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1 November\"/>
    </mc:Choice>
  </mc:AlternateContent>
  <xr:revisionPtr revIDLastSave="0" documentId="8_{68093D25-E538-40C8-8AF4-33B0ADE9EC23}" xr6:coauthVersionLast="36" xr6:coauthVersionMax="36" xr10:uidLastSave="{00000000-0000-0000-0000-000000000000}"/>
  <bookViews>
    <workbookView xWindow="0" yWindow="0" windowWidth="51600" windowHeight="17625" xr2:uid="{C33DE164-9BC8-4055-9479-B63CAF466936}"/>
  </bookViews>
  <sheets>
    <sheet name="bevilgning - 202111" sheetId="1" r:id="rId1"/>
  </sheets>
  <definedNames>
    <definedName name="Print_Area" localSheetId="0">'bevilgning - 202111'!#REF!</definedName>
    <definedName name="Print_Titles" localSheetId="0">'bevilgning - 202111'!#REF!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85" i="1" l="1"/>
  <c r="I8581" i="1"/>
  <c r="I8576" i="1"/>
  <c r="I8572" i="1"/>
  <c r="I8567" i="1"/>
  <c r="I8562" i="1"/>
  <c r="I8556" i="1"/>
  <c r="I8551" i="1"/>
  <c r="I8547" i="1"/>
  <c r="I8543" i="1"/>
  <c r="I8538" i="1"/>
  <c r="I8532" i="1"/>
  <c r="I8526" i="1"/>
  <c r="I8520" i="1"/>
  <c r="I8515" i="1"/>
  <c r="I8511" i="1"/>
  <c r="I8505" i="1"/>
  <c r="I8501" i="1"/>
  <c r="I8495" i="1"/>
  <c r="I8490" i="1"/>
  <c r="I8486" i="1"/>
  <c r="I8481" i="1"/>
  <c r="I8476" i="1"/>
  <c r="I8472" i="1"/>
  <c r="I8468" i="1"/>
  <c r="I8464" i="1"/>
  <c r="I8459" i="1"/>
  <c r="I8455" i="1"/>
  <c r="I8451" i="1"/>
  <c r="I8445" i="1"/>
  <c r="I8438" i="1"/>
  <c r="I8433" i="1"/>
  <c r="I8429" i="1"/>
  <c r="I8424" i="1"/>
  <c r="I8419" i="1"/>
  <c r="I8413" i="1"/>
  <c r="I8407" i="1"/>
  <c r="I8400" i="1"/>
  <c r="I8393" i="1"/>
  <c r="I8387" i="1"/>
  <c r="I8382" i="1"/>
  <c r="I8374" i="1"/>
  <c r="I8370" i="1"/>
  <c r="I8363" i="1"/>
  <c r="I8358" i="1"/>
  <c r="I8352" i="1"/>
  <c r="I8347" i="1"/>
  <c r="I8343" i="1"/>
  <c r="I8338" i="1"/>
  <c r="I8334" i="1"/>
  <c r="I8327" i="1"/>
  <c r="I8320" i="1"/>
  <c r="I8316" i="1"/>
  <c r="I8310" i="1"/>
  <c r="I8305" i="1"/>
  <c r="I8300" i="1"/>
  <c r="I8294" i="1"/>
  <c r="I8288" i="1"/>
  <c r="I8282" i="1"/>
  <c r="I8276" i="1"/>
  <c r="I8270" i="1"/>
  <c r="I8263" i="1"/>
  <c r="I8258" i="1"/>
  <c r="I8253" i="1"/>
  <c r="I8245" i="1"/>
  <c r="I8239" i="1"/>
  <c r="I8231" i="1"/>
  <c r="I8224" i="1"/>
  <c r="I8219" i="1"/>
  <c r="I8215" i="1"/>
  <c r="I8207" i="1"/>
  <c r="I8202" i="1"/>
  <c r="I8195" i="1"/>
  <c r="I8187" i="1"/>
  <c r="I8181" i="1"/>
  <c r="I8177" i="1"/>
  <c r="I8170" i="1"/>
  <c r="I8162" i="1"/>
  <c r="I8155" i="1"/>
  <c r="I8151" i="1"/>
  <c r="I8143" i="1"/>
  <c r="I8139" i="1"/>
  <c r="I8134" i="1"/>
  <c r="I8129" i="1"/>
  <c r="I8125" i="1"/>
  <c r="I8120" i="1"/>
  <c r="I8116" i="1"/>
  <c r="I8112" i="1"/>
  <c r="I8108" i="1"/>
  <c r="I8104" i="1"/>
  <c r="I8100" i="1"/>
  <c r="I8096" i="1"/>
  <c r="I8092" i="1"/>
  <c r="I8088" i="1"/>
  <c r="I8084" i="1"/>
  <c r="I8080" i="1"/>
  <c r="I8076" i="1"/>
  <c r="I8072" i="1"/>
  <c r="I8068" i="1"/>
  <c r="I8064" i="1"/>
  <c r="I8060" i="1"/>
  <c r="I8056" i="1"/>
  <c r="I8051" i="1"/>
  <c r="I8047" i="1"/>
  <c r="I8043" i="1"/>
  <c r="I8039" i="1"/>
  <c r="I8035" i="1"/>
  <c r="I8031" i="1"/>
  <c r="I8027" i="1"/>
  <c r="I8023" i="1"/>
  <c r="I8019" i="1"/>
  <c r="I8015" i="1"/>
  <c r="I8010" i="1"/>
  <c r="I8006" i="1"/>
  <c r="I8002" i="1"/>
  <c r="I7998" i="1"/>
  <c r="I7994" i="1"/>
  <c r="I7990" i="1"/>
  <c r="I7986" i="1"/>
  <c r="I7982" i="1"/>
  <c r="I7978" i="1"/>
  <c r="I7974" i="1"/>
  <c r="I7970" i="1"/>
  <c r="I7966" i="1"/>
  <c r="I7962" i="1"/>
  <c r="I7958" i="1"/>
  <c r="I7954" i="1"/>
  <c r="I7948" i="1"/>
  <c r="I7944" i="1"/>
  <c r="I7940" i="1"/>
  <c r="I7936" i="1"/>
  <c r="I7932" i="1"/>
  <c r="I7928" i="1"/>
  <c r="I7924" i="1"/>
  <c r="I7920" i="1"/>
  <c r="I7916" i="1"/>
  <c r="I7912" i="1"/>
  <c r="I7908" i="1"/>
  <c r="I7904" i="1"/>
  <c r="I7900" i="1"/>
  <c r="I7896" i="1"/>
  <c r="I7892" i="1"/>
  <c r="I7887" i="1"/>
  <c r="I7882" i="1"/>
  <c r="I7877" i="1"/>
  <c r="I7872" i="1"/>
  <c r="I7868" i="1"/>
  <c r="I7864" i="1"/>
  <c r="I7859" i="1"/>
  <c r="I7854" i="1"/>
  <c r="I7850" i="1"/>
  <c r="I7846" i="1"/>
  <c r="I7842" i="1"/>
  <c r="I7838" i="1"/>
  <c r="I7834" i="1"/>
  <c r="I7830" i="1"/>
  <c r="I7826" i="1"/>
  <c r="I7821" i="1"/>
  <c r="I7817" i="1"/>
  <c r="I7812" i="1"/>
  <c r="I7808" i="1"/>
  <c r="I7804" i="1"/>
  <c r="I7800" i="1"/>
  <c r="I7796" i="1"/>
  <c r="I7792" i="1"/>
  <c r="I7788" i="1"/>
  <c r="I7784" i="1"/>
  <c r="I7780" i="1"/>
  <c r="I7776" i="1"/>
  <c r="I7772" i="1"/>
  <c r="I7768" i="1"/>
  <c r="I7764" i="1"/>
  <c r="I7759" i="1"/>
  <c r="I7754" i="1"/>
  <c r="I7750" i="1"/>
  <c r="I7746" i="1"/>
  <c r="I7741" i="1"/>
  <c r="I7737" i="1"/>
  <c r="I7733" i="1"/>
  <c r="I7728" i="1"/>
  <c r="I7724" i="1"/>
  <c r="I7717" i="1"/>
  <c r="I7713" i="1"/>
  <c r="I7709" i="1"/>
  <c r="I7704" i="1"/>
  <c r="I7699" i="1"/>
  <c r="I7693" i="1"/>
  <c r="I7686" i="1"/>
  <c r="I7680" i="1"/>
  <c r="I7675" i="1"/>
  <c r="I7670" i="1"/>
  <c r="I7665" i="1"/>
  <c r="I7659" i="1"/>
  <c r="I7653" i="1"/>
  <c r="I7646" i="1"/>
  <c r="I7640" i="1"/>
  <c r="I7632" i="1"/>
  <c r="I7627" i="1"/>
  <c r="I7622" i="1"/>
  <c r="I7615" i="1"/>
  <c r="I7610" i="1"/>
  <c r="I7604" i="1"/>
  <c r="I7600" i="1"/>
  <c r="I7594" i="1"/>
  <c r="I7587" i="1"/>
  <c r="I7583" i="1"/>
  <c r="I7577" i="1"/>
  <c r="I7572" i="1"/>
  <c r="I7568" i="1"/>
  <c r="I7563" i="1"/>
  <c r="I7557" i="1"/>
  <c r="I7552" i="1"/>
  <c r="I7547" i="1"/>
  <c r="I7543" i="1"/>
  <c r="I7539" i="1"/>
  <c r="I7534" i="1"/>
  <c r="I7530" i="1"/>
  <c r="I7525" i="1"/>
  <c r="I7520" i="1"/>
  <c r="I7514" i="1"/>
  <c r="I7509" i="1"/>
  <c r="I7503" i="1"/>
  <c r="I7498" i="1"/>
  <c r="I7492" i="1"/>
  <c r="I7486" i="1"/>
  <c r="I7482" i="1"/>
  <c r="I7478" i="1"/>
  <c r="I7473" i="1"/>
  <c r="I7467" i="1"/>
  <c r="I7463" i="1"/>
  <c r="I7459" i="1"/>
  <c r="I7455" i="1"/>
  <c r="I7451" i="1"/>
  <c r="I7447" i="1"/>
  <c r="I7443" i="1"/>
  <c r="I7439" i="1"/>
  <c r="I7435" i="1"/>
  <c r="I7431" i="1"/>
  <c r="I7425" i="1"/>
  <c r="I7420" i="1"/>
  <c r="I7415" i="1"/>
  <c r="I7411" i="1"/>
  <c r="I7407" i="1"/>
  <c r="I7403" i="1"/>
  <c r="I7399" i="1"/>
  <c r="I7394" i="1"/>
  <c r="I7388" i="1"/>
  <c r="I7384" i="1"/>
  <c r="I7378" i="1"/>
  <c r="I7372" i="1"/>
  <c r="I7366" i="1"/>
  <c r="I7362" i="1"/>
  <c r="I7357" i="1"/>
  <c r="I7352" i="1"/>
  <c r="I7347" i="1"/>
  <c r="I7343" i="1"/>
  <c r="I7336" i="1"/>
  <c r="I7330" i="1"/>
  <c r="I7325" i="1"/>
  <c r="I7320" i="1"/>
  <c r="I7314" i="1"/>
  <c r="I7309" i="1"/>
  <c r="I7304" i="1"/>
  <c r="I7299" i="1"/>
  <c r="I7294" i="1"/>
  <c r="I7289" i="1"/>
  <c r="I7283" i="1"/>
  <c r="I7279" i="1"/>
  <c r="I7273" i="1"/>
  <c r="I7267" i="1"/>
  <c r="I7260" i="1"/>
  <c r="I7256" i="1"/>
  <c r="I7250" i="1"/>
  <c r="I7245" i="1"/>
  <c r="I7239" i="1"/>
  <c r="I7235" i="1"/>
  <c r="I7230" i="1"/>
  <c r="I7223" i="1"/>
  <c r="I7219" i="1"/>
  <c r="I7214" i="1"/>
  <c r="I7209" i="1"/>
  <c r="I7203" i="1"/>
  <c r="I7199" i="1"/>
  <c r="I7194" i="1"/>
  <c r="I7190" i="1"/>
  <c r="I7184" i="1"/>
  <c r="I7179" i="1"/>
  <c r="I7174" i="1"/>
  <c r="I7167" i="1"/>
  <c r="I7163" i="1"/>
  <c r="I7156" i="1"/>
  <c r="I7151" i="1"/>
  <c r="I7145" i="1"/>
  <c r="I7141" i="1"/>
  <c r="I7137" i="1"/>
  <c r="I7132" i="1"/>
  <c r="I7125" i="1"/>
  <c r="I7118" i="1"/>
  <c r="I7114" i="1"/>
  <c r="I7109" i="1"/>
  <c r="I7101" i="1"/>
  <c r="I7096" i="1"/>
  <c r="I7090" i="1"/>
  <c r="I7085" i="1"/>
  <c r="I7079" i="1"/>
  <c r="I7074" i="1"/>
  <c r="I7068" i="1"/>
  <c r="I7063" i="1"/>
  <c r="I7058" i="1"/>
  <c r="I7052" i="1"/>
  <c r="I7046" i="1"/>
  <c r="I7040" i="1"/>
  <c r="I7032" i="1"/>
  <c r="I7026" i="1"/>
  <c r="I7022" i="1"/>
  <c r="I7017" i="1"/>
  <c r="I7013" i="1"/>
  <c r="I7007" i="1"/>
  <c r="I7002" i="1"/>
  <c r="I6998" i="1"/>
  <c r="I6994" i="1"/>
  <c r="I6990" i="1"/>
  <c r="I6986" i="1"/>
  <c r="I6981" i="1"/>
  <c r="I6976" i="1"/>
  <c r="I6971" i="1"/>
  <c r="I6964" i="1"/>
  <c r="I6960" i="1"/>
  <c r="I6956" i="1"/>
  <c r="I6952" i="1"/>
  <c r="I6948" i="1"/>
  <c r="I6944" i="1"/>
  <c r="I6937" i="1"/>
  <c r="I6929" i="1"/>
  <c r="I6924" i="1"/>
  <c r="I6919" i="1"/>
  <c r="I6913" i="1"/>
  <c r="I6909" i="1"/>
  <c r="I6905" i="1"/>
  <c r="I6900" i="1"/>
  <c r="I6896" i="1"/>
  <c r="I6891" i="1"/>
  <c r="I6887" i="1"/>
  <c r="I6883" i="1"/>
  <c r="I6879" i="1"/>
  <c r="I6875" i="1"/>
  <c r="I6870" i="1"/>
  <c r="I6864" i="1"/>
  <c r="I6859" i="1"/>
  <c r="I6855" i="1"/>
  <c r="I6851" i="1"/>
  <c r="I6845" i="1"/>
  <c r="I6840" i="1"/>
  <c r="I6836" i="1"/>
  <c r="I6830" i="1"/>
  <c r="I6825" i="1"/>
  <c r="I6820" i="1"/>
  <c r="I6815" i="1"/>
  <c r="I6810" i="1"/>
  <c r="I6804" i="1"/>
  <c r="I6798" i="1"/>
  <c r="I6790" i="1"/>
  <c r="I6784" i="1"/>
  <c r="I6780" i="1"/>
  <c r="I6776" i="1"/>
  <c r="I6772" i="1"/>
  <c r="I6767" i="1"/>
  <c r="I6763" i="1"/>
  <c r="I6758" i="1"/>
  <c r="I6750" i="1"/>
  <c r="I6745" i="1"/>
  <c r="I6738" i="1"/>
  <c r="I6733" i="1"/>
  <c r="I6726" i="1"/>
  <c r="I6722" i="1"/>
  <c r="I6716" i="1"/>
  <c r="I6712" i="1"/>
  <c r="I6707" i="1"/>
  <c r="I6701" i="1"/>
  <c r="I6696" i="1"/>
  <c r="I6691" i="1"/>
  <c r="I6686" i="1"/>
  <c r="I6682" i="1"/>
  <c r="I6678" i="1"/>
  <c r="I6672" i="1"/>
  <c r="I6664" i="1"/>
  <c r="I6657" i="1"/>
  <c r="I6652" i="1"/>
  <c r="I6648" i="1"/>
  <c r="I6644" i="1"/>
  <c r="I6640" i="1"/>
  <c r="I6635" i="1"/>
  <c r="I6629" i="1"/>
  <c r="I6621" i="1"/>
  <c r="I6614" i="1"/>
  <c r="I6607" i="1"/>
  <c r="I6600" i="1"/>
  <c r="I6592" i="1"/>
  <c r="I6587" i="1"/>
  <c r="I6582" i="1"/>
  <c r="I6576" i="1"/>
  <c r="I6570" i="1"/>
  <c r="I6562" i="1"/>
  <c r="I6556" i="1"/>
  <c r="I6552" i="1"/>
  <c r="I6546" i="1"/>
  <c r="I6542" i="1"/>
  <c r="I6538" i="1"/>
  <c r="I6534" i="1"/>
  <c r="I6528" i="1"/>
  <c r="I6523" i="1"/>
  <c r="I6517" i="1"/>
  <c r="I6512" i="1"/>
  <c r="I6507" i="1"/>
  <c r="I6503" i="1"/>
  <c r="I6499" i="1"/>
  <c r="I6495" i="1"/>
  <c r="I6491" i="1"/>
  <c r="I6486" i="1"/>
  <c r="I6481" i="1"/>
  <c r="I6477" i="1"/>
  <c r="I6472" i="1"/>
  <c r="I6468" i="1"/>
  <c r="I6462" i="1"/>
  <c r="I6456" i="1"/>
  <c r="I6452" i="1"/>
  <c r="I6447" i="1"/>
  <c r="I6441" i="1"/>
  <c r="I6435" i="1"/>
  <c r="I6429" i="1"/>
  <c r="I6423" i="1"/>
  <c r="I6417" i="1"/>
  <c r="I6412" i="1"/>
  <c r="I6407" i="1"/>
  <c r="I6401" i="1"/>
  <c r="I6397" i="1"/>
  <c r="I6389" i="1"/>
  <c r="I6382" i="1"/>
  <c r="I6378" i="1"/>
  <c r="I6372" i="1"/>
  <c r="I6367" i="1"/>
  <c r="I6362" i="1"/>
  <c r="I6355" i="1"/>
  <c r="I6349" i="1"/>
  <c r="I6344" i="1"/>
  <c r="I6340" i="1"/>
  <c r="I6334" i="1"/>
  <c r="I6330" i="1"/>
  <c r="I6325" i="1"/>
  <c r="I6321" i="1"/>
  <c r="I6316" i="1"/>
  <c r="I6312" i="1"/>
  <c r="I6307" i="1"/>
  <c r="I6301" i="1"/>
  <c r="I6297" i="1"/>
  <c r="I6292" i="1"/>
  <c r="I6286" i="1"/>
  <c r="I6280" i="1"/>
  <c r="I6275" i="1"/>
  <c r="I6270" i="1"/>
  <c r="I6266" i="1"/>
  <c r="I6261" i="1"/>
  <c r="I6257" i="1"/>
  <c r="I6253" i="1"/>
  <c r="I6246" i="1"/>
  <c r="I6241" i="1"/>
  <c r="I6237" i="1"/>
  <c r="I6232" i="1"/>
  <c r="I6228" i="1"/>
  <c r="I6224" i="1"/>
  <c r="I6218" i="1"/>
  <c r="I6211" i="1"/>
  <c r="I6207" i="1"/>
  <c r="I6203" i="1"/>
  <c r="I6198" i="1"/>
  <c r="I6192" i="1"/>
  <c r="I6186" i="1"/>
  <c r="I6180" i="1"/>
  <c r="I6175" i="1"/>
  <c r="I6171" i="1"/>
  <c r="I6166" i="1"/>
  <c r="I6162" i="1"/>
  <c r="I6157" i="1"/>
  <c r="I6152" i="1"/>
  <c r="I6147" i="1"/>
  <c r="I6142" i="1"/>
  <c r="I6137" i="1"/>
  <c r="I6132" i="1"/>
  <c r="I6126" i="1"/>
  <c r="I6122" i="1"/>
  <c r="I6118" i="1"/>
  <c r="I6113" i="1"/>
  <c r="I6108" i="1"/>
  <c r="I6104" i="1"/>
  <c r="I6100" i="1"/>
  <c r="I6096" i="1"/>
  <c r="I6090" i="1"/>
  <c r="I6086" i="1"/>
  <c r="I6082" i="1"/>
  <c r="I6077" i="1"/>
  <c r="I6073" i="1"/>
  <c r="I6068" i="1"/>
  <c r="I6063" i="1"/>
  <c r="I6059" i="1"/>
  <c r="I6055" i="1"/>
  <c r="I6050" i="1"/>
  <c r="I6045" i="1"/>
  <c r="I6040" i="1"/>
  <c r="I6035" i="1"/>
  <c r="I6030" i="1"/>
  <c r="I6026" i="1"/>
  <c r="I6021" i="1"/>
  <c r="I6017" i="1"/>
  <c r="I6013" i="1"/>
  <c r="I6009" i="1"/>
  <c r="I6004" i="1"/>
  <c r="I6000" i="1"/>
  <c r="I5995" i="1"/>
  <c r="I5991" i="1"/>
  <c r="I5987" i="1"/>
  <c r="I5982" i="1"/>
  <c r="I5977" i="1"/>
  <c r="I5972" i="1"/>
  <c r="I5968" i="1"/>
  <c r="I5964" i="1"/>
  <c r="I5959" i="1"/>
  <c r="I5953" i="1"/>
  <c r="I5948" i="1"/>
  <c r="I5942" i="1"/>
  <c r="I5937" i="1"/>
  <c r="I5933" i="1"/>
  <c r="I5928" i="1"/>
  <c r="I5923" i="1"/>
  <c r="I5918" i="1"/>
  <c r="I5914" i="1"/>
  <c r="I5909" i="1"/>
  <c r="I5905" i="1"/>
  <c r="I5900" i="1"/>
  <c r="I5896" i="1"/>
  <c r="I5891" i="1"/>
  <c r="I5887" i="1"/>
  <c r="I5883" i="1"/>
  <c r="I5879" i="1"/>
  <c r="I5873" i="1"/>
  <c r="I5867" i="1"/>
  <c r="I5863" i="1"/>
  <c r="I5859" i="1"/>
  <c r="I5854" i="1"/>
  <c r="I5848" i="1"/>
  <c r="I5843" i="1"/>
  <c r="I5839" i="1"/>
  <c r="I5835" i="1"/>
  <c r="I5829" i="1"/>
  <c r="I5824" i="1"/>
  <c r="I5819" i="1"/>
  <c r="I5815" i="1"/>
  <c r="I5811" i="1"/>
  <c r="I5807" i="1"/>
  <c r="I5803" i="1"/>
  <c r="I5798" i="1"/>
  <c r="I5793" i="1"/>
  <c r="I5788" i="1"/>
  <c r="I5784" i="1"/>
  <c r="I5780" i="1"/>
  <c r="I5775" i="1"/>
  <c r="I5771" i="1"/>
  <c r="I5766" i="1"/>
  <c r="I5760" i="1"/>
  <c r="I5755" i="1"/>
  <c r="I5751" i="1"/>
  <c r="I5746" i="1"/>
  <c r="I5738" i="1"/>
  <c r="I5732" i="1"/>
  <c r="I5728" i="1"/>
  <c r="I5723" i="1"/>
  <c r="I5718" i="1"/>
  <c r="I5713" i="1"/>
  <c r="I5705" i="1"/>
  <c r="I5700" i="1"/>
  <c r="I5695" i="1"/>
  <c r="I5689" i="1"/>
  <c r="I5685" i="1"/>
  <c r="I5681" i="1"/>
  <c r="I5677" i="1"/>
  <c r="I5672" i="1"/>
  <c r="I5668" i="1"/>
  <c r="I5662" i="1"/>
  <c r="I5658" i="1"/>
  <c r="I5653" i="1"/>
  <c r="I5649" i="1"/>
  <c r="I5645" i="1"/>
  <c r="I5641" i="1"/>
  <c r="I5637" i="1"/>
  <c r="I5632" i="1"/>
  <c r="I5627" i="1"/>
  <c r="I5621" i="1"/>
  <c r="I5616" i="1"/>
  <c r="I5612" i="1"/>
  <c r="I5608" i="1"/>
  <c r="I5604" i="1"/>
  <c r="I5600" i="1"/>
  <c r="I5594" i="1"/>
  <c r="I5589" i="1"/>
  <c r="I5583" i="1"/>
  <c r="I5578" i="1"/>
  <c r="I5571" i="1"/>
  <c r="I5566" i="1"/>
  <c r="I5561" i="1"/>
  <c r="I5557" i="1"/>
  <c r="I5552" i="1"/>
  <c r="I5548" i="1"/>
  <c r="I5542" i="1"/>
  <c r="I5538" i="1"/>
  <c r="I5533" i="1"/>
  <c r="I5528" i="1"/>
  <c r="I5523" i="1"/>
  <c r="I5518" i="1"/>
  <c r="I5513" i="1"/>
  <c r="I5508" i="1"/>
  <c r="I5501" i="1"/>
  <c r="I5496" i="1"/>
  <c r="I5490" i="1"/>
  <c r="I5485" i="1"/>
  <c r="I5481" i="1"/>
  <c r="I5476" i="1"/>
  <c r="I5471" i="1"/>
  <c r="I5464" i="1"/>
  <c r="I5458" i="1"/>
  <c r="I5450" i="1"/>
  <c r="I5444" i="1"/>
  <c r="I5439" i="1"/>
  <c r="I5432" i="1"/>
  <c r="I5428" i="1"/>
  <c r="I5422" i="1"/>
  <c r="I5414" i="1"/>
  <c r="I5407" i="1"/>
  <c r="I5402" i="1"/>
  <c r="I5398" i="1"/>
  <c r="I5393" i="1"/>
  <c r="I5389" i="1"/>
  <c r="I5383" i="1"/>
  <c r="I5376" i="1"/>
  <c r="I5370" i="1"/>
  <c r="I5364" i="1"/>
  <c r="I5357" i="1"/>
  <c r="I5353" i="1"/>
  <c r="I5348" i="1"/>
  <c r="I5343" i="1"/>
  <c r="I5336" i="1"/>
  <c r="I5329" i="1"/>
  <c r="I5323" i="1"/>
  <c r="I5317" i="1"/>
  <c r="I5310" i="1"/>
  <c r="I5305" i="1"/>
  <c r="I5300" i="1"/>
  <c r="I5292" i="1"/>
  <c r="I5287" i="1"/>
  <c r="I5282" i="1"/>
  <c r="I5274" i="1"/>
  <c r="I5270" i="1"/>
  <c r="I5266" i="1"/>
  <c r="I5259" i="1"/>
  <c r="I5255" i="1"/>
  <c r="I5248" i="1"/>
  <c r="I5244" i="1"/>
  <c r="I5239" i="1"/>
  <c r="I5235" i="1"/>
  <c r="I5228" i="1"/>
  <c r="I5224" i="1"/>
  <c r="I5220" i="1"/>
  <c r="I5216" i="1"/>
  <c r="I5211" i="1"/>
  <c r="I5207" i="1"/>
  <c r="I5203" i="1"/>
  <c r="I5199" i="1"/>
  <c r="I5192" i="1"/>
  <c r="I5186" i="1"/>
  <c r="I5179" i="1"/>
  <c r="I5173" i="1"/>
  <c r="I5169" i="1"/>
  <c r="I5165" i="1"/>
  <c r="I5160" i="1"/>
  <c r="I5154" i="1"/>
  <c r="I5149" i="1"/>
  <c r="I5143" i="1"/>
  <c r="I5138" i="1"/>
  <c r="I5134" i="1"/>
  <c r="I5128" i="1"/>
  <c r="I5122" i="1"/>
  <c r="I5117" i="1"/>
  <c r="I5111" i="1"/>
  <c r="I5106" i="1"/>
  <c r="I5100" i="1"/>
  <c r="I5095" i="1"/>
  <c r="I5090" i="1"/>
  <c r="I5085" i="1"/>
  <c r="I5081" i="1"/>
  <c r="I5076" i="1"/>
  <c r="I5072" i="1"/>
  <c r="I5068" i="1"/>
  <c r="I5061" i="1"/>
  <c r="I5056" i="1"/>
  <c r="I5050" i="1"/>
  <c r="I5046" i="1"/>
  <c r="I5042" i="1"/>
  <c r="I5037" i="1"/>
  <c r="I5033" i="1"/>
  <c r="I5029" i="1"/>
  <c r="I5025" i="1"/>
  <c r="I5020" i="1"/>
  <c r="I5012" i="1"/>
  <c r="I5005" i="1"/>
  <c r="I5001" i="1"/>
  <c r="I4995" i="1"/>
  <c r="I4990" i="1"/>
  <c r="I4981" i="1"/>
  <c r="I4974" i="1"/>
  <c r="I4969" i="1"/>
  <c r="I4965" i="1"/>
  <c r="I4959" i="1"/>
  <c r="I4955" i="1"/>
  <c r="I4951" i="1"/>
  <c r="I4946" i="1"/>
  <c r="I4941" i="1"/>
  <c r="I4934" i="1"/>
  <c r="I4928" i="1"/>
  <c r="I4922" i="1"/>
  <c r="I4915" i="1"/>
  <c r="I4908" i="1"/>
  <c r="I4903" i="1"/>
  <c r="I4898" i="1"/>
  <c r="I4893" i="1"/>
  <c r="I4886" i="1"/>
  <c r="I4880" i="1"/>
  <c r="I4876" i="1"/>
  <c r="I4869" i="1"/>
  <c r="I4863" i="1"/>
  <c r="I4857" i="1"/>
  <c r="I4851" i="1"/>
  <c r="I4847" i="1"/>
  <c r="I4842" i="1"/>
  <c r="I4834" i="1"/>
  <c r="I4829" i="1"/>
  <c r="I4824" i="1"/>
  <c r="I4817" i="1"/>
  <c r="I4812" i="1"/>
  <c r="I4808" i="1"/>
  <c r="I4802" i="1"/>
  <c r="I4798" i="1"/>
  <c r="I4793" i="1"/>
  <c r="I4788" i="1"/>
  <c r="I4782" i="1"/>
  <c r="I4778" i="1"/>
  <c r="I4773" i="1"/>
  <c r="I4768" i="1"/>
  <c r="I4763" i="1"/>
  <c r="I4759" i="1"/>
  <c r="I4755" i="1"/>
  <c r="I4751" i="1"/>
  <c r="I4747" i="1"/>
  <c r="I4742" i="1"/>
  <c r="I4738" i="1"/>
  <c r="I4733" i="1"/>
  <c r="I4729" i="1"/>
  <c r="I4725" i="1"/>
  <c r="I4721" i="1"/>
  <c r="I4717" i="1"/>
  <c r="I4713" i="1"/>
  <c r="I4709" i="1"/>
  <c r="I4704" i="1"/>
  <c r="I4698" i="1"/>
  <c r="I4694" i="1"/>
  <c r="I4690" i="1"/>
  <c r="I4686" i="1"/>
  <c r="I4681" i="1"/>
  <c r="I4676" i="1"/>
  <c r="I4672" i="1"/>
  <c r="I4665" i="1"/>
  <c r="I4661" i="1"/>
  <c r="I4656" i="1"/>
  <c r="I4650" i="1"/>
  <c r="I4645" i="1"/>
  <c r="I4639" i="1"/>
  <c r="I4633" i="1"/>
  <c r="I4628" i="1"/>
  <c r="I4623" i="1"/>
  <c r="I4617" i="1"/>
  <c r="I4611" i="1"/>
  <c r="I4603" i="1"/>
  <c r="I4597" i="1"/>
  <c r="I4591" i="1"/>
  <c r="I4585" i="1"/>
  <c r="I4579" i="1"/>
  <c r="I4573" i="1"/>
  <c r="I4566" i="1"/>
  <c r="I4560" i="1"/>
  <c r="I4554" i="1"/>
  <c r="I4549" i="1"/>
  <c r="I4545" i="1"/>
  <c r="I4541" i="1"/>
  <c r="I4536" i="1"/>
  <c r="I4531" i="1"/>
  <c r="I4526" i="1"/>
  <c r="I4521" i="1"/>
  <c r="I4516" i="1"/>
  <c r="I4511" i="1"/>
  <c r="I4507" i="1"/>
  <c r="I4502" i="1"/>
  <c r="I4496" i="1"/>
  <c r="I4489" i="1"/>
  <c r="I4483" i="1"/>
  <c r="I4475" i="1"/>
  <c r="I4468" i="1"/>
  <c r="I4463" i="1"/>
  <c r="I4457" i="1"/>
  <c r="I4448" i="1"/>
  <c r="I4444" i="1"/>
  <c r="I4439" i="1"/>
  <c r="I4435" i="1"/>
  <c r="I4427" i="1"/>
  <c r="I4423" i="1"/>
  <c r="I4418" i="1"/>
  <c r="I4409" i="1"/>
  <c r="I4405" i="1"/>
  <c r="I4401" i="1"/>
  <c r="I4396" i="1"/>
  <c r="I4392" i="1"/>
  <c r="I4387" i="1"/>
  <c r="I4380" i="1"/>
  <c r="I4374" i="1"/>
  <c r="I4370" i="1"/>
  <c r="I4364" i="1"/>
  <c r="I4358" i="1"/>
  <c r="I4351" i="1"/>
  <c r="I4346" i="1"/>
  <c r="I4342" i="1"/>
  <c r="I4334" i="1"/>
  <c r="I4328" i="1"/>
  <c r="I4322" i="1"/>
  <c r="I4317" i="1"/>
  <c r="I4312" i="1"/>
  <c r="I4305" i="1"/>
  <c r="I4301" i="1"/>
  <c r="I4294" i="1"/>
  <c r="I4289" i="1"/>
  <c r="I4284" i="1"/>
  <c r="I4276" i="1"/>
  <c r="I4271" i="1"/>
  <c r="I4265" i="1"/>
  <c r="I4260" i="1"/>
  <c r="I4254" i="1"/>
  <c r="I4250" i="1"/>
  <c r="I4245" i="1"/>
  <c r="I4239" i="1"/>
  <c r="I4235" i="1"/>
  <c r="I4231" i="1"/>
  <c r="I4221" i="1"/>
  <c r="I4213" i="1"/>
  <c r="I4208" i="1"/>
  <c r="I4204" i="1"/>
  <c r="I4199" i="1"/>
  <c r="I4194" i="1"/>
  <c r="I4188" i="1"/>
  <c r="I4183" i="1"/>
  <c r="I4179" i="1"/>
  <c r="I4175" i="1"/>
  <c r="I4169" i="1"/>
  <c r="I4165" i="1"/>
  <c r="I4159" i="1"/>
  <c r="I4154" i="1"/>
  <c r="I4150" i="1"/>
  <c r="I4146" i="1"/>
  <c r="I4141" i="1"/>
  <c r="I4137" i="1"/>
  <c r="I4131" i="1"/>
  <c r="I4125" i="1"/>
  <c r="I4116" i="1"/>
  <c r="I4107" i="1"/>
  <c r="I4098" i="1"/>
  <c r="I4089" i="1"/>
  <c r="I4085" i="1"/>
  <c r="I4078" i="1"/>
  <c r="I4072" i="1"/>
  <c r="I4068" i="1"/>
  <c r="I4063" i="1"/>
  <c r="I4055" i="1"/>
  <c r="I4050" i="1"/>
  <c r="I4045" i="1"/>
  <c r="I4040" i="1"/>
  <c r="I4034" i="1"/>
  <c r="I4028" i="1"/>
  <c r="I4021" i="1"/>
  <c r="I4014" i="1"/>
  <c r="I4007" i="1"/>
  <c r="I4001" i="1"/>
  <c r="I3995" i="1"/>
  <c r="I3989" i="1"/>
  <c r="I3983" i="1"/>
  <c r="I3978" i="1"/>
  <c r="I3971" i="1"/>
  <c r="I3965" i="1"/>
  <c r="I3960" i="1"/>
  <c r="I3955" i="1"/>
  <c r="I3950" i="1"/>
  <c r="I3944" i="1"/>
  <c r="I3939" i="1"/>
  <c r="I3934" i="1"/>
  <c r="I3930" i="1"/>
  <c r="I3925" i="1"/>
  <c r="I3918" i="1"/>
  <c r="I3910" i="1"/>
  <c r="I3905" i="1"/>
  <c r="I3900" i="1"/>
  <c r="I3894" i="1"/>
  <c r="I3888" i="1"/>
  <c r="I3883" i="1"/>
  <c r="I3878" i="1"/>
  <c r="I3874" i="1"/>
  <c r="I3870" i="1"/>
  <c r="I3864" i="1"/>
  <c r="I3858" i="1"/>
  <c r="I3853" i="1"/>
  <c r="I3849" i="1"/>
  <c r="I3844" i="1"/>
  <c r="I3839" i="1"/>
  <c r="I3834" i="1"/>
  <c r="I3829" i="1"/>
  <c r="I3825" i="1"/>
  <c r="I3821" i="1"/>
  <c r="I3817" i="1"/>
  <c r="I3813" i="1"/>
  <c r="I3809" i="1"/>
  <c r="I3804" i="1"/>
  <c r="I3800" i="1"/>
  <c r="I3795" i="1"/>
  <c r="I3791" i="1"/>
  <c r="I3785" i="1"/>
  <c r="I3780" i="1"/>
  <c r="I3775" i="1"/>
  <c r="I3770" i="1"/>
  <c r="I3765" i="1"/>
  <c r="I3761" i="1"/>
  <c r="I3756" i="1"/>
  <c r="I3750" i="1"/>
  <c r="I3744" i="1"/>
  <c r="I3739" i="1"/>
  <c r="I3733" i="1"/>
  <c r="I3728" i="1"/>
  <c r="I3721" i="1"/>
  <c r="I3714" i="1"/>
  <c r="I3706" i="1"/>
  <c r="I3699" i="1"/>
  <c r="I3693" i="1"/>
  <c r="I3687" i="1"/>
  <c r="I3681" i="1"/>
  <c r="I3675" i="1"/>
  <c r="I3669" i="1"/>
  <c r="I3663" i="1"/>
  <c r="I3657" i="1"/>
  <c r="I3653" i="1"/>
  <c r="I3647" i="1"/>
  <c r="I3641" i="1"/>
  <c r="I3635" i="1"/>
  <c r="I3629" i="1"/>
  <c r="I3622" i="1"/>
  <c r="I3616" i="1"/>
  <c r="I3610" i="1"/>
  <c r="I3602" i="1"/>
  <c r="I3596" i="1"/>
  <c r="I3590" i="1"/>
  <c r="I3583" i="1"/>
  <c r="I3576" i="1"/>
  <c r="I3568" i="1"/>
  <c r="I3562" i="1"/>
  <c r="I3556" i="1"/>
  <c r="I3550" i="1"/>
  <c r="I3544" i="1"/>
  <c r="I3536" i="1"/>
  <c r="I3527" i="1"/>
  <c r="I3521" i="1"/>
  <c r="I3506" i="1"/>
  <c r="I3501" i="1"/>
  <c r="I3495" i="1"/>
  <c r="I3490" i="1"/>
  <c r="I3484" i="1"/>
  <c r="I3478" i="1"/>
  <c r="I3472" i="1"/>
  <c r="I3467" i="1"/>
  <c r="I3463" i="1"/>
  <c r="I3457" i="1"/>
  <c r="I3453" i="1"/>
  <c r="I3448" i="1"/>
  <c r="I3443" i="1"/>
  <c r="I3439" i="1"/>
  <c r="I3434" i="1"/>
  <c r="I3428" i="1"/>
  <c r="I3422" i="1"/>
  <c r="I3418" i="1"/>
  <c r="I3410" i="1"/>
  <c r="I3404" i="1"/>
  <c r="I3399" i="1"/>
  <c r="I3394" i="1"/>
  <c r="I3388" i="1"/>
  <c r="I3381" i="1"/>
  <c r="I3373" i="1"/>
  <c r="I3369" i="1"/>
  <c r="I3364" i="1"/>
  <c r="I3359" i="1"/>
  <c r="I3354" i="1"/>
  <c r="I3350" i="1"/>
  <c r="I3344" i="1"/>
  <c r="I3338" i="1"/>
  <c r="I3334" i="1"/>
  <c r="I3329" i="1"/>
  <c r="I3324" i="1"/>
  <c r="I3320" i="1"/>
  <c r="I3314" i="1"/>
  <c r="I3308" i="1"/>
  <c r="I3301" i="1"/>
  <c r="I3297" i="1"/>
  <c r="I3291" i="1"/>
  <c r="I3286" i="1"/>
  <c r="I3281" i="1"/>
  <c r="I3276" i="1"/>
  <c r="I3267" i="1"/>
  <c r="I3260" i="1"/>
  <c r="I3255" i="1"/>
  <c r="I3251" i="1"/>
  <c r="I3247" i="1"/>
  <c r="I3242" i="1"/>
  <c r="I3237" i="1"/>
  <c r="I3233" i="1"/>
  <c r="I3227" i="1"/>
  <c r="I3221" i="1"/>
  <c r="I3215" i="1"/>
  <c r="I3210" i="1"/>
  <c r="I3204" i="1"/>
  <c r="I3198" i="1"/>
  <c r="I3193" i="1"/>
  <c r="I3188" i="1"/>
  <c r="I3183" i="1"/>
  <c r="I3178" i="1"/>
  <c r="I3174" i="1"/>
  <c r="I3169" i="1"/>
  <c r="I3163" i="1"/>
  <c r="I3159" i="1"/>
  <c r="I3155" i="1"/>
  <c r="I3151" i="1"/>
  <c r="I3147" i="1"/>
  <c r="I3143" i="1"/>
  <c r="I3139" i="1"/>
  <c r="I3135" i="1"/>
  <c r="I3130" i="1"/>
  <c r="I3125" i="1"/>
  <c r="I3120" i="1"/>
  <c r="I3116" i="1"/>
  <c r="I3112" i="1"/>
  <c r="I3108" i="1"/>
  <c r="I3104" i="1"/>
  <c r="I3100" i="1"/>
  <c r="I3094" i="1"/>
  <c r="I3089" i="1"/>
  <c r="I3081" i="1"/>
  <c r="I3076" i="1"/>
  <c r="I3069" i="1"/>
  <c r="I3064" i="1"/>
  <c r="I3058" i="1"/>
  <c r="I3051" i="1"/>
  <c r="I3045" i="1"/>
  <c r="I3040" i="1"/>
  <c r="I3035" i="1"/>
  <c r="I3030" i="1"/>
  <c r="I3025" i="1"/>
  <c r="I3018" i="1"/>
  <c r="I3012" i="1"/>
  <c r="I3006" i="1"/>
  <c r="I3000" i="1"/>
  <c r="I2995" i="1"/>
  <c r="I2990" i="1"/>
  <c r="I2985" i="1"/>
  <c r="I2980" i="1"/>
  <c r="I2974" i="1"/>
  <c r="I2968" i="1"/>
  <c r="I2962" i="1"/>
  <c r="I2957" i="1"/>
  <c r="I2951" i="1"/>
  <c r="I2943" i="1"/>
  <c r="I2937" i="1"/>
  <c r="I2933" i="1"/>
  <c r="I2927" i="1"/>
  <c r="I2923" i="1"/>
  <c r="I2919" i="1"/>
  <c r="I2915" i="1"/>
  <c r="I2911" i="1"/>
  <c r="I2906" i="1"/>
  <c r="I2901" i="1"/>
  <c r="I2896" i="1"/>
  <c r="I2891" i="1"/>
  <c r="I2886" i="1"/>
  <c r="I2882" i="1"/>
  <c r="I2873" i="1"/>
  <c r="I2869" i="1"/>
  <c r="I2865" i="1"/>
  <c r="I2861" i="1"/>
  <c r="I2856" i="1"/>
  <c r="I2852" i="1"/>
  <c r="I2848" i="1"/>
  <c r="I2839" i="1"/>
  <c r="I2834" i="1"/>
  <c r="I2829" i="1"/>
  <c r="I2823" i="1"/>
  <c r="I2819" i="1"/>
  <c r="I2814" i="1"/>
  <c r="I2810" i="1"/>
  <c r="I2804" i="1"/>
  <c r="I2799" i="1"/>
  <c r="I2794" i="1"/>
  <c r="I2788" i="1"/>
  <c r="I2784" i="1"/>
  <c r="I2780" i="1"/>
  <c r="I2775" i="1"/>
  <c r="I2768" i="1"/>
  <c r="I2762" i="1"/>
  <c r="I2757" i="1"/>
  <c r="I2752" i="1"/>
  <c r="I2744" i="1"/>
  <c r="I2740" i="1"/>
  <c r="I2736" i="1"/>
  <c r="I2731" i="1"/>
  <c r="I2725" i="1"/>
  <c r="I2720" i="1"/>
  <c r="I2713" i="1"/>
  <c r="I2707" i="1"/>
  <c r="I2701" i="1"/>
  <c r="I2696" i="1"/>
  <c r="I2691" i="1"/>
  <c r="I2686" i="1"/>
  <c r="I2680" i="1"/>
  <c r="I2675" i="1"/>
  <c r="I2670" i="1"/>
  <c r="I2666" i="1"/>
  <c r="I2661" i="1"/>
  <c r="I2657" i="1"/>
  <c r="I2651" i="1"/>
  <c r="I2645" i="1"/>
  <c r="I2640" i="1"/>
  <c r="I2633" i="1"/>
  <c r="I2627" i="1"/>
  <c r="I2622" i="1"/>
  <c r="I2617" i="1"/>
  <c r="I2610" i="1"/>
  <c r="I2604" i="1"/>
  <c r="I2598" i="1"/>
  <c r="I2594" i="1"/>
  <c r="I2588" i="1"/>
  <c r="I2581" i="1"/>
  <c r="I2574" i="1"/>
  <c r="I2568" i="1"/>
  <c r="I2563" i="1"/>
  <c r="I2556" i="1"/>
  <c r="I2549" i="1"/>
  <c r="I2544" i="1"/>
  <c r="I2537" i="1"/>
  <c r="I2532" i="1"/>
  <c r="I2527" i="1"/>
  <c r="I2522" i="1"/>
  <c r="I2517" i="1"/>
  <c r="I2510" i="1"/>
  <c r="I2505" i="1"/>
  <c r="I2500" i="1"/>
  <c r="I2495" i="1"/>
  <c r="I2488" i="1"/>
  <c r="I2483" i="1"/>
  <c r="I2478" i="1"/>
  <c r="I2473" i="1"/>
  <c r="I2468" i="1"/>
  <c r="I2461" i="1"/>
  <c r="I2455" i="1"/>
  <c r="I2451" i="1"/>
  <c r="I2446" i="1"/>
  <c r="I2441" i="1"/>
  <c r="I2437" i="1"/>
  <c r="I2431" i="1"/>
  <c r="I2425" i="1"/>
  <c r="I2419" i="1"/>
  <c r="I2414" i="1"/>
  <c r="I2408" i="1"/>
  <c r="I2402" i="1"/>
  <c r="I2397" i="1"/>
  <c r="I2393" i="1"/>
  <c r="I2389" i="1"/>
  <c r="I2385" i="1"/>
  <c r="I2381" i="1"/>
  <c r="I2377" i="1"/>
  <c r="I2373" i="1"/>
  <c r="I2369" i="1"/>
  <c r="I2365" i="1"/>
  <c r="I2360" i="1"/>
  <c r="I2355" i="1"/>
  <c r="I2350" i="1"/>
  <c r="I2345" i="1"/>
  <c r="I2341" i="1"/>
  <c r="I2337" i="1"/>
  <c r="I2333" i="1"/>
  <c r="I2328" i="1"/>
  <c r="I2323" i="1"/>
  <c r="I2317" i="1"/>
  <c r="I2312" i="1"/>
  <c r="I2306" i="1"/>
  <c r="I2301" i="1"/>
  <c r="I2296" i="1"/>
  <c r="I2291" i="1"/>
  <c r="I2285" i="1"/>
  <c r="I2280" i="1"/>
  <c r="I2276" i="1"/>
  <c r="I2271" i="1"/>
  <c r="I2266" i="1"/>
  <c r="I2262" i="1"/>
  <c r="I2258" i="1"/>
  <c r="I2254" i="1"/>
  <c r="I2249" i="1"/>
  <c r="I2244" i="1"/>
  <c r="I2240" i="1"/>
  <c r="I2236" i="1"/>
  <c r="I2229" i="1"/>
  <c r="I2221" i="1"/>
  <c r="I2214" i="1"/>
  <c r="I2209" i="1"/>
  <c r="I2203" i="1"/>
  <c r="I2197" i="1"/>
  <c r="I2193" i="1"/>
  <c r="I2187" i="1"/>
  <c r="I2180" i="1"/>
  <c r="I2174" i="1"/>
  <c r="I2170" i="1"/>
  <c r="I2165" i="1"/>
  <c r="I2159" i="1"/>
  <c r="I2151" i="1"/>
  <c r="I2143" i="1"/>
  <c r="I2137" i="1"/>
  <c r="I2130" i="1"/>
  <c r="I2125" i="1"/>
  <c r="I2120" i="1"/>
  <c r="I2114" i="1"/>
  <c r="I2108" i="1"/>
  <c r="I2103" i="1"/>
  <c r="I2099" i="1"/>
  <c r="I2094" i="1"/>
  <c r="I2090" i="1"/>
  <c r="I2082" i="1"/>
  <c r="I2077" i="1"/>
  <c r="I2071" i="1"/>
  <c r="I2064" i="1"/>
  <c r="I2059" i="1"/>
  <c r="I2053" i="1"/>
  <c r="I2047" i="1"/>
  <c r="I2042" i="1"/>
  <c r="I2034" i="1"/>
  <c r="I2029" i="1"/>
  <c r="I2025" i="1"/>
  <c r="I2021" i="1"/>
  <c r="I2016" i="1"/>
  <c r="I2010" i="1"/>
  <c r="I2004" i="1"/>
  <c r="I1998" i="1"/>
  <c r="I1990" i="1"/>
  <c r="I1984" i="1"/>
  <c r="I1976" i="1"/>
  <c r="I1972" i="1"/>
  <c r="I1963" i="1"/>
  <c r="I1957" i="1"/>
  <c r="I1951" i="1"/>
  <c r="I1946" i="1"/>
  <c r="I1937" i="1"/>
  <c r="I1930" i="1"/>
  <c r="I1923" i="1"/>
  <c r="I1917" i="1"/>
  <c r="I1911" i="1"/>
  <c r="I1904" i="1"/>
  <c r="I1900" i="1"/>
  <c r="I1895" i="1"/>
  <c r="I1890" i="1"/>
  <c r="I1885" i="1"/>
  <c r="I1879" i="1"/>
  <c r="I1874" i="1"/>
  <c r="I1870" i="1"/>
  <c r="I1865" i="1"/>
  <c r="I1855" i="1"/>
  <c r="I1851" i="1"/>
  <c r="I1847" i="1"/>
  <c r="I1839" i="1"/>
  <c r="I1833" i="1"/>
  <c r="I1829" i="1"/>
  <c r="I1823" i="1"/>
  <c r="I1817" i="1"/>
  <c r="I1812" i="1"/>
  <c r="I1804" i="1"/>
  <c r="I1798" i="1"/>
  <c r="I1792" i="1"/>
  <c r="I1787" i="1"/>
  <c r="I1782" i="1"/>
  <c r="I1775" i="1"/>
  <c r="I1770" i="1"/>
  <c r="I1765" i="1"/>
  <c r="I1761" i="1"/>
  <c r="I1755" i="1"/>
  <c r="I1747" i="1"/>
  <c r="I1740" i="1"/>
  <c r="I1735" i="1"/>
  <c r="I1730" i="1"/>
  <c r="I1726" i="1"/>
  <c r="I1722" i="1"/>
  <c r="I1718" i="1"/>
  <c r="I1714" i="1"/>
  <c r="I1710" i="1"/>
  <c r="I1705" i="1"/>
  <c r="I1701" i="1"/>
  <c r="I1697" i="1"/>
  <c r="I1692" i="1"/>
  <c r="I1688" i="1"/>
  <c r="I1684" i="1"/>
  <c r="I1679" i="1"/>
  <c r="I1675" i="1"/>
  <c r="I1669" i="1"/>
  <c r="I1665" i="1"/>
  <c r="I1661" i="1"/>
  <c r="I1657" i="1"/>
  <c r="I1651" i="1"/>
  <c r="I1646" i="1"/>
  <c r="I1642" i="1"/>
  <c r="I1638" i="1"/>
  <c r="I1633" i="1"/>
  <c r="I1629" i="1"/>
  <c r="I1625" i="1"/>
  <c r="I1620" i="1"/>
  <c r="I1616" i="1"/>
  <c r="I1612" i="1"/>
  <c r="I1607" i="1"/>
  <c r="I1602" i="1"/>
  <c r="I1597" i="1"/>
  <c r="I1593" i="1"/>
  <c r="I1589" i="1"/>
  <c r="I1584" i="1"/>
  <c r="I1578" i="1"/>
  <c r="I1573" i="1"/>
  <c r="I1567" i="1"/>
  <c r="I1560" i="1"/>
  <c r="I1556" i="1"/>
  <c r="I1551" i="1"/>
  <c r="I1546" i="1"/>
  <c r="I1542" i="1"/>
  <c r="I1537" i="1"/>
  <c r="I1531" i="1"/>
  <c r="I1526" i="1"/>
  <c r="I1520" i="1"/>
  <c r="I1515" i="1"/>
  <c r="I1509" i="1"/>
  <c r="I1504" i="1"/>
  <c r="I1499" i="1"/>
  <c r="I1494" i="1"/>
  <c r="I1487" i="1"/>
  <c r="I1483" i="1"/>
  <c r="I1478" i="1"/>
  <c r="I1473" i="1"/>
  <c r="I1467" i="1"/>
  <c r="I1461" i="1"/>
  <c r="I1455" i="1"/>
  <c r="I1451" i="1"/>
  <c r="I1446" i="1"/>
  <c r="I1441" i="1"/>
  <c r="I1434" i="1"/>
  <c r="I1430" i="1"/>
  <c r="I1426" i="1"/>
  <c r="I1422" i="1"/>
  <c r="I1418" i="1"/>
  <c r="I1412" i="1"/>
  <c r="I1407" i="1"/>
  <c r="I1400" i="1"/>
  <c r="I1396" i="1"/>
  <c r="I1392" i="1"/>
  <c r="I1388" i="1"/>
  <c r="I1382" i="1"/>
  <c r="I1374" i="1"/>
  <c r="I1366" i="1"/>
  <c r="I1361" i="1"/>
  <c r="I1357" i="1"/>
  <c r="I1353" i="1"/>
  <c r="I1347" i="1"/>
  <c r="I1340" i="1"/>
  <c r="I1336" i="1"/>
  <c r="I1330" i="1"/>
  <c r="I1325" i="1"/>
  <c r="I1321" i="1"/>
  <c r="I1315" i="1"/>
  <c r="I1307" i="1"/>
  <c r="I1300" i="1"/>
  <c r="I1296" i="1"/>
  <c r="I1291" i="1"/>
  <c r="I1285" i="1"/>
  <c r="I1280" i="1"/>
  <c r="I1275" i="1"/>
  <c r="I1270" i="1"/>
  <c r="I1266" i="1"/>
  <c r="I1261" i="1"/>
  <c r="I1257" i="1"/>
  <c r="I1253" i="1"/>
  <c r="I1249" i="1"/>
  <c r="I1242" i="1"/>
  <c r="I1236" i="1"/>
  <c r="I1231" i="1"/>
  <c r="I1227" i="1"/>
  <c r="I1223" i="1"/>
  <c r="I1219" i="1"/>
  <c r="I1214" i="1"/>
  <c r="I1210" i="1"/>
  <c r="I1205" i="1"/>
  <c r="I1200" i="1"/>
  <c r="I1196" i="1"/>
  <c r="I1191" i="1"/>
  <c r="I1184" i="1"/>
  <c r="I1177" i="1"/>
  <c r="I1170" i="1"/>
  <c r="I1163" i="1"/>
  <c r="I1157" i="1"/>
  <c r="I1152" i="1"/>
  <c r="I1147" i="1"/>
  <c r="I1141" i="1"/>
  <c r="I1136" i="1"/>
  <c r="I1131" i="1"/>
  <c r="I1127" i="1"/>
  <c r="I1123" i="1"/>
  <c r="I1119" i="1"/>
  <c r="I1115" i="1"/>
  <c r="I1110" i="1"/>
  <c r="I1106" i="1"/>
  <c r="I1102" i="1"/>
  <c r="I1098" i="1"/>
  <c r="I1094" i="1"/>
  <c r="I1088" i="1"/>
  <c r="I1083" i="1"/>
  <c r="I1078" i="1"/>
  <c r="I1071" i="1"/>
  <c r="I1065" i="1"/>
  <c r="I1059" i="1"/>
  <c r="I1052" i="1"/>
  <c r="I1046" i="1"/>
  <c r="I1040" i="1"/>
  <c r="I1032" i="1"/>
  <c r="I1028" i="1"/>
  <c r="I1020" i="1"/>
  <c r="I1014" i="1"/>
  <c r="I1007" i="1"/>
  <c r="I1000" i="1"/>
  <c r="I994" i="1"/>
  <c r="I989" i="1"/>
  <c r="I984" i="1"/>
  <c r="I977" i="1"/>
  <c r="I973" i="1"/>
  <c r="I966" i="1"/>
  <c r="I960" i="1"/>
  <c r="I952" i="1"/>
  <c r="I948" i="1"/>
  <c r="I941" i="1"/>
  <c r="I934" i="1"/>
  <c r="I924" i="1"/>
  <c r="I920" i="1"/>
  <c r="I916" i="1"/>
  <c r="I912" i="1"/>
  <c r="I908" i="1"/>
  <c r="I903" i="1"/>
  <c r="I897" i="1"/>
  <c r="I891" i="1"/>
  <c r="I885" i="1"/>
  <c r="I880" i="1"/>
  <c r="I876" i="1"/>
  <c r="I872" i="1"/>
  <c r="I866" i="1"/>
  <c r="I861" i="1"/>
  <c r="I855" i="1"/>
  <c r="I850" i="1"/>
  <c r="I844" i="1"/>
  <c r="I837" i="1"/>
  <c r="I831" i="1"/>
  <c r="I826" i="1"/>
  <c r="I821" i="1"/>
  <c r="I815" i="1"/>
  <c r="I810" i="1"/>
  <c r="I805" i="1"/>
  <c r="I799" i="1"/>
  <c r="I795" i="1"/>
  <c r="I789" i="1"/>
  <c r="I782" i="1"/>
  <c r="I778" i="1"/>
  <c r="I771" i="1"/>
  <c r="I764" i="1"/>
  <c r="I758" i="1"/>
  <c r="I751" i="1"/>
  <c r="I745" i="1"/>
  <c r="I737" i="1"/>
  <c r="I733" i="1"/>
  <c r="I729" i="1"/>
  <c r="I725" i="1"/>
  <c r="I721" i="1"/>
  <c r="I717" i="1"/>
  <c r="I711" i="1"/>
  <c r="I706" i="1"/>
  <c r="I700" i="1"/>
  <c r="I692" i="1"/>
  <c r="I688" i="1"/>
  <c r="I684" i="1"/>
  <c r="I680" i="1"/>
  <c r="I676" i="1"/>
  <c r="I672" i="1"/>
  <c r="I666" i="1"/>
  <c r="I661" i="1"/>
  <c r="I657" i="1"/>
  <c r="I649" i="1"/>
  <c r="I644" i="1"/>
  <c r="I640" i="1"/>
  <c r="I635" i="1"/>
  <c r="I630" i="1"/>
  <c r="I625" i="1"/>
  <c r="I620" i="1"/>
  <c r="I615" i="1"/>
  <c r="I609" i="1"/>
  <c r="I604" i="1"/>
  <c r="I599" i="1"/>
  <c r="I594" i="1"/>
  <c r="I589" i="1"/>
  <c r="I583" i="1"/>
  <c r="I578" i="1"/>
  <c r="I574" i="1"/>
  <c r="I570" i="1"/>
  <c r="I566" i="1"/>
  <c r="I562" i="1"/>
  <c r="I558" i="1"/>
  <c r="I554" i="1"/>
  <c r="I549" i="1"/>
  <c r="I544" i="1"/>
  <c r="I537" i="1"/>
  <c r="I533" i="1"/>
  <c r="I529" i="1"/>
  <c r="I522" i="1"/>
  <c r="I518" i="1"/>
  <c r="I513" i="1"/>
  <c r="I509" i="1"/>
  <c r="I503" i="1"/>
  <c r="I497" i="1"/>
  <c r="I491" i="1"/>
  <c r="I486" i="1"/>
  <c r="I481" i="1"/>
  <c r="I475" i="1"/>
  <c r="I471" i="1"/>
  <c r="I466" i="1"/>
  <c r="I462" i="1"/>
  <c r="I455" i="1"/>
  <c r="I449" i="1"/>
  <c r="I444" i="1"/>
  <c r="I438" i="1"/>
  <c r="I431" i="1"/>
  <c r="I425" i="1"/>
  <c r="I420" i="1"/>
  <c r="I415" i="1"/>
  <c r="I409" i="1"/>
  <c r="I404" i="1"/>
  <c r="I400" i="1"/>
  <c r="I394" i="1"/>
  <c r="I389" i="1"/>
  <c r="I383" i="1"/>
  <c r="I378" i="1"/>
  <c r="I373" i="1"/>
  <c r="I367" i="1"/>
  <c r="I363" i="1"/>
  <c r="I357" i="1"/>
  <c r="I353" i="1"/>
  <c r="I349" i="1"/>
  <c r="I345" i="1"/>
  <c r="I339" i="1"/>
  <c r="I335" i="1"/>
  <c r="I331" i="1"/>
  <c r="I327" i="1"/>
  <c r="I322" i="1"/>
  <c r="I317" i="1"/>
  <c r="I312" i="1"/>
  <c r="I308" i="1"/>
  <c r="I304" i="1"/>
  <c r="I300" i="1"/>
  <c r="I295" i="1"/>
  <c r="I291" i="1"/>
  <c r="I287" i="1"/>
  <c r="I281" i="1"/>
  <c r="I276" i="1"/>
  <c r="I270" i="1"/>
  <c r="I266" i="1"/>
  <c r="I261" i="1"/>
  <c r="I254" i="1"/>
  <c r="I248" i="1"/>
  <c r="I242" i="1"/>
  <c r="I236" i="1"/>
  <c r="I231" i="1"/>
  <c r="I225" i="1"/>
  <c r="I219" i="1"/>
  <c r="I215" i="1"/>
  <c r="I209" i="1"/>
  <c r="I202" i="1"/>
  <c r="I196" i="1"/>
  <c r="I190" i="1"/>
  <c r="I184" i="1"/>
  <c r="I179" i="1"/>
  <c r="I175" i="1"/>
  <c r="I171" i="1"/>
  <c r="I166" i="1"/>
  <c r="I159" i="1"/>
  <c r="I152" i="1"/>
  <c r="I147" i="1"/>
  <c r="I141" i="1"/>
  <c r="I134" i="1"/>
  <c r="I126" i="1"/>
  <c r="I119" i="1"/>
  <c r="I113" i="1"/>
  <c r="I107" i="1"/>
  <c r="I102" i="1"/>
  <c r="I97" i="1"/>
  <c r="I91" i="1"/>
  <c r="I85" i="1"/>
  <c r="I78" i="1"/>
  <c r="I71" i="1"/>
  <c r="I65" i="1"/>
  <c r="I59" i="1"/>
  <c r="I53" i="1"/>
  <c r="I48" i="1"/>
  <c r="I42" i="1"/>
  <c r="I36" i="1"/>
  <c r="I31" i="1"/>
  <c r="I27" i="1"/>
  <c r="I23" i="1"/>
  <c r="I18" i="1"/>
  <c r="I12" i="1"/>
  <c r="I8587" i="1" s="1"/>
</calcChain>
</file>

<file path=xl/sharedStrings.xml><?xml version="1.0" encoding="utf-8"?>
<sst xmlns="http://schemas.openxmlformats.org/spreadsheetml/2006/main" count="11868" uniqueCount="3252">
  <si>
    <t>Bevilgningshistorikk november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</si>
  <si>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</si>
  <si>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</si>
  <si>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</si>
  <si>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</si>
  <si>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</si>
  <si>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</si>
  <si>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</si>
  <si>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</si>
  <si>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</si>
  <si>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</si>
  <si>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</si>
  <si>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</si>
  <si>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</si>
  <si>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>Budsjett pr. 2021.06.11 Prp: i600/20-21</t>
  </si>
  <si>
    <t>Budsjett pr. 2021.09.28 Prp: lonnsoppg</t>
  </si>
  <si>
    <t>Budsjett pr. 2021.11.26 Prp: p30/21-22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</si>
  <si>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</si>
  <si>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</si>
  <si>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</si>
  <si>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</si>
  <si>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</si>
  <si>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</si>
  <si>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</si>
  <si>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</si>
  <si>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</si>
  <si>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</si>
  <si>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</si>
  <si>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</si>
  <si>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</si>
  <si>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</si>
  <si>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</si>
  <si>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</si>
  <si>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</si>
  <si>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</si>
  <si>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</si>
  <si>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</si>
  <si>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</si>
  <si>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</si>
  <si>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</si>
  <si>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</si>
  <si>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</si>
  <si>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</si>
  <si>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</si>
  <si>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</si>
  <si>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</si>
  <si>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</si>
  <si>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</si>
  <si>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</si>
  <si>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</si>
  <si>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</si>
  <si>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</si>
  <si>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</si>
  <si>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</si>
  <si>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</si>
  <si>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</si>
  <si>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</si>
  <si>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</si>
  <si>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</si>
  <si>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</si>
  <si>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</si>
  <si>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</si>
  <si>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</si>
  <si>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</si>
  <si>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</si>
  <si>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</si>
  <si>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</si>
  <si>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</si>
  <si>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</si>
  <si>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</si>
  <si>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</si>
  <si>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</si>
  <si>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</si>
  <si>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</si>
  <si>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</si>
  <si>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</si>
  <si>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</si>
  <si>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</si>
  <si>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</si>
  <si>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</si>
  <si>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</si>
  <si>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</si>
  <si>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</si>
  <si>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</si>
  <si>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</si>
  <si>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</si>
  <si>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</si>
  <si>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</si>
  <si>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</si>
  <si>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</si>
  <si>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</si>
  <si>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</si>
  <si>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</si>
  <si>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</si>
  <si>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</si>
  <si>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</si>
  <si>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</si>
  <si>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</si>
  <si>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</si>
  <si>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</si>
  <si>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</si>
  <si>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</si>
  <si>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</si>
  <si>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</si>
  <si>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</si>
  <si>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</si>
  <si>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</si>
  <si>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</si>
  <si>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</si>
  <si>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</si>
  <si>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</si>
  <si>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</si>
  <si>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</si>
  <si>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</si>
  <si>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</si>
  <si>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</si>
  <si>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</si>
  <si>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</si>
  <si>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</si>
  <si>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</si>
  <si>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</si>
  <si>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</si>
  <si>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</si>
  <si>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</si>
  <si>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</si>
  <si>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</si>
  <si>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</si>
  <si>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</si>
  <si>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</si>
  <si>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</si>
  <si>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</si>
  <si>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</si>
  <si>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</si>
  <si>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</si>
  <si>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</si>
  <si>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</si>
  <si>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</si>
  <si>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</si>
  <si>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</si>
  <si>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</si>
  <si>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</si>
  <si>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</si>
  <si>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</si>
  <si>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</si>
  <si>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</si>
  <si>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</si>
  <si>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</si>
  <si>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</si>
  <si>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</si>
  <si>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</si>
  <si>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</si>
  <si>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</si>
  <si>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</si>
  <si>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</si>
  <si>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</si>
  <si>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</si>
  <si>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</si>
  <si>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</si>
  <si>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</si>
  <si>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</si>
  <si>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</si>
  <si>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</si>
  <si>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</si>
  <si>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</si>
  <si>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</si>
  <si>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</si>
  <si>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</si>
  <si>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</si>
  <si>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</si>
  <si>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</si>
  <si>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</si>
  <si>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</si>
  <si>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</si>
  <si>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</si>
  <si>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</si>
  <si>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</si>
  <si>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</si>
  <si>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</si>
  <si>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</si>
  <si>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</si>
  <si>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</si>
  <si>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</si>
  <si>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</si>
  <si>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</si>
  <si>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</si>
  <si>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</si>
  <si>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Budsjett pr. 2021.11.26 Prp: p22/21-22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</si>
  <si>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</si>
  <si>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</si>
  <si>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</si>
  <si>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</si>
  <si>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</si>
  <si>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</si>
  <si>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</si>
  <si>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</si>
  <si>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</si>
  <si>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</si>
  <si>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</si>
  <si>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</si>
  <si>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</si>
  <si>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</si>
  <si>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</si>
  <si>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</si>
  <si>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</si>
  <si>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</si>
  <si>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</si>
  <si>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</si>
  <si>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</si>
  <si>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</si>
  <si>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</si>
  <si>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</si>
  <si>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</si>
  <si>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</si>
  <si>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</si>
  <si>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</si>
  <si>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</si>
  <si>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</si>
  <si>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</si>
  <si>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</si>
  <si>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</si>
  <si>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</si>
  <si>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</si>
  <si>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</si>
  <si>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</si>
  <si>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</si>
  <si>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</si>
  <si>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</si>
  <si>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</si>
  <si>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</si>
  <si>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</si>
  <si>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</si>
  <si>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</si>
  <si>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</si>
  <si>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</si>
  <si>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</si>
  <si>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</si>
  <si>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</si>
  <si>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</si>
  <si>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</si>
  <si>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</si>
  <si>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</si>
  <si>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</si>
  <si>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</si>
  <si>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</si>
  <si>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</si>
  <si>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</si>
  <si>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</si>
  <si>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</si>
  <si>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</si>
  <si>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</si>
  <si>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</si>
  <si>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</si>
  <si>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</si>
  <si>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</si>
  <si>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</si>
  <si>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</si>
  <si>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</si>
  <si>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</si>
  <si>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</si>
  <si>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</si>
  <si>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</si>
  <si>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</si>
  <si>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</si>
  <si>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</si>
  <si>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</si>
  <si>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</si>
  <si>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</si>
  <si>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</si>
  <si>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</si>
  <si>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</si>
  <si>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</si>
  <si>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</si>
  <si>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</si>
  <si>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</si>
  <si>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</si>
  <si>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</si>
  <si>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</si>
  <si>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</si>
  <si>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</si>
  <si>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</si>
  <si>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</si>
  <si>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</si>
  <si>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</si>
  <si>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</si>
  <si>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</si>
  <si>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</si>
  <si>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</si>
  <si>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</si>
  <si>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</si>
  <si>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</si>
  <si>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</si>
  <si>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</si>
  <si>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</si>
  <si>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</si>
  <si>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</si>
  <si>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</si>
  <si>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</si>
  <si>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</si>
  <si>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</si>
  <si>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</si>
  <si>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</si>
  <si>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</si>
  <si>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</si>
  <si>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</si>
  <si>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</si>
  <si>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</si>
  <si>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</si>
  <si>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</si>
  <si>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</si>
  <si>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</si>
  <si>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</si>
  <si>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</si>
  <si>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</si>
  <si>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</si>
  <si>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</si>
  <si>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</si>
  <si>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</si>
  <si>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</si>
  <si>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</si>
  <si>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</si>
  <si>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</si>
  <si>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</si>
  <si>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</si>
  <si>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</si>
  <si>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</si>
  <si>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</si>
  <si>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</si>
  <si>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</si>
  <si>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</si>
  <si>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</si>
  <si>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</si>
  <si>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</si>
  <si>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Virksomhetskostnader, kan overføres</t>
  </si>
  <si>
    <t>Sum post 027250</t>
  </si>
  <si>
    <t>Tiltak for internasjonalisering, kan overføres</t>
  </si>
  <si>
    <t>Sum post 027251</t>
  </si>
  <si>
    <t>Tiltak for høyere utdanning, kan overføres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</si>
  <si>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</si>
  <si>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</si>
  <si>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</si>
  <si>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</si>
  <si>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</si>
  <si>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</si>
  <si>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</si>
  <si>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</si>
  <si>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</si>
  <si>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</si>
  <si>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</si>
  <si>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</si>
  <si>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</si>
  <si>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</si>
  <si>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</si>
  <si>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</si>
  <si>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</si>
  <si>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</si>
  <si>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</si>
  <si>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</si>
  <si>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</si>
  <si>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</si>
  <si>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</si>
  <si>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</si>
  <si>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</si>
  <si>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</si>
  <si>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</si>
  <si>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</si>
  <si>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</si>
  <si>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</si>
  <si>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</si>
  <si>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</si>
  <si>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</si>
  <si>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 i551/20-21</t>
  </si>
  <si>
    <t>Sum post 028873</t>
  </si>
  <si>
    <t>EUs program for utdanning, opplæring, ungdom og idrett</t>
  </si>
  <si>
    <t>Budsjett pr. 2021.04.09 Prp: p172/20-21 i559/20-21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</si>
  <si>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</si>
  <si>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</si>
  <si>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</si>
  <si>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</si>
  <si>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</si>
  <si>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</si>
  <si>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</si>
  <si>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</si>
  <si>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</si>
  <si>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</si>
  <si>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</si>
  <si>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</si>
  <si>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</si>
  <si>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</si>
  <si>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</si>
  <si>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</si>
  <si>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</si>
  <si>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</si>
  <si>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</si>
  <si>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</si>
  <si>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</si>
  <si>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</si>
  <si>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</si>
  <si>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</si>
  <si>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</si>
  <si>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</si>
  <si>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</si>
  <si>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</si>
  <si>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</si>
  <si>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</si>
  <si>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</si>
  <si>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</si>
  <si>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</si>
  <si>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</si>
  <si>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</si>
  <si>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</si>
  <si>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</si>
  <si>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</si>
  <si>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</si>
  <si>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</si>
  <si>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</si>
  <si>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</si>
  <si>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</si>
  <si>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</si>
  <si>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</si>
  <si>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</si>
  <si>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</si>
  <si>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</si>
  <si>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</si>
  <si>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</si>
  <si>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</si>
  <si>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</si>
  <si>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</si>
  <si>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</si>
  <si>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</si>
  <si>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</si>
  <si>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</si>
  <si>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</si>
  <si>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</si>
  <si>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</si>
  <si>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</si>
  <si>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</si>
  <si>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</si>
  <si>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</si>
  <si>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</si>
  <si>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</si>
  <si>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</si>
  <si>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</si>
  <si>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</si>
  <si>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</si>
  <si>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</si>
  <si>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</si>
  <si>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</si>
  <si>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</si>
  <si>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</si>
  <si>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</si>
  <si>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</si>
  <si>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</si>
  <si>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</si>
  <si>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</si>
  <si>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</si>
  <si>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</si>
  <si>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</si>
  <si>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</si>
  <si>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</si>
  <si>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</si>
  <si>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</si>
  <si>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</si>
  <si>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</si>
  <si>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</si>
  <si>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</si>
  <si>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</si>
  <si>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</si>
  <si>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</si>
  <si>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</si>
  <si>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</si>
  <si>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</si>
  <si>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</si>
  <si>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</si>
  <si>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</si>
  <si>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</si>
  <si>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</si>
  <si>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</si>
  <si>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</si>
  <si>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Budsjett pr. 2021.11.26 Prp: p25/21-22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</si>
  <si>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</si>
  <si>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</si>
  <si>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</si>
  <si>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</si>
  <si>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</si>
  <si>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</si>
  <si>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</si>
  <si>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</si>
  <si>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</si>
  <si>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</si>
  <si>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</si>
  <si>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</si>
  <si>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</si>
  <si>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</si>
  <si>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</si>
  <si>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</si>
  <si>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</si>
  <si>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</si>
  <si>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</si>
  <si>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</si>
  <si>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</si>
  <si>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</si>
  <si>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</si>
  <si>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</si>
  <si>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</si>
  <si>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</si>
  <si>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</si>
  <si>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</si>
  <si>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</si>
  <si>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</si>
  <si>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</si>
  <si>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</si>
  <si>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</si>
  <si>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</si>
  <si>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</si>
  <si>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</si>
  <si>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</si>
  <si>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</si>
  <si>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</si>
  <si>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</si>
  <si>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</si>
  <si>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</si>
  <si>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</si>
  <si>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</si>
  <si>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</si>
  <si>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</si>
  <si>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</si>
  <si>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</si>
  <si>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</si>
  <si>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</si>
  <si>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</si>
  <si>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</si>
  <si>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</si>
  <si>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</si>
  <si>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</si>
  <si>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</si>
  <si>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 i509/20-21</t>
  </si>
  <si>
    <t>Sum post 032575</t>
  </si>
  <si>
    <t>Stimuleringsmidler til kultur, frivillighet og idrett ifb. covid-19, kan overføres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</si>
  <si>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</si>
  <si>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</si>
  <si>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</si>
  <si>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</si>
  <si>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</si>
  <si>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</si>
  <si>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</si>
  <si>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</si>
  <si>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</si>
  <si>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</si>
  <si>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</si>
  <si>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</si>
  <si>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</si>
  <si>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</si>
  <si>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</si>
  <si>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</si>
  <si>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</si>
  <si>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</si>
  <si>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</si>
  <si>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</si>
  <si>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</si>
  <si>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</si>
  <si>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</si>
  <si>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</si>
  <si>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</si>
  <si>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</si>
  <si>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</si>
  <si>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</si>
  <si>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</si>
  <si>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</si>
  <si>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</si>
  <si>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</si>
  <si>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</si>
  <si>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</si>
  <si>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</si>
  <si>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</si>
  <si>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</si>
  <si>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</si>
  <si>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</si>
  <si>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</si>
  <si>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</si>
  <si>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</si>
  <si>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</si>
  <si>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</si>
  <si>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</si>
  <si>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</si>
  <si>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</si>
  <si>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</si>
  <si>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</si>
  <si>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</si>
  <si>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</si>
  <si>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</si>
  <si>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</si>
  <si>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</si>
  <si>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</si>
  <si>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</si>
  <si>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</si>
  <si>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</si>
  <si>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</si>
  <si>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</si>
  <si>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</si>
  <si>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</si>
  <si>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</si>
  <si>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</si>
  <si>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</si>
  <si>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</si>
  <si>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</si>
  <si>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</si>
  <si>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</si>
  <si>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</si>
  <si>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</si>
  <si>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</si>
  <si>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</si>
  <si>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</si>
  <si>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</si>
  <si>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</si>
  <si>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</si>
  <si>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</si>
  <si>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</si>
  <si>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</si>
  <si>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</si>
  <si>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</si>
  <si>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</si>
  <si>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</si>
  <si>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</si>
  <si>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</si>
  <si>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</si>
  <si>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</si>
  <si>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</si>
  <si>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</si>
  <si>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</si>
  <si>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</si>
  <si>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</si>
  <si>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</si>
  <si>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</si>
  <si>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</si>
  <si>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</si>
  <si>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</si>
  <si>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</si>
  <si>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</si>
  <si>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</si>
  <si>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</si>
  <si>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</si>
  <si>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</si>
  <si>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</si>
  <si>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</si>
  <si>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</si>
  <si>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</si>
  <si>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</si>
  <si>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</si>
  <si>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</si>
  <si>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</si>
  <si>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</si>
  <si>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</si>
  <si>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</si>
  <si>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</si>
  <si>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</si>
  <si>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</si>
  <si>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</si>
  <si>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</si>
  <si>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</si>
  <si>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</si>
  <si>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</si>
  <si>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</si>
  <si>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</si>
  <si>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</si>
  <si>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</si>
  <si>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</si>
  <si>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</si>
  <si>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</si>
  <si>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</si>
  <si>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</si>
  <si>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</si>
  <si>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</si>
  <si>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</si>
  <si>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</si>
  <si>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</si>
  <si>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</si>
  <si>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</si>
  <si>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</si>
  <si>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</si>
  <si>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</si>
  <si>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</si>
  <si>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</si>
  <si>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</si>
  <si>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</si>
  <si>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</si>
  <si>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</si>
  <si>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</si>
  <si>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</si>
  <si>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</si>
  <si>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</si>
  <si>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</si>
  <si>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Budsjett pr. 2021.11.26 Prp: p21/21-22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</si>
  <si>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</si>
  <si>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</si>
  <si>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</si>
  <si>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</si>
  <si>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</si>
  <si>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</si>
  <si>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</si>
  <si>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</si>
  <si>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</si>
  <si>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</si>
  <si>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</si>
  <si>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</si>
  <si>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</si>
  <si>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</si>
  <si>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</si>
  <si>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</si>
  <si>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</si>
  <si>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</si>
  <si>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Budsjett pr. 2021.06.04 Prp: p211/20-21 i600/20-21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</si>
  <si>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</si>
  <si>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</si>
  <si>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</si>
  <si>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</si>
  <si>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</si>
  <si>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</si>
  <si>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</si>
  <si>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</si>
  <si>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</si>
  <si>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</si>
  <si>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</si>
  <si>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</si>
  <si>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</si>
  <si>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visumfond, kan overføres</t>
  </si>
  <si>
    <t>Sum post 044073</t>
  </si>
  <si>
    <t>Politihøgskolen</t>
  </si>
  <si>
    <t>Sum post 044201</t>
  </si>
  <si>
    <t>Politiets sikkerhetstjeneste (PST)</t>
  </si>
  <si>
    <t>Driftsutgifter, kan overføres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</si>
  <si>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</si>
  <si>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</si>
  <si>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</si>
  <si>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</si>
  <si>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</si>
  <si>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</si>
  <si>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</si>
  <si>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</si>
  <si>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</si>
  <si>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</si>
  <si>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</si>
  <si>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</si>
  <si>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</si>
  <si>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mv., kan overføres</t>
  </si>
  <si>
    <t>Budsjett pr. 2021.06.11 Prp: p218/20-21 i671/20-21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</si>
  <si>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</si>
  <si>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</si>
  <si>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</si>
  <si>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</si>
  <si>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</si>
  <si>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</si>
  <si>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</si>
  <si>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</si>
  <si>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</si>
  <si>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</si>
  <si>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</si>
  <si>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</si>
  <si>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</si>
  <si>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</si>
  <si>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</si>
  <si>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</si>
  <si>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</si>
  <si>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</si>
  <si>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</si>
  <si>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</si>
  <si>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</si>
  <si>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</si>
  <si>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</si>
  <si>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</si>
  <si>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</si>
  <si>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</si>
  <si>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</si>
  <si>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</si>
  <si>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</si>
  <si>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</si>
  <si>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</si>
  <si>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</si>
  <si>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</si>
  <si>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</si>
  <si>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</si>
  <si>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</si>
  <si>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</si>
  <si>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</si>
  <si>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</si>
  <si>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</si>
  <si>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</si>
  <si>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</si>
  <si>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</si>
  <si>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</si>
  <si>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</si>
  <si>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</si>
  <si>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</si>
  <si>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</si>
  <si>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</si>
  <si>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</si>
  <si>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</si>
  <si>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</si>
  <si>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</si>
  <si>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</si>
  <si>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</si>
  <si>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</si>
  <si>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</si>
  <si>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</si>
  <si>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</si>
  <si>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</si>
  <si>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</si>
  <si>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</si>
  <si>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</si>
  <si>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</si>
  <si>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</si>
  <si>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</si>
  <si>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</si>
  <si>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</si>
  <si>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</si>
  <si>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</si>
  <si>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</si>
  <si>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</si>
  <si>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</si>
  <si>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</si>
  <si>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</si>
  <si>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</si>
  <si>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</si>
  <si>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</si>
  <si>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</si>
  <si>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</si>
  <si>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</si>
  <si>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</si>
  <si>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</si>
  <si>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</si>
  <si>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</si>
  <si>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</si>
  <si>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</si>
  <si>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</si>
  <si>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</si>
  <si>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</si>
  <si>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</si>
  <si>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</si>
  <si>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</si>
  <si>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</si>
  <si>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</si>
  <si>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</si>
  <si>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</si>
  <si>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</si>
  <si>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</si>
  <si>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</si>
  <si>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</si>
  <si>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</si>
  <si>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</si>
  <si>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</si>
  <si>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</si>
  <si>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</si>
  <si>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</si>
  <si>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</si>
  <si>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</si>
  <si>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</si>
  <si>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</si>
  <si>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</si>
  <si>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</si>
  <si>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</si>
  <si>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</si>
  <si>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</si>
  <si>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</si>
  <si>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</si>
  <si>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</si>
  <si>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</si>
  <si>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</si>
  <si>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</si>
  <si>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</si>
  <si>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</si>
  <si>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</si>
  <si>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</si>
  <si>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</si>
  <si>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</si>
  <si>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</si>
  <si>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</si>
  <si>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</si>
  <si>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</si>
  <si>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</si>
  <si>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</si>
  <si>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</si>
  <si>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</si>
  <si>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</si>
  <si>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</si>
  <si>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</si>
  <si>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</si>
  <si>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</si>
  <si>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</si>
  <si>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</si>
  <si>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</si>
  <si>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</si>
  <si>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</si>
  <si>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</si>
  <si>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</si>
  <si>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</si>
  <si>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</si>
  <si>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</si>
  <si>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</si>
  <si>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</si>
  <si>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</si>
  <si>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</si>
  <si>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</si>
  <si>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</si>
  <si>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</si>
  <si>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</si>
  <si>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</si>
  <si>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</si>
  <si>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</si>
  <si>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</si>
  <si>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</si>
  <si>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</si>
  <si>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</si>
  <si>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</si>
  <si>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</si>
  <si>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</si>
  <si>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</si>
  <si>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Budsjett pr. 2021.11.26 Prp: p24/21-22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</si>
  <si>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</si>
  <si>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</si>
  <si>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</si>
  <si>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</si>
  <si>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</si>
  <si>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</si>
  <si>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</si>
  <si>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</si>
  <si>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</si>
  <si>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</si>
  <si>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</si>
  <si>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</si>
  <si>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</si>
  <si>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</si>
  <si>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</si>
  <si>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</si>
  <si>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2021.06.04 Prp: p209/20-21 i664/20-21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</si>
  <si>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</si>
  <si>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</si>
  <si>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</si>
  <si>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</si>
  <si>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</si>
  <si>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</si>
  <si>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</si>
  <si>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</si>
  <si>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</si>
  <si>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</si>
  <si>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</si>
  <si>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</si>
  <si>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</si>
  <si>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</si>
  <si>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 i600/20-21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</si>
  <si>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</si>
  <si>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</si>
  <si>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</si>
  <si>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</si>
  <si>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</si>
  <si>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</si>
  <si>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</si>
  <si>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</si>
  <si>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</si>
  <si>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</si>
  <si>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</si>
  <si>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</si>
  <si>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</si>
  <si>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</si>
  <si>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</si>
  <si>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</si>
  <si>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</si>
  <si>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</si>
  <si>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</si>
  <si>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</si>
  <si>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</si>
  <si>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</si>
  <si>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</si>
  <si>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</si>
  <si>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</si>
  <si>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</si>
  <si>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</si>
  <si>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</si>
  <si>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</si>
  <si>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</si>
  <si>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</si>
  <si>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</si>
  <si>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</si>
  <si>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</si>
  <si>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</si>
  <si>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</si>
  <si>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</si>
  <si>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</si>
  <si>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</si>
  <si>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</si>
  <si>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</si>
  <si>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</si>
  <si>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</si>
  <si>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</si>
  <si>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</si>
  <si>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</si>
  <si>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</si>
  <si>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</si>
  <si>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</si>
  <si>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</si>
  <si>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</si>
  <si>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</si>
  <si>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</si>
  <si>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</si>
  <si>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</si>
  <si>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</si>
  <si>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</si>
  <si>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</si>
  <si>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</si>
  <si>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</si>
  <si>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</si>
  <si>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</si>
  <si>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</si>
  <si>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</si>
  <si>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Utviklingstiltak i Andøy kommune</t>
  </si>
  <si>
    <t>Sum post 055367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</si>
  <si>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</si>
  <si>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</si>
  <si>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</si>
  <si>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</si>
  <si>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</si>
  <si>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</si>
  <si>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</si>
  <si>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</si>
  <si>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</si>
  <si>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</si>
  <si>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</si>
  <si>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</si>
  <si>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</si>
  <si>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</si>
  <si>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</si>
  <si>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</si>
  <si>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</si>
  <si>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</si>
  <si>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</si>
  <si>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</si>
  <si>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</si>
  <si>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</si>
  <si>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</si>
  <si>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</si>
  <si>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</si>
  <si>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</si>
  <si>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</si>
  <si>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</si>
  <si>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</si>
  <si>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</si>
  <si>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</si>
  <si>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</si>
  <si>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</si>
  <si>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</si>
  <si>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</si>
  <si>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</si>
  <si>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</si>
  <si>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2021.09.24 Prp: p244/20-21 i42S/21-22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</si>
  <si>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</si>
  <si>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</si>
  <si>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</si>
  <si>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</si>
  <si>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</si>
  <si>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</si>
  <si>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</si>
  <si>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</si>
  <si>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</si>
  <si>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</si>
  <si>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</si>
  <si>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</si>
  <si>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</si>
  <si>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</si>
  <si>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</si>
  <si>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</si>
  <si>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</si>
  <si>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</si>
  <si>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</si>
  <si>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</si>
  <si>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</si>
  <si>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</si>
  <si>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</si>
  <si>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</si>
  <si>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</si>
  <si>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</si>
  <si>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</si>
  <si>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</si>
  <si>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</si>
  <si>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</si>
  <si>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</si>
  <si>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</si>
  <si>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</si>
  <si>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</si>
  <si>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</si>
  <si>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</si>
  <si>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</si>
  <si>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</si>
  <si>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</si>
  <si>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</si>
  <si>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</si>
  <si>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</si>
  <si>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</si>
  <si>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</si>
  <si>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</si>
  <si>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</si>
  <si>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</si>
  <si>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Budsjett pr. 2021.10.22 Prp: p8/21-22   i30S/21-22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</si>
  <si>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</si>
  <si>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</si>
  <si>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</si>
  <si>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</si>
  <si>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</si>
  <si>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</si>
  <si>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</si>
  <si>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</si>
  <si>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</si>
  <si>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</si>
  <si>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</si>
  <si>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</si>
  <si>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</si>
  <si>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</si>
  <si>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</si>
  <si>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</si>
  <si>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</si>
  <si>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</si>
  <si>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</si>
  <si>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</si>
  <si>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</si>
  <si>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</si>
  <si>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</si>
  <si>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</si>
  <si>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</si>
  <si>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</si>
  <si>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</si>
  <si>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</si>
  <si>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</si>
  <si>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</si>
  <si>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</si>
  <si>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</si>
  <si>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</si>
  <si>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</si>
  <si>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</si>
  <si>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</si>
  <si>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</si>
  <si>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</si>
  <si>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</si>
  <si>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</si>
  <si>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</si>
  <si>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</si>
  <si>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</si>
  <si>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</si>
  <si>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</si>
  <si>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</si>
  <si>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</si>
  <si>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</si>
  <si>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</si>
  <si>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</si>
  <si>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</si>
  <si>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</si>
  <si>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</si>
  <si>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</si>
  <si>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</si>
  <si>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</si>
  <si>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</si>
  <si>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</si>
  <si>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</si>
  <si>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</si>
  <si>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</si>
  <si>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</si>
  <si>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</si>
  <si>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</si>
  <si>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</si>
  <si>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</si>
  <si>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</si>
  <si>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</si>
  <si>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</si>
  <si>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</si>
  <si>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</si>
  <si>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</si>
  <si>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</si>
  <si>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</si>
  <si>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</si>
  <si>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</si>
  <si>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</si>
  <si>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</si>
  <si>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</si>
  <si>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</si>
  <si>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</si>
  <si>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</si>
  <si>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</si>
  <si>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</si>
  <si>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</si>
  <si>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</si>
  <si>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</si>
  <si>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</si>
  <si>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</si>
  <si>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</si>
  <si>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</si>
  <si>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</si>
  <si>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</si>
  <si>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</si>
  <si>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</si>
  <si>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</si>
  <si>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</si>
  <si>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</si>
  <si>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</si>
  <si>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</si>
  <si>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</si>
  <si>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Budsjett pr. 2021.11.26 Prp: p17/21-22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</si>
  <si>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</si>
  <si>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</si>
  <si>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</si>
  <si>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</si>
  <si>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</si>
  <si>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</si>
  <si>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</si>
  <si>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</si>
  <si>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</si>
  <si>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</si>
  <si>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</si>
  <si>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</si>
  <si>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</si>
  <si>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</si>
  <si>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</si>
  <si>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</si>
  <si>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</si>
  <si>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</si>
  <si>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</si>
  <si>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</si>
  <si>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</si>
  <si>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</si>
  <si>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</si>
  <si>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</si>
  <si>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</si>
  <si>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</si>
  <si>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</si>
  <si>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</si>
  <si>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</si>
  <si>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</si>
  <si>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</si>
  <si>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</si>
  <si>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</si>
  <si>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</si>
  <si>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</si>
  <si>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</si>
  <si>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</si>
  <si>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</si>
  <si>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</si>
  <si>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</si>
  <si>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</si>
  <si>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</si>
  <si>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</si>
  <si>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</si>
  <si>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</si>
  <si>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</si>
  <si>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</si>
  <si>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</si>
  <si>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</si>
  <si>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</si>
  <si>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</si>
  <si>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</si>
  <si>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</si>
  <si>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</si>
  <si>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</si>
  <si>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</si>
  <si>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</si>
  <si>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</si>
  <si>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</si>
  <si>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</si>
  <si>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</si>
  <si>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</si>
  <si>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</si>
  <si>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</si>
  <si>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</si>
  <si>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</si>
  <si>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</si>
  <si>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</si>
  <si>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</si>
  <si>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</si>
  <si>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</si>
  <si>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</si>
  <si>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</si>
  <si>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</si>
  <si>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</si>
  <si>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</si>
  <si>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</si>
  <si>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</si>
  <si>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</si>
  <si>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</si>
  <si>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</si>
  <si>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</si>
  <si>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</si>
  <si>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</si>
  <si>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</si>
  <si>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</si>
  <si>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</si>
  <si>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</si>
  <si>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</si>
  <si>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</si>
  <si>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</si>
  <si>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</si>
  <si>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</si>
  <si>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</si>
  <si>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</si>
  <si>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</si>
  <si>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</si>
  <si>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</si>
  <si>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</si>
  <si>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</si>
  <si>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</si>
  <si>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</si>
  <si>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</si>
  <si>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</si>
  <si>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</si>
  <si>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</si>
  <si>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</si>
  <si>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</si>
  <si>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</si>
  <si>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</si>
  <si>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Budsjett pr. 2021.10.22 Prp: p7/21-22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</si>
  <si>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</si>
  <si>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</si>
  <si>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</si>
  <si>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</si>
  <si>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</si>
  <si>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</si>
  <si>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</si>
  <si>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</si>
  <si>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</si>
  <si>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</si>
  <si>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</si>
  <si>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</si>
  <si>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</si>
  <si>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</si>
  <si>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</si>
  <si>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</si>
  <si>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</si>
  <si>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</si>
  <si>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</si>
  <si>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</si>
  <si>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</si>
  <si>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</si>
  <si>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</si>
  <si>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</si>
  <si>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</si>
  <si>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</si>
  <si>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</si>
  <si>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</si>
  <si>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</si>
  <si>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</si>
  <si>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</si>
  <si>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</si>
  <si>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</si>
  <si>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</si>
  <si>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</si>
  <si>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</si>
  <si>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</si>
  <si>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</si>
  <si>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</si>
  <si>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</si>
  <si>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</si>
  <si>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</si>
  <si>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</si>
  <si>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</si>
  <si>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</si>
  <si>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</si>
  <si>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</si>
  <si>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</si>
  <si>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</si>
  <si>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</si>
  <si>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</si>
  <si>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</si>
  <si>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</si>
  <si>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</si>
  <si>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</si>
  <si>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</si>
  <si>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</si>
  <si>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</si>
  <si>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</si>
  <si>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</si>
  <si>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</si>
  <si>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</si>
  <si>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år, kan overføres</t>
  </si>
  <si>
    <t>Sum post 266179</t>
  </si>
  <si>
    <t>Alderdom</t>
  </si>
  <si>
    <t>Grunnpensjon, overslagsbevilgning</t>
  </si>
  <si>
    <t>Sum post 267070</t>
  </si>
  <si>
    <t>Tilleggspensjon, overslagsbevilgning</t>
  </si>
  <si>
    <t>Budsjett pr. 2021.06.17 Prp: v1280/20-21 i665/20-21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</si>
  <si>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</si>
  <si>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</si>
  <si>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</si>
  <si>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</si>
  <si>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</si>
  <si>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</si>
  <si>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</si>
  <si>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</si>
  <si>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</si>
  <si>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</si>
  <si>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</si>
  <si>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</si>
  <si>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</si>
  <si>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</si>
  <si>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</si>
  <si>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</si>
  <si>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</si>
  <si>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</si>
  <si>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</si>
  <si>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</si>
  <si>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</si>
  <si>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</si>
  <si>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</si>
  <si>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</si>
  <si>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</si>
  <si>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</si>
  <si>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</si>
  <si>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</si>
  <si>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</si>
  <si>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</si>
  <si>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</si>
  <si>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</si>
  <si>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</si>
  <si>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</si>
  <si>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</si>
  <si>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</si>
  <si>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</si>
  <si>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</si>
  <si>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</si>
  <si>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</si>
  <si>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</si>
  <si>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</si>
  <si>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</si>
  <si>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</si>
  <si>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</si>
  <si>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</si>
  <si>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</si>
  <si>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</si>
  <si>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</si>
  <si>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</si>
  <si>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</si>
  <si>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</si>
  <si>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</si>
  <si>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</si>
  <si>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</si>
  <si>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</si>
  <si>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</si>
  <si>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</si>
  <si>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</si>
  <si>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</si>
  <si>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</si>
  <si>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</si>
  <si>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</si>
  <si>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</si>
  <si>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</si>
  <si>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</si>
  <si>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</si>
  <si>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</si>
  <si>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</si>
  <si>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</si>
  <si>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</si>
  <si>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</si>
  <si>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</si>
  <si>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</si>
  <si>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</si>
  <si>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</si>
  <si>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</si>
  <si>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Budsjett pr. 2021.11.26 Prp: p20/21-22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</si>
  <si>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</si>
  <si>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</si>
  <si>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</si>
  <si>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</si>
  <si>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</si>
  <si>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</si>
  <si>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</si>
  <si>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</si>
  <si>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</si>
  <si>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</si>
  <si>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</si>
  <si>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</si>
  <si>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</si>
  <si>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</si>
  <si>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</si>
  <si>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</si>
  <si>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</si>
  <si>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</si>
  <si>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</si>
  <si>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</si>
  <si>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Budsjett pr. 2021.04.09 Prp: p173/20-21 i558/20-21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</si>
  <si>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</si>
  <si>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</si>
  <si>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</si>
  <si>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</si>
  <si>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</si>
  <si>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</si>
  <si>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</si>
  <si>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</si>
  <si>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</si>
  <si>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</si>
  <si>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</si>
  <si>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</si>
  <si>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</si>
  <si>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</si>
  <si>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</si>
  <si>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</si>
  <si>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</si>
  <si>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</si>
  <si>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</si>
  <si>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</si>
  <si>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</si>
  <si>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</si>
  <si>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</si>
  <si>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</si>
  <si>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</si>
  <si>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</si>
  <si>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</si>
  <si>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</si>
  <si>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</si>
  <si>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</si>
  <si>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</si>
  <si>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</si>
  <si>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</si>
  <si>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</si>
  <si>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</si>
  <si>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</si>
  <si>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</si>
  <si>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</si>
  <si>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</si>
  <si>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</si>
  <si>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</si>
  <si>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</si>
  <si>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</si>
  <si>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</si>
  <si>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</si>
  <si>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</si>
  <si>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</si>
  <si>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</si>
  <si>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</si>
  <si>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</si>
  <si>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</si>
  <si>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</si>
  <si>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</si>
  <si>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</si>
  <si>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</si>
  <si>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</si>
  <si>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</si>
  <si>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</si>
  <si>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</si>
  <si>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</si>
  <si>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</si>
  <si>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</si>
  <si>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</si>
  <si>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</si>
  <si>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</si>
  <si>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</si>
  <si>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</si>
  <si>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</si>
  <si>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</si>
  <si>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</si>
  <si>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</si>
  <si>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</si>
  <si>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</si>
  <si>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</si>
  <si>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</si>
  <si>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</si>
  <si>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</si>
  <si>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</si>
  <si>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</si>
  <si>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</si>
  <si>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</si>
  <si>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</si>
  <si>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</si>
  <si>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</si>
  <si>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 i600/20-21</t>
  </si>
  <si>
    <t>Budsjett pr. 2021.06.11 Prp: p219/20-21 i669/20-21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</si>
  <si>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</si>
  <si>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</si>
  <si>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</si>
  <si>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</si>
  <si>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</si>
  <si>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</si>
  <si>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</si>
  <si>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</si>
  <si>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</si>
  <si>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</si>
  <si>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</si>
  <si>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</si>
  <si>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</si>
  <si>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</si>
  <si>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</si>
  <si>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</si>
  <si>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</si>
  <si>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</si>
  <si>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</si>
  <si>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</si>
  <si>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</si>
  <si>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</si>
  <si>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</si>
  <si>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</si>
  <si>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</si>
  <si>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</si>
  <si>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</si>
  <si>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</si>
  <si>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</si>
  <si>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</si>
  <si>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</si>
  <si>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</si>
  <si>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</si>
  <si>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</si>
  <si>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</si>
  <si>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</si>
  <si>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</si>
  <si>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</si>
  <si>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</si>
  <si>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</si>
  <si>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</si>
  <si>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</si>
  <si>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</si>
  <si>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</si>
  <si>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</si>
  <si>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</si>
  <si>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</si>
  <si>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</si>
  <si>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</si>
  <si>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</si>
  <si>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</si>
  <si>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</si>
  <si>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</si>
  <si>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</si>
  <si>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</si>
  <si>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</si>
  <si>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</si>
  <si>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</si>
  <si>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</si>
  <si>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</si>
  <si>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</si>
  <si>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</si>
  <si>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</si>
  <si>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</si>
  <si>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</si>
  <si>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Allmennlegetjenester, kan overføres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</si>
  <si>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</si>
  <si>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</si>
  <si>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</si>
  <si>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</si>
  <si>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</si>
  <si>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</si>
  <si>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</si>
  <si>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</si>
  <si>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</si>
  <si>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</si>
  <si>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</si>
  <si>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</si>
  <si>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</si>
  <si>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</si>
  <si>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</si>
  <si>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</si>
  <si>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</si>
  <si>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</si>
  <si>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</si>
  <si>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</si>
  <si>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</si>
  <si>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</si>
  <si>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</si>
  <si>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</si>
  <si>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</si>
  <si>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</si>
  <si>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</si>
  <si>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</si>
  <si>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</si>
  <si>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</si>
  <si>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</si>
  <si>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</si>
  <si>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</si>
  <si>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</si>
  <si>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Budsjett pr. 2021.09.03 Prp: p232/20-21 i41S/21-22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</si>
  <si>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</si>
  <si>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</si>
  <si>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</si>
  <si>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</si>
  <si>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</si>
  <si>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</si>
  <si>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</si>
  <si>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</si>
  <si>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</si>
  <si>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</si>
  <si>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</si>
  <si>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</si>
  <si>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</si>
  <si>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</si>
  <si>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</si>
  <si>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</si>
  <si>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</si>
  <si>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</si>
  <si>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</si>
  <si>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</si>
  <si>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</si>
  <si>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</si>
  <si>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</si>
  <si>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</si>
  <si>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</si>
  <si>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</si>
  <si>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</si>
  <si>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</si>
  <si>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</si>
  <si>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</si>
  <si>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</si>
  <si>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</si>
  <si>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</si>
  <si>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</si>
  <si>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</si>
  <si>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</si>
  <si>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</si>
  <si>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</si>
  <si>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</si>
  <si>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</si>
  <si>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</si>
  <si>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</si>
  <si>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</si>
  <si>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</si>
  <si>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</si>
  <si>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</si>
  <si>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</si>
  <si>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</si>
  <si>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</si>
  <si>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</si>
  <si>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</si>
  <si>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</si>
  <si>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</si>
  <si>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</si>
  <si>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</si>
  <si>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</si>
  <si>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</si>
  <si>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</si>
  <si>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</si>
  <si>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</si>
  <si>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</si>
  <si>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</si>
  <si>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</si>
  <si>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</si>
  <si>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</si>
  <si>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</si>
  <si>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</si>
  <si>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</si>
  <si>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</si>
  <si>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</si>
  <si>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</si>
  <si>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</si>
  <si>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</si>
  <si>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</si>
  <si>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</si>
  <si>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</si>
  <si>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</si>
  <si>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</si>
  <si>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</si>
  <si>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</si>
  <si>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</si>
  <si>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</si>
  <si>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</si>
  <si>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</si>
  <si>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</si>
  <si>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</si>
  <si>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</si>
  <si>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</si>
  <si>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</si>
  <si>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</si>
  <si>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</si>
  <si>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</si>
  <si>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</si>
  <si>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</si>
  <si>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</si>
  <si>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</si>
  <si>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</si>
  <si>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</si>
  <si>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</si>
  <si>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</si>
  <si>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Budsjett pr. 2021.11.26 Prp: p18/21-22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</si>
  <si>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</si>
  <si>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</si>
  <si>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</si>
  <si>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</si>
  <si>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</si>
  <si>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</si>
  <si>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</si>
  <si>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</si>
  <si>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</si>
  <si>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</si>
  <si>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</si>
  <si>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</si>
  <si>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</si>
  <si>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</si>
  <si>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</si>
  <si>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</si>
  <si>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</si>
  <si>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</si>
  <si>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</si>
  <si>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</si>
  <si>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</si>
  <si>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</si>
  <si>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</si>
  <si>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</si>
  <si>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</si>
  <si>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</si>
  <si>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</si>
  <si>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</si>
  <si>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</si>
  <si>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</si>
  <si>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</si>
  <si>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</si>
  <si>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</si>
  <si>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</si>
  <si>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</si>
  <si>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</si>
  <si>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</si>
  <si>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</si>
  <si>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</si>
  <si>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</si>
  <si>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</si>
  <si>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</si>
  <si>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</si>
  <si>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</si>
  <si>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</si>
  <si>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</si>
  <si>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</si>
  <si>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</si>
  <si>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</si>
  <si>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</si>
  <si>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</si>
  <si>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</si>
  <si>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</si>
  <si>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</si>
  <si>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</si>
  <si>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</si>
  <si>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</si>
  <si>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</si>
  <si>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</si>
  <si>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</si>
  <si>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</si>
  <si>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</si>
  <si>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</si>
  <si>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</si>
  <si>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</si>
  <si>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</si>
  <si>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</si>
  <si>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</si>
  <si>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</si>
  <si>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</si>
  <si>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</si>
  <si>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</si>
  <si>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</si>
  <si>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</si>
  <si>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</si>
  <si>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</si>
  <si>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</si>
  <si>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</si>
  <si>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</si>
  <si>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</si>
  <si>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</si>
  <si>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</si>
  <si>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</si>
  <si>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</si>
  <si>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</si>
  <si>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</si>
  <si>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</si>
  <si>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</si>
  <si>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</si>
  <si>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</si>
  <si>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</si>
  <si>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</si>
  <si>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</si>
  <si>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</si>
  <si>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</si>
  <si>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</si>
  <si>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</si>
  <si>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</si>
  <si>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</si>
  <si>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</si>
  <si>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</si>
  <si>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</si>
  <si>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</si>
  <si>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</si>
  <si>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</si>
  <si>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</si>
  <si>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</si>
  <si>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</si>
  <si>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</si>
  <si>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</si>
  <si>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</si>
  <si>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</si>
  <si>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</si>
  <si>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</si>
  <si>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</si>
  <si>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</si>
  <si>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</si>
  <si>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</si>
  <si>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</si>
  <si>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</si>
  <si>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</si>
  <si>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</si>
  <si>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</si>
  <si>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</si>
  <si>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</si>
  <si>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</si>
  <si>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</si>
  <si>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</si>
  <si>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</si>
  <si>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</si>
  <si>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</si>
  <si>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</si>
  <si>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</si>
  <si>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</si>
  <si>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</si>
  <si>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</si>
  <si>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</si>
  <si>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</si>
  <si>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</si>
  <si>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Budsjett pr. 2021.11.26 Prp: p27/21-22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</si>
  <si>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</si>
  <si>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</si>
  <si>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</si>
  <si>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</si>
  <si>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</si>
  <si>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</si>
  <si>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</si>
  <si>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</si>
  <si>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</si>
  <si>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</si>
  <si>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</si>
  <si>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</si>
  <si>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</si>
  <si>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</si>
  <si>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</si>
  <si>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</si>
  <si>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</si>
  <si>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</si>
  <si>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</si>
  <si>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</si>
  <si>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</si>
  <si>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</si>
  <si>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</si>
  <si>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</si>
  <si>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</si>
  <si>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</si>
  <si>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</si>
  <si>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</si>
  <si>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</si>
  <si>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</si>
  <si>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arrangementer, kan overføres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</si>
  <si>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</si>
  <si>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</si>
  <si>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</si>
  <si>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</si>
  <si>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</si>
  <si>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</si>
  <si>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</si>
  <si>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</si>
  <si>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</si>
  <si>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</si>
  <si>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</si>
  <si>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</si>
  <si>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</si>
  <si>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</si>
  <si>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</si>
  <si>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</si>
  <si>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</si>
  <si>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</si>
  <si>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</si>
  <si>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</si>
  <si>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</si>
  <si>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</si>
  <si>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</si>
  <si>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</si>
  <si>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</si>
  <si>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</si>
  <si>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</si>
  <si>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</si>
  <si>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</si>
  <si>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</si>
  <si>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</si>
  <si>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</si>
  <si>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</si>
  <si>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</si>
  <si>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</si>
  <si>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</si>
  <si>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</si>
  <si>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</si>
  <si>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</si>
  <si>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</si>
  <si>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</si>
  <si>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</si>
  <si>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</si>
  <si>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</si>
  <si>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</si>
  <si>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</si>
  <si>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</si>
  <si>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</si>
  <si>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</si>
  <si>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</si>
  <si>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</si>
  <si>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</si>
  <si>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</si>
  <si>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</si>
  <si>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</si>
  <si>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</si>
  <si>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</si>
  <si>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</si>
  <si>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</si>
  <si>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</si>
  <si>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</si>
  <si>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</si>
  <si>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</si>
  <si>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</si>
  <si>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</si>
  <si>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</si>
  <si>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</si>
  <si>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</si>
  <si>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</si>
  <si>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</si>
  <si>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</si>
  <si>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</si>
  <si>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</si>
  <si>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</si>
  <si>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</si>
  <si>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</si>
  <si>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</si>
  <si>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</si>
  <si>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</si>
  <si>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</si>
  <si>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</si>
  <si>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</si>
  <si>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</si>
  <si>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</si>
  <si>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</si>
  <si>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</si>
  <si>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</si>
  <si>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</si>
  <si>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</si>
  <si>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</si>
  <si>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</si>
  <si>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</si>
  <si>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</si>
  <si>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</si>
  <si>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</si>
  <si>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</si>
  <si>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</si>
  <si>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</si>
  <si>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</si>
  <si>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</si>
  <si>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</si>
  <si>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</si>
  <si>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</si>
  <si>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</si>
  <si>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</si>
  <si>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</si>
  <si>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</si>
  <si>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</si>
  <si>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</si>
  <si>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</si>
  <si>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</si>
  <si>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</si>
  <si>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</si>
  <si>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</si>
  <si>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</si>
  <si>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</si>
  <si>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</si>
  <si>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</si>
  <si>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</si>
  <si>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</si>
  <si>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</si>
  <si>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</si>
  <si>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</si>
  <si>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</si>
  <si>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</si>
  <si>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</si>
  <si>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</si>
  <si>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</si>
  <si>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</si>
  <si>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</si>
  <si>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</si>
  <si>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</si>
  <si>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</si>
  <si>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</si>
  <si>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</si>
  <si>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</si>
  <si>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</si>
  <si>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</si>
  <si>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</si>
  <si>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Tapsfond såkornkapital, Investinor AS</t>
  </si>
  <si>
    <t>Sum post 095055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</si>
  <si>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</si>
  <si>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</si>
  <si>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</si>
  <si>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</si>
  <si>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</si>
  <si>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</si>
  <si>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</si>
  <si>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</si>
  <si>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</si>
  <si>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</si>
  <si>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AS, kan overføres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</si>
  <si>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</si>
  <si>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</si>
  <si>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</si>
  <si>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</si>
  <si>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</si>
  <si>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</si>
  <si>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</si>
  <si>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</si>
  <si>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</si>
  <si>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</si>
  <si>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</si>
  <si>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</si>
  <si>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</si>
  <si>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</si>
  <si>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</si>
  <si>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</si>
  <si>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</si>
  <si>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</si>
  <si>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</si>
  <si>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</si>
  <si>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</si>
  <si>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</si>
  <si>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skip, kan overføres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</si>
  <si>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</si>
  <si>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</si>
  <si>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</si>
  <si>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</si>
  <si>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</si>
  <si>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</si>
  <si>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</si>
  <si>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</si>
  <si>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</si>
  <si>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</si>
  <si>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</si>
  <si>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</si>
  <si>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</si>
  <si>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</si>
  <si>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</si>
  <si>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</si>
  <si>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</si>
  <si>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</si>
  <si>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</si>
  <si>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</si>
  <si>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</si>
  <si>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</si>
  <si>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</si>
  <si>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 i489/20-21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</si>
  <si>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</si>
  <si>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</si>
  <si>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</si>
  <si>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</si>
  <si>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</si>
  <si>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</si>
  <si>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</si>
  <si>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</si>
  <si>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</si>
  <si>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</si>
  <si>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</si>
  <si>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</si>
  <si>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</si>
  <si>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</si>
  <si>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</si>
  <si>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</si>
  <si>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</si>
  <si>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</si>
  <si>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</si>
  <si>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</si>
  <si>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</si>
  <si>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</si>
  <si>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</si>
  <si>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</si>
  <si>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</si>
  <si>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</si>
  <si>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</si>
  <si>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</si>
  <si>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</si>
  <si>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</si>
  <si>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</si>
  <si>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</si>
  <si>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</si>
  <si>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</si>
  <si>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</si>
  <si>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</si>
  <si>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</si>
  <si>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</si>
  <si>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</si>
  <si>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</si>
  <si>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</si>
  <si>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</si>
  <si>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</si>
  <si>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</si>
  <si>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</si>
  <si>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</si>
  <si>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</si>
  <si>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</si>
  <si>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</si>
  <si>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</si>
  <si>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</si>
  <si>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</si>
  <si>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</si>
  <si>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</si>
  <si>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</si>
  <si>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</si>
  <si>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</si>
  <si>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</si>
  <si>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</si>
  <si>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</si>
  <si>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</si>
  <si>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</si>
  <si>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</si>
  <si>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</si>
  <si>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</si>
  <si>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</si>
  <si>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</si>
  <si>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</si>
  <si>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</si>
  <si>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</si>
  <si>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</si>
  <si>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</si>
  <si>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</si>
  <si>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</si>
  <si>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</si>
  <si>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Tilbakeført kapital, pre-såkornfond</t>
  </si>
  <si>
    <t>Sum post 395055</t>
  </si>
  <si>
    <t>Avdrag på lån, Store Norske Spitsbergen Kulkompani AS</t>
  </si>
  <si>
    <t>Sum post 395090</t>
  </si>
  <si>
    <t>Tilbakeført kapital, såkornfond</t>
  </si>
  <si>
    <t>Sum post 395092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</si>
  <si>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</si>
  <si>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</si>
  <si>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</si>
  <si>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</si>
  <si>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</si>
  <si>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</si>
  <si>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</si>
  <si>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</si>
  <si>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</si>
  <si>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</si>
  <si>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</si>
  <si>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</si>
  <si>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</si>
  <si>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</si>
  <si>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</si>
  <si>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innskutt egenkapital og likvidasjonsutbytte</t>
  </si>
  <si>
    <t>Sum post 532995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</si>
  <si>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</si>
  <si>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</si>
  <si>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</si>
  <si>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</si>
  <si>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</si>
  <si>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</si>
  <si>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</si>
  <si>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</si>
  <si>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</si>
  <si>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</si>
  <si>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Tilbakeføring fra garantiordning for langsiktige kraftavtaler</t>
  </si>
  <si>
    <t>Sum post 546075</t>
  </si>
  <si>
    <t>Tilbakeføring fra garantiordning for kjøp av skip fra verft i Norge til bruk i Norge</t>
  </si>
  <si>
    <t>Sum post 546076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</si>
  <si>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</si>
  <si>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</si>
  <si>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</si>
  <si>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</si>
  <si>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</si>
  <si>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</si>
  <si>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</si>
  <si>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</si>
  <si>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</si>
  <si>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</si>
  <si>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</si>
  <si>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</si>
  <si>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</si>
  <si>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</si>
  <si>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</si>
  <si>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</si>
  <si>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</si>
  <si>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</si>
  <si>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</si>
  <si>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</si>
  <si>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</si>
  <si>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</si>
  <si>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</si>
  <si>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</si>
  <si>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</si>
  <si>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</si>
  <si>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</si>
  <si>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</si>
  <si>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</si>
  <si>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</si>
  <si>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</si>
  <si>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</si>
  <si>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</si>
  <si>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</si>
  <si>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</si>
  <si>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</si>
  <si>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</si>
  <si>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</si>
  <si>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</si>
  <si>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</si>
  <si>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</si>
  <si>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</si>
  <si>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</si>
  <si>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</si>
  <si>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</si>
  <si>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</si>
  <si>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</si>
  <si>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</si>
  <si>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Budsjett pr. 2021.11.26 Prp: p26/21-22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</si>
  <si>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</si>
  <si>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</si>
  <si>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</si>
  <si>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</si>
  <si>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</si>
  <si>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</si>
  <si>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</si>
  <si>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</si>
  <si>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</si>
  <si>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</si>
  <si>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</si>
  <si>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</si>
  <si>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</si>
  <si>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</si>
  <si>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</si>
  <si>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</si>
  <si>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</si>
  <si>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</si>
  <si>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</si>
  <si>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</si>
  <si>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</si>
  <si>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</si>
  <si>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</si>
  <si>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</si>
  <si>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</si>
  <si>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</si>
  <si>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</si>
  <si>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</si>
  <si>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</si>
  <si>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</si>
  <si>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</si>
  <si>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</si>
  <si>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</si>
  <si>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</si>
  <si>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</si>
  <si>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</si>
  <si>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</si>
  <si>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</si>
  <si>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</si>
  <si>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</si>
  <si>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</si>
  <si>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</si>
  <si>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</si>
  <si>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</si>
  <si>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</si>
  <si>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</si>
  <si>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</si>
  <si>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</si>
  <si>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</si>
  <si>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</si>
  <si>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</si>
  <si>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</si>
  <si>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</si>
  <si>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</si>
  <si>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</si>
  <si>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</si>
  <si>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</si>
  <si>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</si>
  <si>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</si>
  <si>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</si>
  <si>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</si>
  <si>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</si>
  <si>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</si>
  <si>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</si>
  <si>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</si>
  <si>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</si>
  <si>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</si>
  <si>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</si>
  <si>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</si>
  <si>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</si>
  <si>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</si>
  <si>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</si>
  <si>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</si>
  <si>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</si>
  <si>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</si>
  <si>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</si>
  <si>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</si>
  <si>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</si>
  <si>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2021.05.21 Prp: p200/20-21 i657/20-21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</si>
  <si>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</si>
  <si>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</si>
  <si>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</si>
  <si>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</si>
  <si>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</si>
  <si>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</si>
  <si>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</si>
  <si>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</si>
  <si>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</si>
  <si>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</si>
  <si>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</si>
  <si>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</si>
  <si>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</si>
  <si>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</si>
  <si>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</si>
  <si>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</si>
  <si>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</si>
  <si>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 i628/20-21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</si>
  <si>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</si>
  <si>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</si>
  <si>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</si>
  <si>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</si>
  <si>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</si>
  <si>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</si>
  <si>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</si>
  <si>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</si>
  <si>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</si>
  <si>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</si>
  <si>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</si>
  <si>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</si>
  <si>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</si>
  <si>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</si>
  <si>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</si>
  <si>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</si>
  <si>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</si>
  <si>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</si>
  <si>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</si>
  <si>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</si>
  <si>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</si>
  <si>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</si>
  <si>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</si>
  <si>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</si>
  <si>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</si>
  <si>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</si>
  <si>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</si>
  <si>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</si>
  <si>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</si>
  <si>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</si>
  <si>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</si>
  <si>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</si>
  <si>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</si>
  <si>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</si>
  <si>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</si>
  <si>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</si>
  <si>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</si>
  <si>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</si>
  <si>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</si>
  <si>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</si>
  <si>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</si>
  <si>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</si>
  <si>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</si>
  <si>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</si>
  <si>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</si>
  <si>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</si>
  <si>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</si>
  <si>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</si>
  <si>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</si>
  <si>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Budsjett pr. 2021.11.26 Prp: p29/21-22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</si>
  <si>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</si>
  <si>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</si>
  <si>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</si>
  <si>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</si>
  <si>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</si>
  <si>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</si>
  <si>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</si>
  <si>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</si>
  <si>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</si>
  <si>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</si>
  <si>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</si>
  <si>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</si>
  <si>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</si>
  <si>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</si>
  <si>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</si>
  <si>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</si>
  <si>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</si>
  <si>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</si>
  <si>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</si>
  <si>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</si>
  <si>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</si>
  <si>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</si>
  <si>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</si>
  <si>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</si>
  <si>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</si>
  <si>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</si>
  <si>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</si>
  <si>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</si>
  <si>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</si>
  <si>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</si>
  <si>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</si>
  <si>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</si>
  <si>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</si>
  <si>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</si>
  <si>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</si>
  <si>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</si>
  <si>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</si>
  <si>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</si>
  <si>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</si>
  <si>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</si>
  <si>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</si>
  <si>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</si>
  <si>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</si>
  <si>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Driftskreditt</t>
  </si>
  <si>
    <t>Budsjett pr. 2021.10.01 Prp: p2/21-22</t>
  </si>
  <si>
    <t>Sum post 132186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</si>
  <si>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</si>
  <si>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</si>
  <si>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</si>
  <si>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</si>
  <si>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</si>
  <si>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</si>
  <si>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</si>
  <si>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</si>
  <si>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</si>
  <si>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</si>
  <si>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</si>
  <si>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</si>
  <si>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</si>
  <si>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</si>
  <si>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</si>
  <si>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</si>
  <si>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</si>
  <si>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</si>
  <si>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</si>
  <si>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</si>
  <si>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</si>
  <si>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</si>
  <si>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</si>
  <si>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</si>
  <si>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</si>
  <si>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</si>
  <si>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</si>
  <si>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</si>
  <si>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</si>
  <si>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</si>
  <si>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</si>
  <si>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</si>
  <si>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</si>
  <si>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</si>
  <si>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</si>
  <si>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</si>
  <si>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</si>
  <si>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</si>
  <si>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</si>
  <si>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</si>
  <si>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</si>
  <si>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</si>
  <si>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</si>
  <si>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</si>
  <si>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</si>
  <si>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</si>
  <si>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</si>
  <si>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</si>
  <si>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</si>
  <si>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</si>
  <si>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</si>
  <si>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</si>
  <si>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</si>
  <si>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</si>
  <si>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</si>
  <si>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</si>
  <si>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</si>
  <si>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</si>
  <si>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</si>
  <si>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</si>
  <si>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</si>
  <si>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</si>
  <si>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</si>
  <si>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</si>
  <si>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</si>
  <si>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</si>
  <si>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</si>
  <si>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</si>
  <si>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</si>
  <si>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</si>
  <si>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</si>
  <si>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</si>
  <si>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</si>
  <si>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</si>
  <si>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</si>
  <si>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</si>
  <si>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</si>
  <si>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</si>
  <si>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</si>
  <si>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</si>
  <si>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</si>
  <si>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</si>
  <si>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</si>
  <si>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</si>
  <si>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</si>
  <si>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</si>
  <si>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</si>
  <si>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</si>
  <si>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Tilbakebetaling post- og banktjenester</t>
  </si>
  <si>
    <t>Sum post 437070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</si>
  <si>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</si>
  <si>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</si>
  <si>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</si>
  <si>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</si>
  <si>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</si>
  <si>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</si>
  <si>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</si>
  <si>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</si>
  <si>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Budsjett pr. 2021.11.26 Prp: p23/21-22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</si>
  <si>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</si>
  <si>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</si>
  <si>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</si>
  <si>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</si>
  <si>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</si>
  <si>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</si>
  <si>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</si>
  <si>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</si>
  <si>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</si>
  <si>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</si>
  <si>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</si>
  <si>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</si>
  <si>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</si>
  <si>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</si>
  <si>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</si>
  <si>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</si>
  <si>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</si>
  <si>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</si>
  <si>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</si>
  <si>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</si>
  <si>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</si>
  <si>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</si>
  <si>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</si>
  <si>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</si>
  <si>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</si>
  <si>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</si>
  <si>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</si>
  <si>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</si>
  <si>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</si>
  <si>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</si>
  <si>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</si>
  <si>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</si>
  <si>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</si>
  <si>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</si>
  <si>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</si>
  <si>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</si>
  <si>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</si>
  <si>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</si>
  <si>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</si>
  <si>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</si>
  <si>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</si>
  <si>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</si>
  <si>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</si>
  <si>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</si>
  <si>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</si>
  <si>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</si>
  <si>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</si>
  <si>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</si>
  <si>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</si>
  <si>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</si>
  <si>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</si>
  <si>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</si>
  <si>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</si>
  <si>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</si>
  <si>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</si>
  <si>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</si>
  <si>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</si>
  <si>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</si>
  <si>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</si>
  <si>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</si>
  <si>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</si>
  <si>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</si>
  <si>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</si>
  <si>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</si>
  <si>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</si>
  <si>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</si>
  <si>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</si>
  <si>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</si>
  <si>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</si>
  <si>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</si>
  <si>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</si>
  <si>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</si>
  <si>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</si>
  <si>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</si>
  <si>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</si>
  <si>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</si>
  <si>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</si>
  <si>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</si>
  <si>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</si>
  <si>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</si>
  <si>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</si>
  <si>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</si>
  <si>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</si>
  <si>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</si>
  <si>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</si>
  <si>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</si>
  <si>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</si>
  <si>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</si>
  <si>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</si>
  <si>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</si>
  <si>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</si>
  <si>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</si>
  <si>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</si>
  <si>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</si>
  <si>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</si>
  <si>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</si>
  <si>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</si>
  <si>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</si>
  <si>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</si>
  <si>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</si>
  <si>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</si>
  <si>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</si>
  <si>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</si>
  <si>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</si>
  <si>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</si>
  <si>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</si>
  <si>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</si>
  <si>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</si>
  <si>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</si>
  <si>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</si>
  <si>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</si>
  <si>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</si>
  <si>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</si>
  <si>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</si>
  <si>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</si>
  <si>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</si>
  <si>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</si>
  <si>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</si>
  <si>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</si>
  <si>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</si>
  <si>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</si>
  <si>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</si>
  <si>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</si>
  <si>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</si>
  <si>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</si>
  <si>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</si>
  <si>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</si>
  <si>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</si>
  <si>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</si>
  <si>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</si>
  <si>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</si>
  <si>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</si>
  <si>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</si>
  <si>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</si>
  <si>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</si>
  <si>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</si>
  <si>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</si>
  <si>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</si>
  <si>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</si>
  <si>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</si>
  <si>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</si>
  <si>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</si>
  <si>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</si>
  <si>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</si>
  <si>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</si>
  <si>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</si>
  <si>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</si>
  <si>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</si>
  <si>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</si>
  <si>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</si>
  <si>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</si>
  <si>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</si>
  <si>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</si>
  <si>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</si>
  <si>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</si>
  <si>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</si>
  <si>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</si>
  <si>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</si>
  <si>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</si>
  <si>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</si>
  <si>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</si>
  <si>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</si>
  <si>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</si>
  <si>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</si>
  <si>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</si>
  <si>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</si>
  <si>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</si>
  <si>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</si>
  <si>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</si>
  <si>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</si>
  <si>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</si>
  <si>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</si>
  <si>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</si>
  <si>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</si>
  <si>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</si>
  <si>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</si>
  <si>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</si>
  <si>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</si>
  <si>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</si>
  <si>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</si>
  <si>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</si>
  <si>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</si>
  <si>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</si>
  <si>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</si>
  <si>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</si>
  <si>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</si>
  <si>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</si>
  <si>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</si>
  <si>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</si>
  <si>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</si>
  <si>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</si>
  <si>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Salg av festetomter i statlig sikrede friluftsområder</t>
  </si>
  <si>
    <t>Sum post 442040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</si>
  <si>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</si>
  <si>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</si>
  <si>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</si>
  <si>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</si>
  <si>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</si>
  <si>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</si>
  <si>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</si>
  <si>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</si>
  <si>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</si>
  <si>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</si>
  <si>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</si>
  <si>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</si>
  <si>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</si>
  <si>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</si>
  <si>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</si>
  <si>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</si>
  <si>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</si>
  <si>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</si>
  <si>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</si>
  <si>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</si>
  <si>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</si>
  <si>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</si>
  <si>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</si>
  <si>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</si>
  <si>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</si>
  <si>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</si>
  <si>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</si>
  <si>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</si>
  <si>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</si>
  <si>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</si>
  <si>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</si>
  <si>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</si>
  <si>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</si>
  <si>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</si>
  <si>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</si>
  <si>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</si>
  <si>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</si>
  <si>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</si>
  <si>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</si>
  <si>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</si>
  <si>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</si>
  <si>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</si>
  <si>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</si>
  <si>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</si>
  <si>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</si>
  <si>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</si>
  <si>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</si>
  <si>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</si>
  <si>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</si>
  <si>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</si>
  <si>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</si>
  <si>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</si>
  <si>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</si>
  <si>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</si>
  <si>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</si>
  <si>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</si>
  <si>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</si>
  <si>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</si>
  <si>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</si>
  <si>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</si>
  <si>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</si>
  <si>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</si>
  <si>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</si>
  <si>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</si>
  <si>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</si>
  <si>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</si>
  <si>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</si>
  <si>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</si>
  <si>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</si>
  <si>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</si>
  <si>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</si>
  <si>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</si>
  <si>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</si>
  <si>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</si>
  <si>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</si>
  <si>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</si>
  <si>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</si>
  <si>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</si>
  <si>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</si>
  <si>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</si>
  <si>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</si>
  <si>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</si>
  <si>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</si>
  <si>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</si>
  <si>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</si>
  <si>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</si>
  <si>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</si>
  <si>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</si>
  <si>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</si>
  <si>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</si>
  <si>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</si>
  <si>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</si>
  <si>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</si>
  <si>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</si>
  <si>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</si>
  <si>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</si>
  <si>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</si>
  <si>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</si>
  <si>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</si>
  <si>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</si>
  <si>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</si>
  <si>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</si>
  <si>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</si>
  <si>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</si>
  <si>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</si>
  <si>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</si>
  <si>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</si>
  <si>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</si>
  <si>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</si>
  <si>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</si>
  <si>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</si>
  <si>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</si>
  <si>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</si>
  <si>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</si>
  <si>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</si>
  <si>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</si>
  <si>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</si>
  <si>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</si>
  <si>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</si>
  <si>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</si>
  <si>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</si>
  <si>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</si>
  <si>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</si>
  <si>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</si>
  <si>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</si>
  <si>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</si>
  <si>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</si>
  <si>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</si>
  <si>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</si>
  <si>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</si>
  <si>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</si>
  <si>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</si>
  <si>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</si>
  <si>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</si>
  <si>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</si>
  <si>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</si>
  <si>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</si>
  <si>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</si>
  <si>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</si>
  <si>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</si>
  <si>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</si>
  <si>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</si>
  <si>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</si>
  <si>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</si>
  <si>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</si>
  <si>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</si>
  <si>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</si>
  <si>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</si>
  <si>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</si>
  <si>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</si>
  <si>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</si>
  <si>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</si>
  <si>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</si>
  <si>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</si>
  <si>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</si>
  <si>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</si>
  <si>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</si>
  <si>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</si>
  <si>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</si>
  <si>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</si>
  <si>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</si>
  <si>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</si>
  <si>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</si>
  <si>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</si>
  <si>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</si>
  <si>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</si>
  <si>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</si>
  <si>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</si>
  <si>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</si>
  <si>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</si>
  <si>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</si>
  <si>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</si>
  <si>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</si>
  <si>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</si>
  <si>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</si>
  <si>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</si>
  <si>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</si>
  <si>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</si>
  <si>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</si>
  <si>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</si>
  <si>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</si>
  <si>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</si>
  <si>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</si>
  <si>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</si>
  <si>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</si>
  <si>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</si>
  <si>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</si>
  <si>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</si>
  <si>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</si>
  <si>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</si>
  <si>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</si>
  <si>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</si>
  <si>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</si>
  <si>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</si>
  <si>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</si>
  <si>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</si>
  <si>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</si>
  <si>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</si>
  <si>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</si>
  <si>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</si>
  <si>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</si>
  <si>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</si>
  <si>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</si>
  <si>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</si>
  <si>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</si>
  <si>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</si>
  <si>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</si>
  <si>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</si>
  <si>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</si>
  <si>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</si>
  <si>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</si>
  <si>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</si>
  <si>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</si>
  <si>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</si>
  <si>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</si>
  <si>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</si>
  <si>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</si>
  <si>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</si>
  <si>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</si>
  <si>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</si>
  <si>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</si>
  <si>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</si>
  <si>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</si>
  <si>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</si>
  <si>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</si>
  <si>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</si>
  <si>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</si>
  <si>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</si>
  <si>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</si>
  <si>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</si>
  <si>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</si>
  <si>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</si>
  <si>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</si>
  <si>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</si>
  <si>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</si>
  <si>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</si>
  <si>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</si>
  <si>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</si>
  <si>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</si>
  <si>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</si>
  <si>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</si>
  <si>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</si>
  <si>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</si>
  <si>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</si>
  <si>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</si>
  <si>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</si>
  <si>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</si>
  <si>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</si>
  <si>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</si>
  <si>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</si>
  <si>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</si>
  <si>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</si>
  <si>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</si>
  <si>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</si>
  <si>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</si>
  <si>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</si>
  <si>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</si>
  <si>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</si>
  <si>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</si>
  <si>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</si>
  <si>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</si>
  <si>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</si>
  <si>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</si>
  <si>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</si>
  <si>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</si>
  <si>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</si>
  <si>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</si>
  <si>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</si>
  <si>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</si>
  <si>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</si>
  <si>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</si>
  <si>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</si>
  <si>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</si>
  <si>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</si>
  <si>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</si>
  <si>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</si>
  <si>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</si>
  <si>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</si>
  <si>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</si>
  <si>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</si>
  <si>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</si>
  <si>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</si>
  <si>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</si>
  <si>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</si>
  <si>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</si>
  <si>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</si>
  <si>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</si>
  <si>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</si>
  <si>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</si>
  <si>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</si>
  <si>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</si>
  <si>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</si>
  <si>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</si>
  <si>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</si>
  <si>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</si>
  <si>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</si>
  <si>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</si>
  <si>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</si>
  <si>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</si>
  <si>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</si>
  <si>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</si>
  <si>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</si>
  <si>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</si>
  <si>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</si>
  <si>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</si>
  <si>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</si>
  <si>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</si>
  <si>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</si>
  <si>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</si>
  <si>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</si>
  <si>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</si>
  <si>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</si>
  <si>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2021.11.26 Prp: p19/21-22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</si>
  <si>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</si>
  <si>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</si>
  <si>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</si>
  <si>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</si>
  <si>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</si>
  <si>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</si>
  <si>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</si>
  <si>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</si>
  <si>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</si>
  <si>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</si>
  <si>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</si>
  <si>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</si>
  <si>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</si>
  <si>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</si>
  <si>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</si>
  <si>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</si>
  <si>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</si>
  <si>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</si>
  <si>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</si>
  <si>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</si>
  <si>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</si>
  <si>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</si>
  <si>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</si>
  <si>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</si>
  <si>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</si>
  <si>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</si>
  <si>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</si>
  <si>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</si>
  <si>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</si>
  <si>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</si>
  <si>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</si>
  <si>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</si>
  <si>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</si>
  <si>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</si>
  <si>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</si>
  <si>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</si>
  <si>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</si>
  <si>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</si>
  <si>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</si>
  <si>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</si>
  <si>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</si>
  <si>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</si>
  <si>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</si>
  <si>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</si>
  <si>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</si>
  <si>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</si>
  <si>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</si>
  <si>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</si>
  <si>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</si>
  <si>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</si>
  <si>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</si>
  <si>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</si>
  <si>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</si>
  <si>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Budsjett pr. 2021.11.26 Prp: p28/21-22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</si>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</sst>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C348-120D-472D-8EE0-08743177A760}">
  <sheetPr>
    <pageSetUpPr autoPageBreaks="0" fitToPage="1"/>
  </sheetPr>
  <dimension ref="A1:Q858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x14ac:dyDescent="0.2">
      <c r="E8"/>
      <c r="G8" s="8"/>
      <c r="H8" s="6" t="s">
        <v>13</v>
      </c>
      <c r="I8" s="19">
        <v>3152</v>
      </c>
    </row>
    <row r="9" spans="1:17" x14ac:dyDescent="0.2">
      <c r="E9"/>
      <c r="G9" s="8"/>
      <c r="H9" s="6" t="s">
        <v>14</v>
      </c>
      <c r="I9" s="19">
        <v>-4500</v>
      </c>
    </row>
    <row r="10" spans="1:17" x14ac:dyDescent="0.2">
      <c r="E10"/>
      <c r="G10" s="8"/>
      <c r="H10" s="6" t="s">
        <v>15</v>
      </c>
      <c r="I10" s="19">
        <v>16070</v>
      </c>
    </row>
    <row r="11" spans="1:17" x14ac:dyDescent="0.2">
      <c r="E11"/>
      <c r="G11" s="8"/>
      <c r="H11" s="6" t="s">
        <v>16</v>
      </c>
      <c r="I11" s="19">
        <v>-130000</v>
      </c>
    </row>
    <row r="12" spans="1:17" ht="15" customHeight="1" x14ac:dyDescent="0.2">
      <c r="E12"/>
      <c r="F12" s="20" t="s">
        <v>17</v>
      </c>
      <c r="G12" s="21"/>
      <c r="H12" s="22" t="s">
        <v>18</v>
      </c>
      <c r="I12" s="23">
        <f>SUBTOTAL(9,I6:I11)</f>
        <v>2439894</v>
      </c>
    </row>
    <row r="13" spans="1:17" x14ac:dyDescent="0.2">
      <c r="F13" s="20"/>
      <c r="G13" s="24"/>
      <c r="H13" s="25"/>
      <c r="I13" s="26"/>
    </row>
    <row r="14" spans="1:17" ht="15" customHeight="1" x14ac:dyDescent="0.2">
      <c r="B14" s="2">
        <v>1</v>
      </c>
      <c r="C14" t="s">
        <v>9</v>
      </c>
      <c r="D14" s="3">
        <v>100</v>
      </c>
      <c r="E14" t="s">
        <v>9</v>
      </c>
      <c r="F14" s="17">
        <v>10021</v>
      </c>
      <c r="G14" s="18" t="s">
        <v>19</v>
      </c>
      <c r="I14" s="1"/>
    </row>
    <row r="15" spans="1:17" x14ac:dyDescent="0.2">
      <c r="E15"/>
      <c r="G15" s="8"/>
      <c r="H15" s="6" t="s">
        <v>11</v>
      </c>
      <c r="I15" s="19">
        <v>10164</v>
      </c>
    </row>
    <row r="16" spans="1:17" x14ac:dyDescent="0.2">
      <c r="E16"/>
      <c r="G16" s="8"/>
      <c r="H16" s="6" t="s">
        <v>12</v>
      </c>
      <c r="I16" s="19">
        <v>38616</v>
      </c>
    </row>
    <row r="17" spans="2:9" x14ac:dyDescent="0.2">
      <c r="E17"/>
      <c r="G17" s="8"/>
      <c r="H17" s="6" t="s">
        <v>13</v>
      </c>
      <c r="I17" s="19">
        <v>1000</v>
      </c>
    </row>
    <row r="18" spans="2:9" ht="15" customHeight="1" x14ac:dyDescent="0.2">
      <c r="E18"/>
      <c r="F18" s="20" t="s">
        <v>17</v>
      </c>
      <c r="G18" s="21"/>
      <c r="H18" s="22" t="s">
        <v>20</v>
      </c>
      <c r="I18" s="23">
        <f>SUBTOTAL(9,I15:I17)</f>
        <v>49780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10045</v>
      </c>
      <c r="G20" s="18" t="s">
        <v>21</v>
      </c>
      <c r="I20" s="1"/>
    </row>
    <row r="21" spans="2:9" x14ac:dyDescent="0.2">
      <c r="E21"/>
      <c r="G21" s="8"/>
      <c r="H21" s="6" t="s">
        <v>11</v>
      </c>
      <c r="I21" s="19">
        <v>23932</v>
      </c>
    </row>
    <row r="22" spans="2:9" x14ac:dyDescent="0.2">
      <c r="E22"/>
      <c r="G22" s="8"/>
      <c r="H22" s="6" t="s">
        <v>12</v>
      </c>
      <c r="I22" s="19">
        <v>25522</v>
      </c>
    </row>
    <row r="23" spans="2:9" ht="15" customHeight="1" x14ac:dyDescent="0.2">
      <c r="E23"/>
      <c r="F23" s="20" t="s">
        <v>17</v>
      </c>
      <c r="G23" s="21"/>
      <c r="H23" s="22" t="s">
        <v>22</v>
      </c>
      <c r="I23" s="23">
        <f>SUBTOTAL(9,I21:I22)</f>
        <v>49454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10070</v>
      </c>
      <c r="G25" s="18" t="s">
        <v>23</v>
      </c>
      <c r="I25" s="1"/>
    </row>
    <row r="26" spans="2:9" x14ac:dyDescent="0.2">
      <c r="E26"/>
      <c r="G26" s="8"/>
      <c r="H26" s="6" t="s">
        <v>12</v>
      </c>
      <c r="I26" s="19">
        <v>1156</v>
      </c>
    </row>
    <row r="27" spans="2:9" ht="15" customHeight="1" x14ac:dyDescent="0.2">
      <c r="E27"/>
      <c r="F27" s="20" t="s">
        <v>17</v>
      </c>
      <c r="G27" s="21"/>
      <c r="H27" s="22" t="s">
        <v>24</v>
      </c>
      <c r="I27" s="23">
        <f>SUBTOTAL(9,I26:I26)</f>
        <v>1156</v>
      </c>
    </row>
    <row r="28" spans="2:9" x14ac:dyDescent="0.2">
      <c r="F28" s="20"/>
      <c r="G28" s="24"/>
      <c r="H28" s="25"/>
      <c r="I28" s="26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17">
        <v>10071</v>
      </c>
      <c r="G29" s="18" t="s">
        <v>25</v>
      </c>
      <c r="I29" s="1"/>
    </row>
    <row r="30" spans="2:9" x14ac:dyDescent="0.2">
      <c r="E30"/>
      <c r="G30" s="8"/>
      <c r="H30" s="6" t="s">
        <v>12</v>
      </c>
      <c r="I30" s="19">
        <v>196</v>
      </c>
    </row>
    <row r="31" spans="2:9" ht="15" customHeight="1" x14ac:dyDescent="0.2">
      <c r="E31"/>
      <c r="F31" s="20" t="s">
        <v>17</v>
      </c>
      <c r="G31" s="21"/>
      <c r="H31" s="22" t="s">
        <v>26</v>
      </c>
      <c r="I31" s="23">
        <f>SUBTOTAL(9,I30:I30)</f>
        <v>196</v>
      </c>
    </row>
    <row r="32" spans="2:9" x14ac:dyDescent="0.2">
      <c r="F32" s="20"/>
      <c r="G32" s="24"/>
      <c r="H32" s="25"/>
      <c r="I32" s="26"/>
    </row>
    <row r="33" spans="2:9" ht="15" customHeight="1" x14ac:dyDescent="0.2">
      <c r="B33" s="2">
        <v>1</v>
      </c>
      <c r="C33" t="s">
        <v>9</v>
      </c>
      <c r="D33" s="3">
        <v>100</v>
      </c>
      <c r="E33" t="s">
        <v>9</v>
      </c>
      <c r="F33" s="17">
        <v>10090</v>
      </c>
      <c r="G33" s="18" t="s">
        <v>27</v>
      </c>
      <c r="I33" s="1"/>
    </row>
    <row r="34" spans="2:9" x14ac:dyDescent="0.2">
      <c r="E34"/>
      <c r="G34" s="8"/>
      <c r="H34" s="6" t="s">
        <v>12</v>
      </c>
      <c r="I34" s="19">
        <v>360</v>
      </c>
    </row>
    <row r="35" spans="2:9" x14ac:dyDescent="0.2">
      <c r="E35"/>
      <c r="G35" s="8"/>
      <c r="H35" s="6" t="s">
        <v>16</v>
      </c>
      <c r="I35" s="19">
        <v>1400</v>
      </c>
    </row>
    <row r="36" spans="2:9" ht="15" customHeight="1" x14ac:dyDescent="0.2">
      <c r="E36"/>
      <c r="F36" s="20" t="s">
        <v>17</v>
      </c>
      <c r="G36" s="21"/>
      <c r="H36" s="22" t="s">
        <v>28</v>
      </c>
      <c r="I36" s="23">
        <f>SUBTOTAL(9,I34:I35)</f>
        <v>1760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29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2472</v>
      </c>
    </row>
    <row r="40" spans="2:9" x14ac:dyDescent="0.2">
      <c r="E40"/>
      <c r="G40" s="8"/>
      <c r="H40" s="6" t="s">
        <v>12</v>
      </c>
      <c r="I40" s="19">
        <v>67307</v>
      </c>
    </row>
    <row r="41" spans="2:9" x14ac:dyDescent="0.2">
      <c r="E41"/>
      <c r="G41" s="8"/>
      <c r="H41" s="6" t="s">
        <v>16</v>
      </c>
      <c r="I41" s="19">
        <v>-2000</v>
      </c>
    </row>
    <row r="42" spans="2:9" ht="15" customHeight="1" x14ac:dyDescent="0.2">
      <c r="E42"/>
      <c r="F42" s="20" t="s">
        <v>17</v>
      </c>
      <c r="G42" s="21"/>
      <c r="H42" s="22" t="s">
        <v>30</v>
      </c>
      <c r="I42" s="23">
        <f>SUBTOTAL(9,I39:I41)</f>
        <v>67779</v>
      </c>
    </row>
    <row r="43" spans="2:9" x14ac:dyDescent="0.2">
      <c r="F43" s="20"/>
      <c r="G43" s="24"/>
      <c r="H43" s="25"/>
      <c r="I43" s="26"/>
    </row>
    <row r="44" spans="2:9" ht="15" customHeight="1" x14ac:dyDescent="0.2">
      <c r="B44" s="2">
        <v>1</v>
      </c>
      <c r="C44" t="s">
        <v>9</v>
      </c>
      <c r="D44" s="3">
        <v>104</v>
      </c>
      <c r="E44" t="s">
        <v>31</v>
      </c>
      <c r="F44" s="17">
        <v>10401</v>
      </c>
      <c r="G44" s="18" t="s">
        <v>10</v>
      </c>
      <c r="I44" s="1"/>
    </row>
    <row r="45" spans="2:9" x14ac:dyDescent="0.2">
      <c r="E45"/>
      <c r="G45" s="8"/>
      <c r="H45" s="6" t="s">
        <v>11</v>
      </c>
      <c r="I45" s="19">
        <v>407</v>
      </c>
    </row>
    <row r="46" spans="2:9" x14ac:dyDescent="0.2">
      <c r="E46"/>
      <c r="G46" s="8"/>
      <c r="H46" s="6" t="s">
        <v>12</v>
      </c>
      <c r="I46" s="19">
        <v>10331</v>
      </c>
    </row>
    <row r="47" spans="2:9" x14ac:dyDescent="0.2">
      <c r="E47"/>
      <c r="G47" s="8"/>
      <c r="H47" s="6" t="s">
        <v>16</v>
      </c>
      <c r="I47" s="19">
        <v>-6000</v>
      </c>
    </row>
    <row r="48" spans="2:9" ht="15" customHeight="1" x14ac:dyDescent="0.2">
      <c r="E48"/>
      <c r="F48" s="20" t="s">
        <v>17</v>
      </c>
      <c r="G48" s="21"/>
      <c r="H48" s="22" t="s">
        <v>32</v>
      </c>
      <c r="I48" s="23">
        <f>SUBTOTAL(9,I45:I47)</f>
        <v>4738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11521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6449</v>
      </c>
    </row>
    <row r="52" spans="2:9" x14ac:dyDescent="0.2">
      <c r="E52"/>
      <c r="G52" s="8"/>
      <c r="H52" s="6" t="s">
        <v>12</v>
      </c>
      <c r="I52" s="19">
        <v>13179</v>
      </c>
    </row>
    <row r="53" spans="2:9" ht="15" customHeight="1" x14ac:dyDescent="0.2">
      <c r="E53"/>
      <c r="F53" s="20" t="s">
        <v>17</v>
      </c>
      <c r="G53" s="21"/>
      <c r="H53" s="22" t="s">
        <v>35</v>
      </c>
      <c r="I53" s="23">
        <f>SUBTOTAL(9,I51:I52)</f>
        <v>19628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33</v>
      </c>
      <c r="F55" s="17">
        <v>11570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3580</v>
      </c>
    </row>
    <row r="57" spans="2:9" x14ac:dyDescent="0.2">
      <c r="E57"/>
      <c r="G57" s="8"/>
      <c r="H57" s="6" t="s">
        <v>12</v>
      </c>
      <c r="I57" s="19">
        <v>28752</v>
      </c>
    </row>
    <row r="58" spans="2:9" x14ac:dyDescent="0.2">
      <c r="E58"/>
      <c r="G58" s="8"/>
      <c r="H58" s="6" t="s">
        <v>13</v>
      </c>
      <c r="I58" s="19">
        <v>1000</v>
      </c>
    </row>
    <row r="59" spans="2:9" ht="15" customHeight="1" x14ac:dyDescent="0.2">
      <c r="E59"/>
      <c r="F59" s="20" t="s">
        <v>17</v>
      </c>
      <c r="G59" s="21"/>
      <c r="H59" s="22" t="s">
        <v>37</v>
      </c>
      <c r="I59" s="23">
        <f>SUBTOTAL(9,I56:I58)</f>
        <v>33332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115</v>
      </c>
      <c r="E61" t="s">
        <v>33</v>
      </c>
      <c r="F61" s="17">
        <v>11571</v>
      </c>
      <c r="G61" s="18" t="s">
        <v>38</v>
      </c>
      <c r="I61" s="1"/>
    </row>
    <row r="62" spans="2:9" x14ac:dyDescent="0.2">
      <c r="E62"/>
      <c r="G62" s="8"/>
      <c r="H62" s="6" t="s">
        <v>11</v>
      </c>
      <c r="I62" s="19">
        <v>5952</v>
      </c>
    </row>
    <row r="63" spans="2:9" x14ac:dyDescent="0.2">
      <c r="E63"/>
      <c r="G63" s="8"/>
      <c r="H63" s="6" t="s">
        <v>12</v>
      </c>
      <c r="I63" s="19">
        <v>8070</v>
      </c>
    </row>
    <row r="64" spans="2:9" x14ac:dyDescent="0.2">
      <c r="E64"/>
      <c r="G64" s="8"/>
      <c r="H64" s="6" t="s">
        <v>13</v>
      </c>
      <c r="I64" s="19">
        <v>240</v>
      </c>
    </row>
    <row r="65" spans="2:9" ht="15" customHeight="1" x14ac:dyDescent="0.2">
      <c r="E65"/>
      <c r="F65" s="20" t="s">
        <v>17</v>
      </c>
      <c r="G65" s="21"/>
      <c r="H65" s="22" t="s">
        <v>39</v>
      </c>
      <c r="I65" s="23">
        <f>SUBTOTAL(9,I62:I64)</f>
        <v>14262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116</v>
      </c>
      <c r="E67" t="s">
        <v>40</v>
      </c>
      <c r="F67" s="17">
        <v>11670</v>
      </c>
      <c r="G67" s="18" t="s">
        <v>41</v>
      </c>
      <c r="I67" s="1"/>
    </row>
    <row r="68" spans="2:9" x14ac:dyDescent="0.2">
      <c r="E68"/>
      <c r="G68" s="8"/>
      <c r="H68" s="6" t="s">
        <v>12</v>
      </c>
      <c r="I68" s="19">
        <v>1418050</v>
      </c>
    </row>
    <row r="69" spans="2:9" x14ac:dyDescent="0.2">
      <c r="E69"/>
      <c r="G69" s="8"/>
      <c r="H69" s="6" t="s">
        <v>13</v>
      </c>
      <c r="I69" s="19">
        <v>-80000</v>
      </c>
    </row>
    <row r="70" spans="2:9" x14ac:dyDescent="0.2">
      <c r="E70"/>
      <c r="G70" s="8"/>
      <c r="H70" s="6" t="s">
        <v>16</v>
      </c>
      <c r="I70" s="19">
        <v>-60000</v>
      </c>
    </row>
    <row r="71" spans="2:9" ht="15" customHeight="1" x14ac:dyDescent="0.2">
      <c r="E71"/>
      <c r="F71" s="20" t="s">
        <v>17</v>
      </c>
      <c r="G71" s="21"/>
      <c r="H71" s="22" t="s">
        <v>42</v>
      </c>
      <c r="I71" s="23">
        <f>SUBTOTAL(9,I68:I70)</f>
        <v>1278050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43</v>
      </c>
      <c r="F73" s="17">
        <v>11777</v>
      </c>
      <c r="G73" s="18" t="s">
        <v>44</v>
      </c>
      <c r="I73" s="1"/>
    </row>
    <row r="74" spans="2:9" x14ac:dyDescent="0.2">
      <c r="E74"/>
      <c r="G74" s="8"/>
      <c r="H74" s="6" t="s">
        <v>11</v>
      </c>
      <c r="I74" s="19">
        <v>7427</v>
      </c>
    </row>
    <row r="75" spans="2:9" x14ac:dyDescent="0.2">
      <c r="E75"/>
      <c r="G75" s="8"/>
      <c r="H75" s="6" t="s">
        <v>12</v>
      </c>
      <c r="I75" s="19">
        <v>3036000</v>
      </c>
    </row>
    <row r="76" spans="2:9" x14ac:dyDescent="0.2">
      <c r="E76"/>
      <c r="G76" s="8"/>
      <c r="H76" s="6" t="s">
        <v>13</v>
      </c>
      <c r="I76" s="19">
        <v>-500000</v>
      </c>
    </row>
    <row r="77" spans="2:9" x14ac:dyDescent="0.2">
      <c r="E77"/>
      <c r="G77" s="8"/>
      <c r="H77" s="6" t="s">
        <v>16</v>
      </c>
      <c r="I77" s="19">
        <v>-430000</v>
      </c>
    </row>
    <row r="78" spans="2:9" ht="15" customHeight="1" x14ac:dyDescent="0.2">
      <c r="E78"/>
      <c r="F78" s="20" t="s">
        <v>17</v>
      </c>
      <c r="G78" s="21"/>
      <c r="H78" s="22" t="s">
        <v>45</v>
      </c>
      <c r="I78" s="23">
        <f>SUBTOTAL(9,I74:I77)</f>
        <v>2113427</v>
      </c>
    </row>
    <row r="79" spans="2:9" x14ac:dyDescent="0.2">
      <c r="F79" s="20"/>
      <c r="G79" s="24"/>
      <c r="H79" s="25"/>
      <c r="I79" s="26"/>
    </row>
    <row r="80" spans="2:9" ht="15" customHeight="1" x14ac:dyDescent="0.2">
      <c r="B80" s="2">
        <v>1</v>
      </c>
      <c r="C80" t="s">
        <v>9</v>
      </c>
      <c r="D80" s="3">
        <v>117</v>
      </c>
      <c r="E80" t="s">
        <v>43</v>
      </c>
      <c r="F80" s="17">
        <v>11778</v>
      </c>
      <c r="G80" s="18" t="s">
        <v>46</v>
      </c>
      <c r="I80" s="1"/>
    </row>
    <row r="81" spans="2:9" x14ac:dyDescent="0.2">
      <c r="E81"/>
      <c r="G81" s="8"/>
      <c r="H81" s="6" t="s">
        <v>11</v>
      </c>
      <c r="I81" s="19">
        <v>3792</v>
      </c>
    </row>
    <row r="82" spans="2:9" x14ac:dyDescent="0.2">
      <c r="E82"/>
      <c r="G82" s="8"/>
      <c r="H82" s="6" t="s">
        <v>12</v>
      </c>
      <c r="I82" s="19">
        <v>2678000</v>
      </c>
    </row>
    <row r="83" spans="2:9" x14ac:dyDescent="0.2">
      <c r="E83"/>
      <c r="G83" s="8"/>
      <c r="H83" s="6" t="s">
        <v>13</v>
      </c>
      <c r="I83" s="19">
        <v>-520000</v>
      </c>
    </row>
    <row r="84" spans="2:9" x14ac:dyDescent="0.2">
      <c r="E84"/>
      <c r="G84" s="8"/>
      <c r="H84" s="6" t="s">
        <v>16</v>
      </c>
      <c r="I84" s="19">
        <v>-595000</v>
      </c>
    </row>
    <row r="85" spans="2:9" ht="15" customHeight="1" x14ac:dyDescent="0.2">
      <c r="E85"/>
      <c r="F85" s="20" t="s">
        <v>17</v>
      </c>
      <c r="G85" s="21"/>
      <c r="H85" s="22" t="s">
        <v>47</v>
      </c>
      <c r="I85" s="23">
        <f>SUBTOTAL(9,I81:I84)</f>
        <v>1566792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48</v>
      </c>
      <c r="F87" s="17">
        <v>11821</v>
      </c>
      <c r="G87" s="18" t="s">
        <v>49</v>
      </c>
      <c r="I87" s="1"/>
    </row>
    <row r="88" spans="2:9" x14ac:dyDescent="0.2">
      <c r="E88"/>
      <c r="G88" s="8"/>
      <c r="H88" s="6" t="s">
        <v>11</v>
      </c>
      <c r="I88" s="19">
        <v>5859</v>
      </c>
    </row>
    <row r="89" spans="2:9" x14ac:dyDescent="0.2">
      <c r="E89"/>
      <c r="G89" s="8"/>
      <c r="H89" s="6" t="s">
        <v>12</v>
      </c>
      <c r="I89" s="19">
        <v>94960</v>
      </c>
    </row>
    <row r="90" spans="2:9" x14ac:dyDescent="0.2">
      <c r="E90"/>
      <c r="G90" s="8"/>
      <c r="H90" s="6" t="s">
        <v>13</v>
      </c>
      <c r="I90" s="19">
        <v>1500</v>
      </c>
    </row>
    <row r="91" spans="2:9" ht="15" customHeight="1" x14ac:dyDescent="0.2">
      <c r="E91"/>
      <c r="F91" s="20" t="s">
        <v>17</v>
      </c>
      <c r="G91" s="21"/>
      <c r="H91" s="22" t="s">
        <v>50</v>
      </c>
      <c r="I91" s="23">
        <f>SUBTOTAL(9,I88:I90)</f>
        <v>102319</v>
      </c>
    </row>
    <row r="92" spans="2:9" x14ac:dyDescent="0.2">
      <c r="F92" s="20"/>
      <c r="G92" s="24"/>
      <c r="H92" s="25"/>
      <c r="I92" s="26"/>
    </row>
    <row r="93" spans="2:9" ht="15" customHeight="1" x14ac:dyDescent="0.2">
      <c r="B93" s="2">
        <v>1</v>
      </c>
      <c r="C93" t="s">
        <v>9</v>
      </c>
      <c r="D93" s="3">
        <v>118</v>
      </c>
      <c r="E93" t="s">
        <v>48</v>
      </c>
      <c r="F93" s="17">
        <v>11870</v>
      </c>
      <c r="G93" s="18" t="s">
        <v>51</v>
      </c>
      <c r="I93" s="1"/>
    </row>
    <row r="94" spans="2:9" x14ac:dyDescent="0.2">
      <c r="E94"/>
      <c r="G94" s="8"/>
      <c r="H94" s="6" t="s">
        <v>11</v>
      </c>
      <c r="I94" s="19">
        <v>75168</v>
      </c>
    </row>
    <row r="95" spans="2:9" x14ac:dyDescent="0.2">
      <c r="E95"/>
      <c r="G95" s="8"/>
      <c r="H95" s="6" t="s">
        <v>12</v>
      </c>
      <c r="I95" s="19">
        <v>254281</v>
      </c>
    </row>
    <row r="96" spans="2:9" x14ac:dyDescent="0.2">
      <c r="E96"/>
      <c r="G96" s="8"/>
      <c r="H96" s="6" t="s">
        <v>13</v>
      </c>
      <c r="I96" s="19">
        <v>-2000</v>
      </c>
    </row>
    <row r="97" spans="2:9" ht="15" customHeight="1" x14ac:dyDescent="0.2">
      <c r="E97"/>
      <c r="F97" s="20" t="s">
        <v>17</v>
      </c>
      <c r="G97" s="21"/>
      <c r="H97" s="22" t="s">
        <v>52</v>
      </c>
      <c r="I97" s="23">
        <f>SUBTOTAL(9,I94:I96)</f>
        <v>327449</v>
      </c>
    </row>
    <row r="98" spans="2:9" x14ac:dyDescent="0.2">
      <c r="F98" s="20"/>
      <c r="G98" s="24"/>
      <c r="H98" s="25"/>
      <c r="I98" s="26"/>
    </row>
    <row r="99" spans="2:9" ht="15" customHeight="1" x14ac:dyDescent="0.2">
      <c r="B99" s="2">
        <v>1</v>
      </c>
      <c r="C99" t="s">
        <v>9</v>
      </c>
      <c r="D99" s="3">
        <v>118</v>
      </c>
      <c r="E99" t="s">
        <v>48</v>
      </c>
      <c r="F99" s="17">
        <v>11871</v>
      </c>
      <c r="G99" s="18" t="s">
        <v>53</v>
      </c>
      <c r="I99" s="1"/>
    </row>
    <row r="100" spans="2:9" x14ac:dyDescent="0.2">
      <c r="E100"/>
      <c r="G100" s="8"/>
      <c r="H100" s="6" t="s">
        <v>11</v>
      </c>
      <c r="I100" s="19">
        <v>6120</v>
      </c>
    </row>
    <row r="101" spans="2:9" x14ac:dyDescent="0.2">
      <c r="E101"/>
      <c r="G101" s="8"/>
      <c r="H101" s="6" t="s">
        <v>12</v>
      </c>
      <c r="I101" s="19">
        <v>11889</v>
      </c>
    </row>
    <row r="102" spans="2:9" ht="15" customHeight="1" x14ac:dyDescent="0.2">
      <c r="E102"/>
      <c r="F102" s="20" t="s">
        <v>17</v>
      </c>
      <c r="G102" s="21"/>
      <c r="H102" s="22" t="s">
        <v>54</v>
      </c>
      <c r="I102" s="23">
        <f>SUBTOTAL(9,I100:I101)</f>
        <v>18009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118</v>
      </c>
      <c r="E104" t="s">
        <v>48</v>
      </c>
      <c r="F104" s="17">
        <v>11872</v>
      </c>
      <c r="G104" s="18" t="s">
        <v>55</v>
      </c>
      <c r="I104" s="1"/>
    </row>
    <row r="105" spans="2:9" x14ac:dyDescent="0.2">
      <c r="E105"/>
      <c r="G105" s="8"/>
      <c r="H105" s="6" t="s">
        <v>11</v>
      </c>
      <c r="I105" s="19">
        <v>7607</v>
      </c>
    </row>
    <row r="106" spans="2:9" x14ac:dyDescent="0.2">
      <c r="E106"/>
      <c r="G106" s="8"/>
      <c r="H106" s="6" t="s">
        <v>12</v>
      </c>
      <c r="I106" s="19">
        <v>14886</v>
      </c>
    </row>
    <row r="107" spans="2:9" ht="15" customHeight="1" x14ac:dyDescent="0.2">
      <c r="E107"/>
      <c r="F107" s="20" t="s">
        <v>17</v>
      </c>
      <c r="G107" s="21"/>
      <c r="H107" s="22" t="s">
        <v>56</v>
      </c>
      <c r="I107" s="23">
        <f>SUBTOTAL(9,I105:I106)</f>
        <v>22493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118</v>
      </c>
      <c r="E109" t="s">
        <v>48</v>
      </c>
      <c r="F109" s="17">
        <v>11873</v>
      </c>
      <c r="G109" s="18" t="s">
        <v>57</v>
      </c>
      <c r="I109" s="1"/>
    </row>
    <row r="110" spans="2:9" x14ac:dyDescent="0.2">
      <c r="E110"/>
      <c r="G110" s="8"/>
      <c r="H110" s="6" t="s">
        <v>11</v>
      </c>
      <c r="I110" s="19">
        <v>9180</v>
      </c>
    </row>
    <row r="111" spans="2:9" x14ac:dyDescent="0.2">
      <c r="E111"/>
      <c r="G111" s="8"/>
      <c r="H111" s="6" t="s">
        <v>12</v>
      </c>
      <c r="I111" s="19">
        <v>22392</v>
      </c>
    </row>
    <row r="112" spans="2:9" x14ac:dyDescent="0.2">
      <c r="E112"/>
      <c r="G112" s="8"/>
      <c r="H112" s="6" t="s">
        <v>13</v>
      </c>
      <c r="I112" s="19">
        <v>-1500</v>
      </c>
    </row>
    <row r="113" spans="2:9" ht="15" customHeight="1" x14ac:dyDescent="0.2">
      <c r="E113"/>
      <c r="F113" s="20" t="s">
        <v>17</v>
      </c>
      <c r="G113" s="21"/>
      <c r="H113" s="22" t="s">
        <v>58</v>
      </c>
      <c r="I113" s="23">
        <f>SUBTOTAL(9,I110:I112)</f>
        <v>30072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118</v>
      </c>
      <c r="E115" t="s">
        <v>48</v>
      </c>
      <c r="F115" s="17">
        <v>11874</v>
      </c>
      <c r="G115" s="18" t="s">
        <v>59</v>
      </c>
      <c r="I115" s="1"/>
    </row>
    <row r="116" spans="2:9" x14ac:dyDescent="0.2">
      <c r="E116"/>
      <c r="G116" s="8"/>
      <c r="H116" s="6" t="s">
        <v>12</v>
      </c>
      <c r="I116" s="19">
        <v>54290</v>
      </c>
    </row>
    <row r="117" spans="2:9" x14ac:dyDescent="0.2">
      <c r="E117"/>
      <c r="G117" s="8"/>
      <c r="H117" s="6" t="s">
        <v>13</v>
      </c>
      <c r="I117" s="19">
        <v>-240</v>
      </c>
    </row>
    <row r="118" spans="2:9" x14ac:dyDescent="0.2">
      <c r="E118"/>
      <c r="G118" s="8"/>
      <c r="H118" s="6" t="s">
        <v>16</v>
      </c>
      <c r="I118" s="19">
        <v>-2000</v>
      </c>
    </row>
    <row r="119" spans="2:9" ht="15" customHeight="1" x14ac:dyDescent="0.2">
      <c r="E119"/>
      <c r="F119" s="20" t="s">
        <v>17</v>
      </c>
      <c r="G119" s="21"/>
      <c r="H119" s="22" t="s">
        <v>60</v>
      </c>
      <c r="I119" s="23">
        <f>SUBTOTAL(9,I116:I118)</f>
        <v>52050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80456</v>
      </c>
    </row>
    <row r="123" spans="2:9" x14ac:dyDescent="0.2">
      <c r="E123"/>
      <c r="G123" s="8"/>
      <c r="H123" s="6" t="s">
        <v>12</v>
      </c>
      <c r="I123" s="19">
        <v>1709607</v>
      </c>
    </row>
    <row r="124" spans="2:9" x14ac:dyDescent="0.2">
      <c r="E124"/>
      <c r="G124" s="8"/>
      <c r="H124" s="6" t="s">
        <v>15</v>
      </c>
      <c r="I124" s="19">
        <v>12634</v>
      </c>
    </row>
    <row r="125" spans="2:9" x14ac:dyDescent="0.2">
      <c r="E125"/>
      <c r="G125" s="8"/>
      <c r="H125" s="6" t="s">
        <v>16</v>
      </c>
      <c r="I125" s="19">
        <v>-160000</v>
      </c>
    </row>
    <row r="126" spans="2:9" ht="15" customHeight="1" x14ac:dyDescent="0.2">
      <c r="E126"/>
      <c r="F126" s="20" t="s">
        <v>17</v>
      </c>
      <c r="G126" s="21"/>
      <c r="H126" s="22" t="s">
        <v>61</v>
      </c>
      <c r="I126" s="23">
        <f>SUBTOTAL(9,I122:I125)</f>
        <v>1642697</v>
      </c>
    </row>
    <row r="127" spans="2:9" x14ac:dyDescent="0.2">
      <c r="F127" s="20"/>
      <c r="G127" s="24"/>
      <c r="H127" s="25"/>
      <c r="I127" s="26"/>
    </row>
    <row r="128" spans="2:9" ht="15" customHeight="1" x14ac:dyDescent="0.2">
      <c r="B128" s="2">
        <v>1</v>
      </c>
      <c r="C128" t="s">
        <v>9</v>
      </c>
      <c r="D128" s="3">
        <v>140</v>
      </c>
      <c r="E128" t="s">
        <v>9</v>
      </c>
      <c r="F128" s="17">
        <v>14021</v>
      </c>
      <c r="G128" s="18" t="s">
        <v>19</v>
      </c>
      <c r="I128" s="1"/>
    </row>
    <row r="129" spans="2:9" x14ac:dyDescent="0.2">
      <c r="E129"/>
      <c r="G129" s="8"/>
      <c r="H129" s="6" t="s">
        <v>11</v>
      </c>
      <c r="I129" s="19">
        <v>30086</v>
      </c>
    </row>
    <row r="130" spans="2:9" x14ac:dyDescent="0.2">
      <c r="E130"/>
      <c r="G130" s="8"/>
      <c r="H130" s="6" t="s">
        <v>12</v>
      </c>
      <c r="I130" s="19">
        <v>136142</v>
      </c>
    </row>
    <row r="131" spans="2:9" x14ac:dyDescent="0.2">
      <c r="E131"/>
      <c r="G131" s="8"/>
      <c r="H131" s="6" t="s">
        <v>62</v>
      </c>
      <c r="I131" s="19">
        <v>12000</v>
      </c>
    </row>
    <row r="132" spans="2:9" x14ac:dyDescent="0.2">
      <c r="E132"/>
      <c r="G132" s="8"/>
      <c r="H132" s="6" t="s">
        <v>13</v>
      </c>
      <c r="I132" s="19">
        <v>-7681</v>
      </c>
    </row>
    <row r="133" spans="2:9" x14ac:dyDescent="0.2">
      <c r="E133"/>
      <c r="G133" s="8"/>
      <c r="H133" s="6" t="s">
        <v>16</v>
      </c>
      <c r="I133" s="19">
        <v>-26091</v>
      </c>
    </row>
    <row r="134" spans="2:9" ht="15" customHeight="1" x14ac:dyDescent="0.2">
      <c r="E134"/>
      <c r="F134" s="20" t="s">
        <v>17</v>
      </c>
      <c r="G134" s="21"/>
      <c r="H134" s="22" t="s">
        <v>63</v>
      </c>
      <c r="I134" s="23">
        <f>SUBTOTAL(9,I129:I133)</f>
        <v>144456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140</v>
      </c>
      <c r="E136" t="s">
        <v>9</v>
      </c>
      <c r="F136" s="17">
        <v>14045</v>
      </c>
      <c r="G136" s="18" t="s">
        <v>21</v>
      </c>
      <c r="I136" s="1"/>
    </row>
    <row r="137" spans="2:9" x14ac:dyDescent="0.2">
      <c r="E137"/>
      <c r="G137" s="8"/>
      <c r="H137" s="6" t="s">
        <v>11</v>
      </c>
      <c r="I137" s="19">
        <v>63701</v>
      </c>
    </row>
    <row r="138" spans="2:9" x14ac:dyDescent="0.2">
      <c r="E138"/>
      <c r="G138" s="8"/>
      <c r="H138" s="6" t="s">
        <v>12</v>
      </c>
      <c r="I138" s="19">
        <v>37570</v>
      </c>
    </row>
    <row r="139" spans="2:9" x14ac:dyDescent="0.2">
      <c r="E139"/>
      <c r="G139" s="8"/>
      <c r="H139" s="6" t="s">
        <v>13</v>
      </c>
      <c r="I139" s="19">
        <v>-20000</v>
      </c>
    </row>
    <row r="140" spans="2:9" x14ac:dyDescent="0.2">
      <c r="E140"/>
      <c r="G140" s="8"/>
      <c r="H140" s="6" t="s">
        <v>16</v>
      </c>
      <c r="I140" s="19">
        <v>-15000</v>
      </c>
    </row>
    <row r="141" spans="2:9" ht="15" customHeight="1" x14ac:dyDescent="0.2">
      <c r="E141"/>
      <c r="F141" s="20" t="s">
        <v>17</v>
      </c>
      <c r="G141" s="21"/>
      <c r="H141" s="22" t="s">
        <v>64</v>
      </c>
      <c r="I141" s="23">
        <f>SUBTOTAL(9,I137:I140)</f>
        <v>66271</v>
      </c>
    </row>
    <row r="142" spans="2:9" x14ac:dyDescent="0.2">
      <c r="F142" s="20"/>
      <c r="G142" s="24"/>
      <c r="H142" s="25"/>
      <c r="I142" s="26"/>
    </row>
    <row r="143" spans="2:9" ht="15" customHeight="1" x14ac:dyDescent="0.2">
      <c r="B143" s="2">
        <v>1</v>
      </c>
      <c r="C143" t="s">
        <v>9</v>
      </c>
      <c r="D143" s="3">
        <v>141</v>
      </c>
      <c r="E143" t="s">
        <v>65</v>
      </c>
      <c r="F143" s="17">
        <v>14101</v>
      </c>
      <c r="G143" s="18" t="s">
        <v>10</v>
      </c>
      <c r="I143" s="1"/>
    </row>
    <row r="144" spans="2:9" x14ac:dyDescent="0.2">
      <c r="E144"/>
      <c r="G144" s="8"/>
      <c r="H144" s="6" t="s">
        <v>11</v>
      </c>
      <c r="I144" s="19">
        <v>14468</v>
      </c>
    </row>
    <row r="145" spans="2:9" x14ac:dyDescent="0.2">
      <c r="E145"/>
      <c r="G145" s="8"/>
      <c r="H145" s="6" t="s">
        <v>12</v>
      </c>
      <c r="I145" s="19">
        <v>290956</v>
      </c>
    </row>
    <row r="146" spans="2:9" x14ac:dyDescent="0.2">
      <c r="E146"/>
      <c r="G146" s="8"/>
      <c r="H146" s="6" t="s">
        <v>15</v>
      </c>
      <c r="I146" s="19">
        <v>4712</v>
      </c>
    </row>
    <row r="147" spans="2:9" ht="15" customHeight="1" x14ac:dyDescent="0.2">
      <c r="E147"/>
      <c r="F147" s="20" t="s">
        <v>17</v>
      </c>
      <c r="G147" s="21"/>
      <c r="H147" s="22" t="s">
        <v>66</v>
      </c>
      <c r="I147" s="23">
        <f>SUBTOTAL(9,I144:I146)</f>
        <v>310136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141</v>
      </c>
      <c r="E149" t="s">
        <v>65</v>
      </c>
      <c r="F149" s="17">
        <v>14121</v>
      </c>
      <c r="G149" s="18" t="s">
        <v>19</v>
      </c>
      <c r="I149" s="1"/>
    </row>
    <row r="150" spans="2:9" x14ac:dyDescent="0.2">
      <c r="E150"/>
      <c r="G150" s="8"/>
      <c r="H150" s="6" t="s">
        <v>11</v>
      </c>
      <c r="I150" s="19">
        <v>3012</v>
      </c>
    </row>
    <row r="151" spans="2:9" x14ac:dyDescent="0.2">
      <c r="E151"/>
      <c r="G151" s="8"/>
      <c r="H151" s="6" t="s">
        <v>12</v>
      </c>
      <c r="I151" s="19">
        <v>23873</v>
      </c>
    </row>
    <row r="152" spans="2:9" ht="15" customHeight="1" x14ac:dyDescent="0.2">
      <c r="E152"/>
      <c r="F152" s="20" t="s">
        <v>17</v>
      </c>
      <c r="G152" s="21"/>
      <c r="H152" s="22" t="s">
        <v>67</v>
      </c>
      <c r="I152" s="23">
        <f>SUBTOTAL(9,I150:I151)</f>
        <v>26885</v>
      </c>
    </row>
    <row r="153" spans="2:9" x14ac:dyDescent="0.2">
      <c r="F153" s="20"/>
      <c r="G153" s="24"/>
      <c r="H153" s="25"/>
      <c r="I153" s="26"/>
    </row>
    <row r="154" spans="2:9" ht="15" customHeight="1" x14ac:dyDescent="0.2">
      <c r="B154" s="2">
        <v>1</v>
      </c>
      <c r="C154" t="s">
        <v>9</v>
      </c>
      <c r="D154" s="3">
        <v>144</v>
      </c>
      <c r="E154" t="s">
        <v>68</v>
      </c>
      <c r="F154" s="17">
        <v>14401</v>
      </c>
      <c r="G154" s="18" t="s">
        <v>10</v>
      </c>
      <c r="I154" s="1"/>
    </row>
    <row r="155" spans="2:9" x14ac:dyDescent="0.2">
      <c r="E155"/>
      <c r="G155" s="8"/>
      <c r="H155" s="6" t="s">
        <v>11</v>
      </c>
      <c r="I155" s="19">
        <v>2606</v>
      </c>
    </row>
    <row r="156" spans="2:9" x14ac:dyDescent="0.2">
      <c r="E156"/>
      <c r="G156" s="8"/>
      <c r="H156" s="6" t="s">
        <v>12</v>
      </c>
      <c r="I156" s="19">
        <v>54767</v>
      </c>
    </row>
    <row r="157" spans="2:9" x14ac:dyDescent="0.2">
      <c r="E157"/>
      <c r="G157" s="8"/>
      <c r="H157" s="6" t="s">
        <v>15</v>
      </c>
      <c r="I157" s="19">
        <v>772</v>
      </c>
    </row>
    <row r="158" spans="2:9" x14ac:dyDescent="0.2">
      <c r="E158"/>
      <c r="G158" s="8"/>
      <c r="H158" s="6" t="s">
        <v>16</v>
      </c>
      <c r="I158" s="19">
        <v>-2000</v>
      </c>
    </row>
    <row r="159" spans="2:9" ht="15" customHeight="1" x14ac:dyDescent="0.2">
      <c r="E159"/>
      <c r="F159" s="20" t="s">
        <v>17</v>
      </c>
      <c r="G159" s="21"/>
      <c r="H159" s="22" t="s">
        <v>69</v>
      </c>
      <c r="I159" s="23">
        <f>SUBTOTAL(9,I155:I158)</f>
        <v>56145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144</v>
      </c>
      <c r="E161" t="s">
        <v>68</v>
      </c>
      <c r="F161" s="17">
        <v>14470</v>
      </c>
      <c r="G161" s="18" t="s">
        <v>70</v>
      </c>
      <c r="I161" s="1"/>
    </row>
    <row r="162" spans="2:9" x14ac:dyDescent="0.2">
      <c r="E162"/>
      <c r="G162" s="8"/>
      <c r="H162" s="6" t="s">
        <v>11</v>
      </c>
      <c r="I162" s="19">
        <v>985</v>
      </c>
    </row>
    <row r="163" spans="2:9" x14ac:dyDescent="0.2">
      <c r="E163"/>
      <c r="G163" s="8"/>
      <c r="H163" s="6" t="s">
        <v>12</v>
      </c>
      <c r="I163" s="19">
        <v>115477</v>
      </c>
    </row>
    <row r="164" spans="2:9" x14ac:dyDescent="0.2">
      <c r="E164"/>
      <c r="G164" s="8"/>
      <c r="H164" s="6" t="s">
        <v>13</v>
      </c>
      <c r="I164" s="19">
        <v>-35000</v>
      </c>
    </row>
    <row r="165" spans="2:9" x14ac:dyDescent="0.2">
      <c r="E165"/>
      <c r="G165" s="8"/>
      <c r="H165" s="6" t="s">
        <v>16</v>
      </c>
      <c r="I165" s="19">
        <v>-9200</v>
      </c>
    </row>
    <row r="166" spans="2:9" ht="15" customHeight="1" x14ac:dyDescent="0.2">
      <c r="E166"/>
      <c r="F166" s="20" t="s">
        <v>17</v>
      </c>
      <c r="G166" s="21"/>
      <c r="H166" s="22" t="s">
        <v>71</v>
      </c>
      <c r="I166" s="23">
        <f>SUBTOTAL(9,I162:I165)</f>
        <v>72262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150</v>
      </c>
      <c r="E168" t="s">
        <v>72</v>
      </c>
      <c r="F168" s="17">
        <v>15070</v>
      </c>
      <c r="G168" s="18" t="s">
        <v>73</v>
      </c>
      <c r="I168" s="1"/>
    </row>
    <row r="169" spans="2:9" x14ac:dyDescent="0.2">
      <c r="E169"/>
      <c r="G169" s="8"/>
      <c r="H169" s="6" t="s">
        <v>11</v>
      </c>
      <c r="I169" s="19">
        <v>168</v>
      </c>
    </row>
    <row r="170" spans="2:9" x14ac:dyDescent="0.2">
      <c r="E170"/>
      <c r="G170" s="8"/>
      <c r="H170" s="6" t="s">
        <v>12</v>
      </c>
      <c r="I170" s="19">
        <v>4778354</v>
      </c>
    </row>
    <row r="171" spans="2:9" ht="15" customHeight="1" x14ac:dyDescent="0.2">
      <c r="E171"/>
      <c r="F171" s="20" t="s">
        <v>17</v>
      </c>
      <c r="G171" s="21"/>
      <c r="H171" s="22" t="s">
        <v>74</v>
      </c>
      <c r="I171" s="23">
        <f>SUBTOTAL(9,I169:I170)</f>
        <v>4778522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150</v>
      </c>
      <c r="E173" t="s">
        <v>72</v>
      </c>
      <c r="F173" s="17">
        <v>15071</v>
      </c>
      <c r="G173" s="18" t="s">
        <v>75</v>
      </c>
      <c r="I173" s="1"/>
    </row>
    <row r="174" spans="2:9" x14ac:dyDescent="0.2">
      <c r="E174"/>
      <c r="G174" s="8"/>
      <c r="H174" s="6" t="s">
        <v>12</v>
      </c>
      <c r="I174" s="19">
        <v>800000</v>
      </c>
    </row>
    <row r="175" spans="2:9" ht="15" customHeight="1" x14ac:dyDescent="0.2">
      <c r="E175"/>
      <c r="F175" s="20" t="s">
        <v>17</v>
      </c>
      <c r="G175" s="21"/>
      <c r="H175" s="22" t="s">
        <v>76</v>
      </c>
      <c r="I175" s="23">
        <f>SUBTOTAL(9,I174:I174)</f>
        <v>800000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150</v>
      </c>
      <c r="E177" t="s">
        <v>72</v>
      </c>
      <c r="F177" s="17">
        <v>15072</v>
      </c>
      <c r="G177" s="18" t="s">
        <v>77</v>
      </c>
      <c r="I177" s="1"/>
    </row>
    <row r="178" spans="2:9" x14ac:dyDescent="0.2">
      <c r="E178"/>
      <c r="G178" s="8"/>
      <c r="H178" s="6" t="s">
        <v>12</v>
      </c>
      <c r="I178" s="19">
        <v>680000</v>
      </c>
    </row>
    <row r="179" spans="2:9" ht="15" customHeight="1" x14ac:dyDescent="0.2">
      <c r="E179"/>
      <c r="F179" s="20" t="s">
        <v>17</v>
      </c>
      <c r="G179" s="21"/>
      <c r="H179" s="22" t="s">
        <v>78</v>
      </c>
      <c r="I179" s="23">
        <f>SUBTOTAL(9,I178:I178)</f>
        <v>680000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79</v>
      </c>
      <c r="F181" s="17">
        <v>15170</v>
      </c>
      <c r="G181" s="18" t="s">
        <v>80</v>
      </c>
      <c r="I181" s="1"/>
    </row>
    <row r="182" spans="2:9" x14ac:dyDescent="0.2">
      <c r="E182"/>
      <c r="G182" s="8"/>
      <c r="H182" s="6" t="s">
        <v>11</v>
      </c>
      <c r="I182" s="19">
        <v>17289</v>
      </c>
    </row>
    <row r="183" spans="2:9" x14ac:dyDescent="0.2">
      <c r="E183"/>
      <c r="G183" s="8"/>
      <c r="H183" s="6" t="s">
        <v>12</v>
      </c>
      <c r="I183" s="19">
        <v>408260</v>
      </c>
    </row>
    <row r="184" spans="2:9" ht="15" customHeight="1" x14ac:dyDescent="0.2">
      <c r="E184"/>
      <c r="F184" s="20" t="s">
        <v>17</v>
      </c>
      <c r="G184" s="21"/>
      <c r="H184" s="22" t="s">
        <v>81</v>
      </c>
      <c r="I184" s="23">
        <f>SUBTOTAL(9,I182:I183)</f>
        <v>425549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151</v>
      </c>
      <c r="E186" t="s">
        <v>79</v>
      </c>
      <c r="F186" s="17">
        <v>15171</v>
      </c>
      <c r="G186" s="18" t="s">
        <v>82</v>
      </c>
      <c r="I186" s="1"/>
    </row>
    <row r="187" spans="2:9" x14ac:dyDescent="0.2">
      <c r="E187"/>
      <c r="G187" s="8"/>
      <c r="H187" s="6" t="s">
        <v>11</v>
      </c>
      <c r="I187" s="19">
        <v>66101</v>
      </c>
    </row>
    <row r="188" spans="2:9" x14ac:dyDescent="0.2">
      <c r="E188"/>
      <c r="G188" s="8"/>
      <c r="H188" s="6" t="s">
        <v>12</v>
      </c>
      <c r="I188" s="19">
        <v>270060</v>
      </c>
    </row>
    <row r="189" spans="2:9" x14ac:dyDescent="0.2">
      <c r="E189"/>
      <c r="G189" s="8"/>
      <c r="H189" s="6" t="s">
        <v>13</v>
      </c>
      <c r="I189" s="19">
        <v>-10000</v>
      </c>
    </row>
    <row r="190" spans="2:9" ht="15" customHeight="1" x14ac:dyDescent="0.2">
      <c r="E190"/>
      <c r="F190" s="20" t="s">
        <v>17</v>
      </c>
      <c r="G190" s="21"/>
      <c r="H190" s="22" t="s">
        <v>83</v>
      </c>
      <c r="I190" s="23">
        <f>SUBTOTAL(9,I187:I189)</f>
        <v>326161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151</v>
      </c>
      <c r="E192" t="s">
        <v>79</v>
      </c>
      <c r="F192" s="17">
        <v>15172</v>
      </c>
      <c r="G192" s="18" t="s">
        <v>84</v>
      </c>
      <c r="I192" s="1"/>
    </row>
    <row r="193" spans="2:9" x14ac:dyDescent="0.2">
      <c r="E193"/>
      <c r="G193" s="8"/>
      <c r="H193" s="6" t="s">
        <v>11</v>
      </c>
      <c r="I193" s="19">
        <v>41487</v>
      </c>
    </row>
    <row r="194" spans="2:9" x14ac:dyDescent="0.2">
      <c r="E194"/>
      <c r="G194" s="8"/>
      <c r="H194" s="6" t="s">
        <v>12</v>
      </c>
      <c r="I194" s="19">
        <v>864829</v>
      </c>
    </row>
    <row r="195" spans="2:9" x14ac:dyDescent="0.2">
      <c r="E195"/>
      <c r="G195" s="8"/>
      <c r="H195" s="6" t="s">
        <v>16</v>
      </c>
      <c r="I195" s="19">
        <v>-50000</v>
      </c>
    </row>
    <row r="196" spans="2:9" ht="15" customHeight="1" x14ac:dyDescent="0.2">
      <c r="E196"/>
      <c r="F196" s="20" t="s">
        <v>17</v>
      </c>
      <c r="G196" s="21"/>
      <c r="H196" s="22" t="s">
        <v>85</v>
      </c>
      <c r="I196" s="23">
        <f>SUBTOTAL(9,I193:I195)</f>
        <v>856316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9</v>
      </c>
      <c r="D198" s="3">
        <v>151</v>
      </c>
      <c r="E198" t="s">
        <v>79</v>
      </c>
      <c r="F198" s="17">
        <v>15173</v>
      </c>
      <c r="G198" s="18" t="s">
        <v>86</v>
      </c>
      <c r="I198" s="1"/>
    </row>
    <row r="199" spans="2:9" x14ac:dyDescent="0.2">
      <c r="E199"/>
      <c r="G199" s="8"/>
      <c r="H199" s="6" t="s">
        <v>12</v>
      </c>
      <c r="I199" s="19">
        <v>218138</v>
      </c>
    </row>
    <row r="200" spans="2:9" x14ac:dyDescent="0.2">
      <c r="E200"/>
      <c r="G200" s="8"/>
      <c r="H200" s="6" t="s">
        <v>13</v>
      </c>
      <c r="I200" s="19">
        <v>7600</v>
      </c>
    </row>
    <row r="201" spans="2:9" x14ac:dyDescent="0.2">
      <c r="E201"/>
      <c r="G201" s="8"/>
      <c r="H201" s="6" t="s">
        <v>16</v>
      </c>
      <c r="I201" s="19">
        <v>30000</v>
      </c>
    </row>
    <row r="202" spans="2:9" ht="15" customHeight="1" x14ac:dyDescent="0.2">
      <c r="E202"/>
      <c r="F202" s="20" t="s">
        <v>17</v>
      </c>
      <c r="G202" s="21"/>
      <c r="H202" s="22" t="s">
        <v>87</v>
      </c>
      <c r="I202" s="23">
        <f>SUBTOTAL(9,I199:I201)</f>
        <v>255738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9</v>
      </c>
      <c r="D204" s="3">
        <v>151</v>
      </c>
      <c r="E204" t="s">
        <v>79</v>
      </c>
      <c r="F204" s="17">
        <v>15174</v>
      </c>
      <c r="G204" s="18" t="s">
        <v>88</v>
      </c>
      <c r="I204" s="1"/>
    </row>
    <row r="205" spans="2:9" x14ac:dyDescent="0.2">
      <c r="E205"/>
      <c r="G205" s="8"/>
      <c r="H205" s="6" t="s">
        <v>11</v>
      </c>
      <c r="I205" s="19">
        <v>4481</v>
      </c>
    </row>
    <row r="206" spans="2:9" x14ac:dyDescent="0.2">
      <c r="E206"/>
      <c r="G206" s="8"/>
      <c r="H206" s="6" t="s">
        <v>12</v>
      </c>
      <c r="I206" s="19">
        <v>274690</v>
      </c>
    </row>
    <row r="207" spans="2:9" x14ac:dyDescent="0.2">
      <c r="E207"/>
      <c r="G207" s="8"/>
      <c r="H207" s="6" t="s">
        <v>13</v>
      </c>
      <c r="I207" s="19">
        <v>50000</v>
      </c>
    </row>
    <row r="208" spans="2:9" x14ac:dyDescent="0.2">
      <c r="E208"/>
      <c r="G208" s="8"/>
      <c r="H208" s="6" t="s">
        <v>16</v>
      </c>
      <c r="I208" s="19">
        <v>-3000</v>
      </c>
    </row>
    <row r="209" spans="2:9" ht="15" customHeight="1" x14ac:dyDescent="0.2">
      <c r="E209"/>
      <c r="F209" s="20" t="s">
        <v>17</v>
      </c>
      <c r="G209" s="21"/>
      <c r="H209" s="22" t="s">
        <v>89</v>
      </c>
      <c r="I209" s="23">
        <f>SUBTOTAL(9,I205:I208)</f>
        <v>326171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152</v>
      </c>
      <c r="E211" t="s">
        <v>90</v>
      </c>
      <c r="F211" s="17">
        <v>15270</v>
      </c>
      <c r="G211" s="18" t="s">
        <v>91</v>
      </c>
      <c r="I211" s="1"/>
    </row>
    <row r="212" spans="2:9" x14ac:dyDescent="0.2">
      <c r="E212"/>
      <c r="G212" s="8"/>
      <c r="H212" s="6" t="s">
        <v>11</v>
      </c>
      <c r="I212" s="19">
        <v>11623</v>
      </c>
    </row>
    <row r="213" spans="2:9" x14ac:dyDescent="0.2">
      <c r="E213"/>
      <c r="G213" s="8"/>
      <c r="H213" s="6" t="s">
        <v>12</v>
      </c>
      <c r="I213" s="19">
        <v>633817</v>
      </c>
    </row>
    <row r="214" spans="2:9" x14ac:dyDescent="0.2">
      <c r="E214"/>
      <c r="G214" s="8"/>
      <c r="H214" s="6" t="s">
        <v>13</v>
      </c>
      <c r="I214" s="19">
        <v>3400</v>
      </c>
    </row>
    <row r="215" spans="2:9" ht="15" customHeight="1" x14ac:dyDescent="0.2">
      <c r="E215"/>
      <c r="F215" s="20" t="s">
        <v>17</v>
      </c>
      <c r="G215" s="21"/>
      <c r="H215" s="22" t="s">
        <v>92</v>
      </c>
      <c r="I215" s="23">
        <f>SUBTOTAL(9,I212:I214)</f>
        <v>648840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152</v>
      </c>
      <c r="E217" t="s">
        <v>90</v>
      </c>
      <c r="F217" s="17">
        <v>15271</v>
      </c>
      <c r="G217" s="18" t="s">
        <v>93</v>
      </c>
      <c r="I217" s="1"/>
    </row>
    <row r="218" spans="2:9" x14ac:dyDescent="0.2">
      <c r="E218"/>
      <c r="G218" s="8"/>
      <c r="H218" s="6" t="s">
        <v>12</v>
      </c>
      <c r="I218" s="19">
        <v>165000</v>
      </c>
    </row>
    <row r="219" spans="2:9" ht="15" customHeight="1" x14ac:dyDescent="0.2">
      <c r="E219"/>
      <c r="F219" s="20" t="s">
        <v>17</v>
      </c>
      <c r="G219" s="21"/>
      <c r="H219" s="22" t="s">
        <v>94</v>
      </c>
      <c r="I219" s="23">
        <f>SUBTOTAL(9,I218:I218)</f>
        <v>165000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159</v>
      </c>
      <c r="E221" t="s">
        <v>95</v>
      </c>
      <c r="F221" s="17">
        <v>15970</v>
      </c>
      <c r="G221" s="18" t="s">
        <v>96</v>
      </c>
      <c r="I221" s="1"/>
    </row>
    <row r="222" spans="2:9" x14ac:dyDescent="0.2">
      <c r="E222"/>
      <c r="G222" s="8"/>
      <c r="H222" s="6" t="s">
        <v>11</v>
      </c>
      <c r="I222" s="19">
        <v>39121</v>
      </c>
    </row>
    <row r="223" spans="2:9" x14ac:dyDescent="0.2">
      <c r="E223"/>
      <c r="G223" s="8"/>
      <c r="H223" s="6" t="s">
        <v>12</v>
      </c>
      <c r="I223" s="19">
        <v>589011</v>
      </c>
    </row>
    <row r="224" spans="2:9" x14ac:dyDescent="0.2">
      <c r="E224"/>
      <c r="G224" s="8"/>
      <c r="H224" s="6" t="s">
        <v>16</v>
      </c>
      <c r="I224" s="19">
        <v>33935</v>
      </c>
    </row>
    <row r="225" spans="2:9" ht="15" customHeight="1" x14ac:dyDescent="0.2">
      <c r="E225"/>
      <c r="F225" s="20" t="s">
        <v>17</v>
      </c>
      <c r="G225" s="21"/>
      <c r="H225" s="22" t="s">
        <v>97</v>
      </c>
      <c r="I225" s="23">
        <f>SUBTOTAL(9,I222:I224)</f>
        <v>662067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159</v>
      </c>
      <c r="E227" t="s">
        <v>95</v>
      </c>
      <c r="F227" s="17">
        <v>15971</v>
      </c>
      <c r="G227" s="18" t="s">
        <v>98</v>
      </c>
      <c r="I227" s="1"/>
    </row>
    <row r="228" spans="2:9" x14ac:dyDescent="0.2">
      <c r="E228"/>
      <c r="G228" s="8"/>
      <c r="H228" s="6" t="s">
        <v>11</v>
      </c>
      <c r="I228" s="19">
        <v>56885</v>
      </c>
    </row>
    <row r="229" spans="2:9" x14ac:dyDescent="0.2">
      <c r="E229"/>
      <c r="G229" s="8"/>
      <c r="H229" s="6" t="s">
        <v>12</v>
      </c>
      <c r="I229" s="19">
        <v>776134</v>
      </c>
    </row>
    <row r="230" spans="2:9" x14ac:dyDescent="0.2">
      <c r="E230"/>
      <c r="G230" s="8"/>
      <c r="H230" s="6" t="s">
        <v>13</v>
      </c>
      <c r="I230" s="19">
        <v>-15000</v>
      </c>
    </row>
    <row r="231" spans="2:9" ht="15" customHeight="1" x14ac:dyDescent="0.2">
      <c r="E231"/>
      <c r="F231" s="20" t="s">
        <v>17</v>
      </c>
      <c r="G231" s="21"/>
      <c r="H231" s="22" t="s">
        <v>99</v>
      </c>
      <c r="I231" s="23">
        <f>SUBTOTAL(9,I228:I230)</f>
        <v>818019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159</v>
      </c>
      <c r="E233" t="s">
        <v>95</v>
      </c>
      <c r="F233" s="17">
        <v>15972</v>
      </c>
      <c r="G233" s="18" t="s">
        <v>100</v>
      </c>
      <c r="I233" s="1"/>
    </row>
    <row r="234" spans="2:9" x14ac:dyDescent="0.2">
      <c r="E234"/>
      <c r="G234" s="8"/>
      <c r="H234" s="6" t="s">
        <v>11</v>
      </c>
      <c r="I234" s="19">
        <v>2551</v>
      </c>
    </row>
    <row r="235" spans="2:9" x14ac:dyDescent="0.2">
      <c r="E235"/>
      <c r="G235" s="8"/>
      <c r="H235" s="6" t="s">
        <v>12</v>
      </c>
      <c r="I235" s="19">
        <v>475241</v>
      </c>
    </row>
    <row r="236" spans="2:9" ht="15" customHeight="1" x14ac:dyDescent="0.2">
      <c r="E236"/>
      <c r="F236" s="20" t="s">
        <v>17</v>
      </c>
      <c r="G236" s="21"/>
      <c r="H236" s="22" t="s">
        <v>101</v>
      </c>
      <c r="I236" s="23">
        <f>SUBTOTAL(9,I234:I235)</f>
        <v>477792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159</v>
      </c>
      <c r="E238" t="s">
        <v>95</v>
      </c>
      <c r="F238" s="17">
        <v>15975</v>
      </c>
      <c r="G238" s="18" t="s">
        <v>102</v>
      </c>
      <c r="I238" s="1"/>
    </row>
    <row r="239" spans="2:9" x14ac:dyDescent="0.2">
      <c r="E239"/>
      <c r="G239" s="8"/>
      <c r="H239" s="6" t="s">
        <v>11</v>
      </c>
      <c r="I239" s="19">
        <v>37994</v>
      </c>
    </row>
    <row r="240" spans="2:9" x14ac:dyDescent="0.2">
      <c r="E240"/>
      <c r="G240" s="8"/>
      <c r="H240" s="6" t="s">
        <v>12</v>
      </c>
      <c r="I240" s="19">
        <v>2177693</v>
      </c>
    </row>
    <row r="241" spans="2:9" x14ac:dyDescent="0.2">
      <c r="E241"/>
      <c r="G241" s="8"/>
      <c r="H241" s="6" t="s">
        <v>13</v>
      </c>
      <c r="I241" s="19">
        <v>140000</v>
      </c>
    </row>
    <row r="242" spans="2:9" ht="15" customHeight="1" x14ac:dyDescent="0.2">
      <c r="E242"/>
      <c r="F242" s="20" t="s">
        <v>17</v>
      </c>
      <c r="G242" s="21"/>
      <c r="H242" s="22" t="s">
        <v>103</v>
      </c>
      <c r="I242" s="23">
        <f>SUBTOTAL(9,I239:I241)</f>
        <v>2355687</v>
      </c>
    </row>
    <row r="243" spans="2:9" x14ac:dyDescent="0.2">
      <c r="F243" s="20"/>
      <c r="G243" s="24"/>
      <c r="H243" s="25"/>
      <c r="I243" s="26"/>
    </row>
    <row r="244" spans="2:9" ht="15" customHeight="1" x14ac:dyDescent="0.2">
      <c r="B244" s="2">
        <v>1</v>
      </c>
      <c r="C244" t="s">
        <v>9</v>
      </c>
      <c r="D244" s="3">
        <v>159</v>
      </c>
      <c r="E244" t="s">
        <v>95</v>
      </c>
      <c r="F244" s="17">
        <v>15976</v>
      </c>
      <c r="G244" s="18" t="s">
        <v>104</v>
      </c>
      <c r="I244" s="1"/>
    </row>
    <row r="245" spans="2:9" x14ac:dyDescent="0.2">
      <c r="E245"/>
      <c r="G245" s="8"/>
      <c r="H245" s="6" t="s">
        <v>11</v>
      </c>
      <c r="I245" s="19">
        <v>7006</v>
      </c>
    </row>
    <row r="246" spans="2:9" x14ac:dyDescent="0.2">
      <c r="E246"/>
      <c r="G246" s="8"/>
      <c r="H246" s="6" t="s">
        <v>12</v>
      </c>
      <c r="I246" s="19">
        <v>483503</v>
      </c>
    </row>
    <row r="247" spans="2:9" x14ac:dyDescent="0.2">
      <c r="E247"/>
      <c r="G247" s="8"/>
      <c r="H247" s="6" t="s">
        <v>13</v>
      </c>
      <c r="I247" s="19">
        <v>15436</v>
      </c>
    </row>
    <row r="248" spans="2:9" ht="15" customHeight="1" x14ac:dyDescent="0.2">
      <c r="E248"/>
      <c r="F248" s="20" t="s">
        <v>17</v>
      </c>
      <c r="G248" s="21"/>
      <c r="H248" s="22" t="s">
        <v>105</v>
      </c>
      <c r="I248" s="23">
        <f>SUBTOTAL(9,I245:I247)</f>
        <v>505945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159</v>
      </c>
      <c r="E250" t="s">
        <v>95</v>
      </c>
      <c r="F250" s="17">
        <v>15977</v>
      </c>
      <c r="G250" s="18" t="s">
        <v>106</v>
      </c>
      <c r="I250" s="1"/>
    </row>
    <row r="251" spans="2:9" x14ac:dyDescent="0.2">
      <c r="E251"/>
      <c r="G251" s="8"/>
      <c r="H251" s="6" t="s">
        <v>11</v>
      </c>
      <c r="I251" s="19">
        <v>3498</v>
      </c>
    </row>
    <row r="252" spans="2:9" x14ac:dyDescent="0.2">
      <c r="E252"/>
      <c r="G252" s="8"/>
      <c r="H252" s="6" t="s">
        <v>12</v>
      </c>
      <c r="I252" s="19">
        <v>177339</v>
      </c>
    </row>
    <row r="253" spans="2:9" x14ac:dyDescent="0.2">
      <c r="E253"/>
      <c r="G253" s="8"/>
      <c r="H253" s="6" t="s">
        <v>13</v>
      </c>
      <c r="I253" s="19">
        <v>-19000</v>
      </c>
    </row>
    <row r="254" spans="2:9" ht="15" customHeight="1" x14ac:dyDescent="0.2">
      <c r="E254"/>
      <c r="F254" s="20" t="s">
        <v>17</v>
      </c>
      <c r="G254" s="21"/>
      <c r="H254" s="22" t="s">
        <v>107</v>
      </c>
      <c r="I254" s="23">
        <f>SUBTOTAL(9,I251:I253)</f>
        <v>161837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160</v>
      </c>
      <c r="E256" t="s">
        <v>108</v>
      </c>
      <c r="F256" s="17">
        <v>16070</v>
      </c>
      <c r="G256" s="18" t="s">
        <v>109</v>
      </c>
      <c r="I256" s="1"/>
    </row>
    <row r="257" spans="2:9" x14ac:dyDescent="0.2">
      <c r="E257"/>
      <c r="G257" s="8"/>
      <c r="H257" s="6" t="s">
        <v>11</v>
      </c>
      <c r="I257" s="19">
        <v>120306</v>
      </c>
    </row>
    <row r="258" spans="2:9" x14ac:dyDescent="0.2">
      <c r="E258"/>
      <c r="G258" s="8"/>
      <c r="H258" s="6" t="s">
        <v>12</v>
      </c>
      <c r="I258" s="19">
        <v>3681186</v>
      </c>
    </row>
    <row r="259" spans="2:9" x14ac:dyDescent="0.2">
      <c r="E259"/>
      <c r="G259" s="8"/>
      <c r="H259" s="6" t="s">
        <v>13</v>
      </c>
      <c r="I259" s="19">
        <v>-20000</v>
      </c>
    </row>
    <row r="260" spans="2:9" x14ac:dyDescent="0.2">
      <c r="E260"/>
      <c r="G260" s="8"/>
      <c r="H260" s="6" t="s">
        <v>16</v>
      </c>
      <c r="I260" s="19">
        <v>2000000</v>
      </c>
    </row>
    <row r="261" spans="2:9" ht="15" customHeight="1" x14ac:dyDescent="0.2">
      <c r="E261"/>
      <c r="F261" s="20" t="s">
        <v>17</v>
      </c>
      <c r="G261" s="21"/>
      <c r="H261" s="22" t="s">
        <v>110</v>
      </c>
      <c r="I261" s="23">
        <f>SUBTOTAL(9,I257:I260)</f>
        <v>5781492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160</v>
      </c>
      <c r="E263" t="s">
        <v>108</v>
      </c>
      <c r="F263" s="17">
        <v>16071</v>
      </c>
      <c r="G263" s="18" t="s">
        <v>111</v>
      </c>
      <c r="I263" s="1"/>
    </row>
    <row r="264" spans="2:9" x14ac:dyDescent="0.2">
      <c r="E264"/>
      <c r="G264" s="8"/>
      <c r="H264" s="6" t="s">
        <v>11</v>
      </c>
      <c r="I264" s="19">
        <v>270</v>
      </c>
    </row>
    <row r="265" spans="2:9" x14ac:dyDescent="0.2">
      <c r="E265"/>
      <c r="G265" s="8"/>
      <c r="H265" s="6" t="s">
        <v>12</v>
      </c>
      <c r="I265" s="19">
        <v>235500</v>
      </c>
    </row>
    <row r="266" spans="2:9" ht="15" customHeight="1" x14ac:dyDescent="0.2">
      <c r="E266"/>
      <c r="F266" s="20" t="s">
        <v>17</v>
      </c>
      <c r="G266" s="21"/>
      <c r="H266" s="22" t="s">
        <v>112</v>
      </c>
      <c r="I266" s="23">
        <f>SUBTOTAL(9,I264:I265)</f>
        <v>235770</v>
      </c>
    </row>
    <row r="267" spans="2:9" x14ac:dyDescent="0.2">
      <c r="F267" s="20"/>
      <c r="G267" s="24"/>
      <c r="H267" s="25"/>
      <c r="I267" s="26"/>
    </row>
    <row r="268" spans="2:9" ht="15" customHeight="1" x14ac:dyDescent="0.2">
      <c r="B268" s="2">
        <v>1</v>
      </c>
      <c r="C268" t="s">
        <v>9</v>
      </c>
      <c r="D268" s="3">
        <v>160</v>
      </c>
      <c r="E268" t="s">
        <v>108</v>
      </c>
      <c r="F268" s="17">
        <v>16072</v>
      </c>
      <c r="G268" s="18" t="s">
        <v>113</v>
      </c>
      <c r="I268" s="1"/>
    </row>
    <row r="269" spans="2:9" x14ac:dyDescent="0.2">
      <c r="E269"/>
      <c r="G269" s="8"/>
      <c r="H269" s="6" t="s">
        <v>12</v>
      </c>
      <c r="I269" s="19">
        <v>45000</v>
      </c>
    </row>
    <row r="270" spans="2:9" ht="15" customHeight="1" x14ac:dyDescent="0.2">
      <c r="E270"/>
      <c r="F270" s="20" t="s">
        <v>17</v>
      </c>
      <c r="G270" s="21"/>
      <c r="H270" s="22" t="s">
        <v>114</v>
      </c>
      <c r="I270" s="23">
        <f>SUBTOTAL(9,I269:I269)</f>
        <v>45000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161</v>
      </c>
      <c r="E272" t="s">
        <v>115</v>
      </c>
      <c r="F272" s="17">
        <v>16170</v>
      </c>
      <c r="G272" s="18" t="s">
        <v>116</v>
      </c>
      <c r="I272" s="1"/>
    </row>
    <row r="273" spans="2:9" x14ac:dyDescent="0.2">
      <c r="E273"/>
      <c r="G273" s="8"/>
      <c r="H273" s="6" t="s">
        <v>11</v>
      </c>
      <c r="I273" s="19">
        <v>731</v>
      </c>
    </row>
    <row r="274" spans="2:9" x14ac:dyDescent="0.2">
      <c r="E274"/>
      <c r="G274" s="8"/>
      <c r="H274" s="6" t="s">
        <v>12</v>
      </c>
      <c r="I274" s="19">
        <v>1978798</v>
      </c>
    </row>
    <row r="275" spans="2:9" x14ac:dyDescent="0.2">
      <c r="E275"/>
      <c r="G275" s="8"/>
      <c r="H275" s="6" t="s">
        <v>13</v>
      </c>
      <c r="I275" s="19">
        <v>-10000</v>
      </c>
    </row>
    <row r="276" spans="2:9" ht="15" customHeight="1" x14ac:dyDescent="0.2">
      <c r="E276"/>
      <c r="F276" s="20" t="s">
        <v>17</v>
      </c>
      <c r="G276" s="21"/>
      <c r="H276" s="22" t="s">
        <v>117</v>
      </c>
      <c r="I276" s="23">
        <f>SUBTOTAL(9,I273:I275)</f>
        <v>1969529</v>
      </c>
    </row>
    <row r="277" spans="2:9" x14ac:dyDescent="0.2">
      <c r="F277" s="20"/>
      <c r="G277" s="24"/>
      <c r="H277" s="25"/>
      <c r="I277" s="26"/>
    </row>
    <row r="278" spans="2:9" ht="15" customHeight="1" x14ac:dyDescent="0.2">
      <c r="B278" s="2">
        <v>1</v>
      </c>
      <c r="C278" t="s">
        <v>9</v>
      </c>
      <c r="D278" s="3">
        <v>161</v>
      </c>
      <c r="E278" t="s">
        <v>115</v>
      </c>
      <c r="F278" s="17">
        <v>16171</v>
      </c>
      <c r="G278" s="18" t="s">
        <v>118</v>
      </c>
      <c r="I278" s="1"/>
    </row>
    <row r="279" spans="2:9" x14ac:dyDescent="0.2">
      <c r="E279"/>
      <c r="G279" s="8"/>
      <c r="H279" s="6" t="s">
        <v>11</v>
      </c>
      <c r="I279" s="19">
        <v>55</v>
      </c>
    </row>
    <row r="280" spans="2:9" x14ac:dyDescent="0.2">
      <c r="E280"/>
      <c r="G280" s="8"/>
      <c r="H280" s="6" t="s">
        <v>12</v>
      </c>
      <c r="I280" s="19">
        <v>76298</v>
      </c>
    </row>
    <row r="281" spans="2:9" ht="15" customHeight="1" x14ac:dyDescent="0.2">
      <c r="E281"/>
      <c r="F281" s="20" t="s">
        <v>17</v>
      </c>
      <c r="G281" s="21"/>
      <c r="H281" s="22" t="s">
        <v>119</v>
      </c>
      <c r="I281" s="23">
        <f>SUBTOTAL(9,I279:I280)</f>
        <v>76353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161</v>
      </c>
      <c r="E283" t="s">
        <v>115</v>
      </c>
      <c r="F283" s="17">
        <v>16172</v>
      </c>
      <c r="G283" s="18" t="s">
        <v>120</v>
      </c>
      <c r="I283" s="1"/>
    </row>
    <row r="284" spans="2:9" x14ac:dyDescent="0.2">
      <c r="E284"/>
      <c r="G284" s="8"/>
      <c r="H284" s="6" t="s">
        <v>11</v>
      </c>
      <c r="I284" s="19">
        <v>7929</v>
      </c>
    </row>
    <row r="285" spans="2:9" x14ac:dyDescent="0.2">
      <c r="E285"/>
      <c r="G285" s="8"/>
      <c r="H285" s="6" t="s">
        <v>12</v>
      </c>
      <c r="I285" s="19">
        <v>683714</v>
      </c>
    </row>
    <row r="286" spans="2:9" x14ac:dyDescent="0.2">
      <c r="E286"/>
      <c r="G286" s="8"/>
      <c r="H286" s="6" t="s">
        <v>13</v>
      </c>
      <c r="I286" s="19">
        <v>15564</v>
      </c>
    </row>
    <row r="287" spans="2:9" ht="15" customHeight="1" x14ac:dyDescent="0.2">
      <c r="E287"/>
      <c r="F287" s="20" t="s">
        <v>17</v>
      </c>
      <c r="G287" s="21"/>
      <c r="H287" s="22" t="s">
        <v>121</v>
      </c>
      <c r="I287" s="23">
        <f>SUBTOTAL(9,I284:I286)</f>
        <v>707207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162</v>
      </c>
      <c r="E289" t="s">
        <v>122</v>
      </c>
      <c r="F289" s="17">
        <v>16270</v>
      </c>
      <c r="G289" s="18" t="s">
        <v>123</v>
      </c>
      <c r="I289" s="1"/>
    </row>
    <row r="290" spans="2:9" x14ac:dyDescent="0.2">
      <c r="E290"/>
      <c r="G290" s="8"/>
      <c r="H290" s="6" t="s">
        <v>12</v>
      </c>
      <c r="I290" s="19">
        <v>452736</v>
      </c>
    </row>
    <row r="291" spans="2:9" ht="15" customHeight="1" x14ac:dyDescent="0.2">
      <c r="E291"/>
      <c r="F291" s="20" t="s">
        <v>17</v>
      </c>
      <c r="G291" s="21"/>
      <c r="H291" s="22" t="s">
        <v>124</v>
      </c>
      <c r="I291" s="23">
        <f>SUBTOTAL(9,I290:I290)</f>
        <v>452736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162</v>
      </c>
      <c r="E293" t="s">
        <v>122</v>
      </c>
      <c r="F293" s="17">
        <v>16271</v>
      </c>
      <c r="G293" s="18" t="s">
        <v>125</v>
      </c>
      <c r="I293" s="1"/>
    </row>
    <row r="294" spans="2:9" x14ac:dyDescent="0.2">
      <c r="E294"/>
      <c r="G294" s="8"/>
      <c r="H294" s="6" t="s">
        <v>12</v>
      </c>
      <c r="I294" s="19">
        <v>815966</v>
      </c>
    </row>
    <row r="295" spans="2:9" ht="15" customHeight="1" x14ac:dyDescent="0.2">
      <c r="E295"/>
      <c r="F295" s="20" t="s">
        <v>17</v>
      </c>
      <c r="G295" s="21"/>
      <c r="H295" s="22" t="s">
        <v>126</v>
      </c>
      <c r="I295" s="23">
        <f>SUBTOTAL(9,I294:I294)</f>
        <v>815966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162</v>
      </c>
      <c r="E297" t="s">
        <v>122</v>
      </c>
      <c r="F297" s="17">
        <v>16272</v>
      </c>
      <c r="G297" s="18" t="s">
        <v>127</v>
      </c>
      <c r="I297" s="1"/>
    </row>
    <row r="298" spans="2:9" x14ac:dyDescent="0.2">
      <c r="E298"/>
      <c r="G298" s="8"/>
      <c r="H298" s="6" t="s">
        <v>11</v>
      </c>
      <c r="I298" s="19">
        <v>3378</v>
      </c>
    </row>
    <row r="299" spans="2:9" x14ac:dyDescent="0.2">
      <c r="E299"/>
      <c r="G299" s="8"/>
      <c r="H299" s="6" t="s">
        <v>12</v>
      </c>
      <c r="I299" s="19">
        <v>399000</v>
      </c>
    </row>
    <row r="300" spans="2:9" ht="15" customHeight="1" x14ac:dyDescent="0.2">
      <c r="E300"/>
      <c r="F300" s="20" t="s">
        <v>17</v>
      </c>
      <c r="G300" s="21"/>
      <c r="H300" s="22" t="s">
        <v>128</v>
      </c>
      <c r="I300" s="23">
        <f>SUBTOTAL(9,I298:I299)</f>
        <v>402378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162</v>
      </c>
      <c r="E302" t="s">
        <v>122</v>
      </c>
      <c r="F302" s="17">
        <v>16273</v>
      </c>
      <c r="G302" s="18" t="s">
        <v>129</v>
      </c>
      <c r="I302" s="1"/>
    </row>
    <row r="303" spans="2:9" x14ac:dyDescent="0.2">
      <c r="E303"/>
      <c r="G303" s="8"/>
      <c r="H303" s="6" t="s">
        <v>12</v>
      </c>
      <c r="I303" s="19">
        <v>124000</v>
      </c>
    </row>
    <row r="304" spans="2:9" ht="15" customHeight="1" x14ac:dyDescent="0.2">
      <c r="E304"/>
      <c r="F304" s="20" t="s">
        <v>17</v>
      </c>
      <c r="G304" s="21"/>
      <c r="H304" s="22" t="s">
        <v>130</v>
      </c>
      <c r="I304" s="23">
        <f>SUBTOTAL(9,I303:I303)</f>
        <v>124000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162</v>
      </c>
      <c r="E306" t="s">
        <v>122</v>
      </c>
      <c r="F306" s="17">
        <v>16275</v>
      </c>
      <c r="G306" s="18" t="s">
        <v>131</v>
      </c>
      <c r="I306" s="1"/>
    </row>
    <row r="307" spans="2:9" x14ac:dyDescent="0.2">
      <c r="E307"/>
      <c r="G307" s="8"/>
      <c r="H307" s="6" t="s">
        <v>12</v>
      </c>
      <c r="I307" s="19">
        <v>438288</v>
      </c>
    </row>
    <row r="308" spans="2:9" ht="15" customHeight="1" x14ac:dyDescent="0.2">
      <c r="E308"/>
      <c r="F308" s="20" t="s">
        <v>17</v>
      </c>
      <c r="G308" s="21"/>
      <c r="H308" s="22" t="s">
        <v>132</v>
      </c>
      <c r="I308" s="23">
        <f>SUBTOTAL(9,I307:I307)</f>
        <v>438288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162</v>
      </c>
      <c r="E310" t="s">
        <v>122</v>
      </c>
      <c r="F310" s="17">
        <v>16295</v>
      </c>
      <c r="G310" s="18" t="s">
        <v>133</v>
      </c>
      <c r="I310" s="1"/>
    </row>
    <row r="311" spans="2:9" x14ac:dyDescent="0.2">
      <c r="E311"/>
      <c r="G311" s="8"/>
      <c r="H311" s="6" t="s">
        <v>12</v>
      </c>
      <c r="I311" s="19">
        <v>1239864</v>
      </c>
    </row>
    <row r="312" spans="2:9" ht="15" customHeight="1" x14ac:dyDescent="0.2">
      <c r="E312"/>
      <c r="F312" s="20" t="s">
        <v>17</v>
      </c>
      <c r="G312" s="21"/>
      <c r="H312" s="22" t="s">
        <v>134</v>
      </c>
      <c r="I312" s="23">
        <f>SUBTOTAL(9,I311:I311)</f>
        <v>1239864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163</v>
      </c>
      <c r="E314" t="s">
        <v>135</v>
      </c>
      <c r="F314" s="17">
        <v>16370</v>
      </c>
      <c r="G314" s="18" t="s">
        <v>136</v>
      </c>
      <c r="I314" s="1"/>
    </row>
    <row r="315" spans="2:9" x14ac:dyDescent="0.2">
      <c r="E315"/>
      <c r="G315" s="8"/>
      <c r="H315" s="6" t="s">
        <v>11</v>
      </c>
      <c r="I315" s="19">
        <v>29082</v>
      </c>
    </row>
    <row r="316" spans="2:9" x14ac:dyDescent="0.2">
      <c r="E316"/>
      <c r="G316" s="8"/>
      <c r="H316" s="6" t="s">
        <v>12</v>
      </c>
      <c r="I316" s="19">
        <v>1128218</v>
      </c>
    </row>
    <row r="317" spans="2:9" ht="15" customHeight="1" x14ac:dyDescent="0.2">
      <c r="E317"/>
      <c r="F317" s="20" t="s">
        <v>17</v>
      </c>
      <c r="G317" s="21"/>
      <c r="H317" s="22" t="s">
        <v>137</v>
      </c>
      <c r="I317" s="23">
        <f>SUBTOTAL(9,I315:I316)</f>
        <v>1157300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163</v>
      </c>
      <c r="E319" t="s">
        <v>135</v>
      </c>
      <c r="F319" s="17">
        <v>16371</v>
      </c>
      <c r="G319" s="18" t="s">
        <v>138</v>
      </c>
      <c r="I319" s="1"/>
    </row>
    <row r="320" spans="2:9" x14ac:dyDescent="0.2">
      <c r="E320"/>
      <c r="G320" s="8"/>
      <c r="H320" s="6" t="s">
        <v>11</v>
      </c>
      <c r="I320" s="19">
        <v>5171</v>
      </c>
    </row>
    <row r="321" spans="2:9" x14ac:dyDescent="0.2">
      <c r="E321"/>
      <c r="G321" s="8"/>
      <c r="H321" s="6" t="s">
        <v>12</v>
      </c>
      <c r="I321" s="19">
        <v>331967</v>
      </c>
    </row>
    <row r="322" spans="2:9" ht="15" customHeight="1" x14ac:dyDescent="0.2">
      <c r="E322"/>
      <c r="F322" s="20" t="s">
        <v>17</v>
      </c>
      <c r="G322" s="21"/>
      <c r="H322" s="22" t="s">
        <v>139</v>
      </c>
      <c r="I322" s="23">
        <f>SUBTOTAL(9,I320:I321)</f>
        <v>337138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164</v>
      </c>
      <c r="E324" t="s">
        <v>140</v>
      </c>
      <c r="F324" s="17">
        <v>16470</v>
      </c>
      <c r="G324" s="18" t="s">
        <v>141</v>
      </c>
      <c r="I324" s="1"/>
    </row>
    <row r="325" spans="2:9" x14ac:dyDescent="0.2">
      <c r="E325"/>
      <c r="G325" s="8"/>
      <c r="H325" s="6" t="s">
        <v>11</v>
      </c>
      <c r="I325" s="19">
        <v>2149</v>
      </c>
    </row>
    <row r="326" spans="2:9" x14ac:dyDescent="0.2">
      <c r="E326"/>
      <c r="G326" s="8"/>
      <c r="H326" s="6" t="s">
        <v>12</v>
      </c>
      <c r="I326" s="19">
        <v>158319</v>
      </c>
    </row>
    <row r="327" spans="2:9" ht="15" customHeight="1" x14ac:dyDescent="0.2">
      <c r="E327"/>
      <c r="F327" s="20" t="s">
        <v>17</v>
      </c>
      <c r="G327" s="21"/>
      <c r="H327" s="22" t="s">
        <v>142</v>
      </c>
      <c r="I327" s="23">
        <f>SUBTOTAL(9,I325:I326)</f>
        <v>160468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164</v>
      </c>
      <c r="E329" t="s">
        <v>140</v>
      </c>
      <c r="F329" s="17">
        <v>16471</v>
      </c>
      <c r="G329" s="18" t="s">
        <v>143</v>
      </c>
      <c r="I329" s="1"/>
    </row>
    <row r="330" spans="2:9" x14ac:dyDescent="0.2">
      <c r="E330"/>
      <c r="G330" s="8"/>
      <c r="H330" s="6" t="s">
        <v>12</v>
      </c>
      <c r="I330" s="19">
        <v>100300</v>
      </c>
    </row>
    <row r="331" spans="2:9" ht="15" customHeight="1" x14ac:dyDescent="0.2">
      <c r="E331"/>
      <c r="F331" s="20" t="s">
        <v>17</v>
      </c>
      <c r="G331" s="21"/>
      <c r="H331" s="22" t="s">
        <v>144</v>
      </c>
      <c r="I331" s="23">
        <f>SUBTOTAL(9,I330:I330)</f>
        <v>100300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164</v>
      </c>
      <c r="E333" t="s">
        <v>140</v>
      </c>
      <c r="F333" s="17">
        <v>16472</v>
      </c>
      <c r="G333" s="18" t="s">
        <v>145</v>
      </c>
      <c r="I333" s="1"/>
    </row>
    <row r="334" spans="2:9" x14ac:dyDescent="0.2">
      <c r="E334"/>
      <c r="G334" s="8"/>
      <c r="H334" s="6" t="s">
        <v>12</v>
      </c>
      <c r="I334" s="19">
        <v>453600</v>
      </c>
    </row>
    <row r="335" spans="2:9" ht="15" customHeight="1" x14ac:dyDescent="0.2">
      <c r="E335"/>
      <c r="F335" s="20" t="s">
        <v>17</v>
      </c>
      <c r="G335" s="21"/>
      <c r="H335" s="22" t="s">
        <v>146</v>
      </c>
      <c r="I335" s="23">
        <f>SUBTOTAL(9,I334:I334)</f>
        <v>453600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164</v>
      </c>
      <c r="E337" t="s">
        <v>140</v>
      </c>
      <c r="F337" s="17">
        <v>16473</v>
      </c>
      <c r="G337" s="18" t="s">
        <v>147</v>
      </c>
      <c r="I337" s="1"/>
    </row>
    <row r="338" spans="2:9" x14ac:dyDescent="0.2">
      <c r="E338"/>
      <c r="G338" s="8"/>
      <c r="H338" s="6" t="s">
        <v>12</v>
      </c>
      <c r="I338" s="19">
        <v>522000</v>
      </c>
    </row>
    <row r="339" spans="2:9" ht="15" customHeight="1" x14ac:dyDescent="0.2">
      <c r="E339"/>
      <c r="F339" s="20" t="s">
        <v>17</v>
      </c>
      <c r="G339" s="21"/>
      <c r="H339" s="22" t="s">
        <v>148</v>
      </c>
      <c r="I339" s="23">
        <f>SUBTOTAL(9,I338:I338)</f>
        <v>522000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149</v>
      </c>
      <c r="F341" s="17">
        <v>17070</v>
      </c>
      <c r="G341" s="18" t="s">
        <v>150</v>
      </c>
      <c r="I341" s="1"/>
    </row>
    <row r="342" spans="2:9" x14ac:dyDescent="0.2">
      <c r="E342"/>
      <c r="G342" s="8"/>
      <c r="H342" s="6" t="s">
        <v>11</v>
      </c>
      <c r="I342" s="19">
        <v>30</v>
      </c>
    </row>
    <row r="343" spans="2:9" x14ac:dyDescent="0.2">
      <c r="E343"/>
      <c r="G343" s="8"/>
      <c r="H343" s="6" t="s">
        <v>12</v>
      </c>
      <c r="I343" s="19">
        <v>2028471</v>
      </c>
    </row>
    <row r="344" spans="2:9" x14ac:dyDescent="0.2">
      <c r="E344"/>
      <c r="G344" s="8"/>
      <c r="H344" s="6" t="s">
        <v>16</v>
      </c>
      <c r="I344" s="19">
        <v>10000</v>
      </c>
    </row>
    <row r="345" spans="2:9" ht="15" customHeight="1" x14ac:dyDescent="0.2">
      <c r="E345"/>
      <c r="F345" s="20" t="s">
        <v>17</v>
      </c>
      <c r="G345" s="21"/>
      <c r="H345" s="22" t="s">
        <v>151</v>
      </c>
      <c r="I345" s="23">
        <f>SUBTOTAL(9,I342:I344)</f>
        <v>2038501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171</v>
      </c>
      <c r="E347" t="s">
        <v>152</v>
      </c>
      <c r="F347" s="17">
        <v>17170</v>
      </c>
      <c r="G347" s="18" t="s">
        <v>153</v>
      </c>
      <c r="I347" s="1"/>
    </row>
    <row r="348" spans="2:9" x14ac:dyDescent="0.2">
      <c r="E348"/>
      <c r="G348" s="8"/>
      <c r="H348" s="6" t="s">
        <v>12</v>
      </c>
      <c r="I348" s="19">
        <v>397400</v>
      </c>
    </row>
    <row r="349" spans="2:9" ht="15" customHeight="1" x14ac:dyDescent="0.2">
      <c r="E349"/>
      <c r="F349" s="20" t="s">
        <v>17</v>
      </c>
      <c r="G349" s="21"/>
      <c r="H349" s="22" t="s">
        <v>154</v>
      </c>
      <c r="I349" s="23">
        <f>SUBTOTAL(9,I348:I348)</f>
        <v>397400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171</v>
      </c>
      <c r="E351" t="s">
        <v>152</v>
      </c>
      <c r="F351" s="17">
        <v>17171</v>
      </c>
      <c r="G351" s="18" t="s">
        <v>155</v>
      </c>
      <c r="I351" s="1"/>
    </row>
    <row r="352" spans="2:9" x14ac:dyDescent="0.2">
      <c r="E352"/>
      <c r="G352" s="8"/>
      <c r="H352" s="6" t="s">
        <v>12</v>
      </c>
      <c r="I352" s="19">
        <v>426600</v>
      </c>
    </row>
    <row r="353" spans="2:9" ht="15" customHeight="1" x14ac:dyDescent="0.2">
      <c r="E353"/>
      <c r="F353" s="20" t="s">
        <v>17</v>
      </c>
      <c r="G353" s="21"/>
      <c r="H353" s="22" t="s">
        <v>156</v>
      </c>
      <c r="I353" s="23">
        <f>SUBTOTAL(9,I352:I352)</f>
        <v>426600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171</v>
      </c>
      <c r="E355" t="s">
        <v>152</v>
      </c>
      <c r="F355" s="17">
        <v>17172</v>
      </c>
      <c r="G355" s="18" t="s">
        <v>157</v>
      </c>
      <c r="I355" s="1"/>
    </row>
    <row r="356" spans="2:9" x14ac:dyDescent="0.2">
      <c r="E356"/>
      <c r="G356" s="8"/>
      <c r="H356" s="6" t="s">
        <v>12</v>
      </c>
      <c r="I356" s="19">
        <v>70000</v>
      </c>
    </row>
    <row r="357" spans="2:9" ht="15" customHeight="1" x14ac:dyDescent="0.2">
      <c r="E357"/>
      <c r="F357" s="20" t="s">
        <v>17</v>
      </c>
      <c r="G357" s="21"/>
      <c r="H357" s="22" t="s">
        <v>158</v>
      </c>
      <c r="I357" s="23">
        <f>SUBTOTAL(9,I356:I356)</f>
        <v>70000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9</v>
      </c>
      <c r="D359" s="3">
        <v>171</v>
      </c>
      <c r="E359" t="s">
        <v>152</v>
      </c>
      <c r="F359" s="17">
        <v>17173</v>
      </c>
      <c r="G359" s="18" t="s">
        <v>159</v>
      </c>
      <c r="I359" s="1"/>
    </row>
    <row r="360" spans="2:9" x14ac:dyDescent="0.2">
      <c r="E360"/>
      <c r="G360" s="8"/>
      <c r="H360" s="6" t="s">
        <v>11</v>
      </c>
      <c r="I360" s="19">
        <v>5098</v>
      </c>
    </row>
    <row r="361" spans="2:9" x14ac:dyDescent="0.2">
      <c r="E361"/>
      <c r="G361" s="8"/>
      <c r="H361" s="6" t="s">
        <v>12</v>
      </c>
      <c r="I361" s="19">
        <v>59099</v>
      </c>
    </row>
    <row r="362" spans="2:9" x14ac:dyDescent="0.2">
      <c r="E362"/>
      <c r="G362" s="8"/>
      <c r="H362" s="6" t="s">
        <v>13</v>
      </c>
      <c r="I362" s="19">
        <v>-5000</v>
      </c>
    </row>
    <row r="363" spans="2:9" ht="15" customHeight="1" x14ac:dyDescent="0.2">
      <c r="E363"/>
      <c r="F363" s="20" t="s">
        <v>17</v>
      </c>
      <c r="G363" s="21"/>
      <c r="H363" s="22" t="s">
        <v>160</v>
      </c>
      <c r="I363" s="23">
        <f>SUBTOTAL(9,I360:I362)</f>
        <v>59197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1</v>
      </c>
      <c r="C365" t="s">
        <v>9</v>
      </c>
      <c r="D365" s="3">
        <v>172</v>
      </c>
      <c r="E365" t="s">
        <v>161</v>
      </c>
      <c r="F365" s="17">
        <v>17270</v>
      </c>
      <c r="G365" s="18" t="s">
        <v>162</v>
      </c>
      <c r="I365" s="1"/>
    </row>
    <row r="366" spans="2:9" x14ac:dyDescent="0.2">
      <c r="E366"/>
      <c r="G366" s="8"/>
      <c r="H366" s="6" t="s">
        <v>12</v>
      </c>
      <c r="I366" s="19">
        <v>1086000</v>
      </c>
    </row>
    <row r="367" spans="2:9" ht="15" customHeight="1" x14ac:dyDescent="0.2">
      <c r="E367"/>
      <c r="F367" s="20" t="s">
        <v>17</v>
      </c>
      <c r="G367" s="21"/>
      <c r="H367" s="22" t="s">
        <v>163</v>
      </c>
      <c r="I367" s="23">
        <f>SUBTOTAL(9,I366:I366)</f>
        <v>1086000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1</v>
      </c>
      <c r="C369" t="s">
        <v>9</v>
      </c>
      <c r="D369" s="3">
        <v>172</v>
      </c>
      <c r="E369" t="s">
        <v>161</v>
      </c>
      <c r="F369" s="17">
        <v>17271</v>
      </c>
      <c r="G369" s="18" t="s">
        <v>164</v>
      </c>
      <c r="I369" s="1"/>
    </row>
    <row r="370" spans="2:9" x14ac:dyDescent="0.2">
      <c r="E370"/>
      <c r="G370" s="8"/>
      <c r="H370" s="6" t="s">
        <v>11</v>
      </c>
      <c r="I370" s="19">
        <v>194</v>
      </c>
    </row>
    <row r="371" spans="2:9" x14ac:dyDescent="0.2">
      <c r="E371"/>
      <c r="G371" s="8"/>
      <c r="H371" s="6" t="s">
        <v>12</v>
      </c>
      <c r="I371" s="19">
        <v>847000</v>
      </c>
    </row>
    <row r="372" spans="2:9" x14ac:dyDescent="0.2">
      <c r="E372"/>
      <c r="G372" s="8"/>
      <c r="H372" s="6" t="s">
        <v>13</v>
      </c>
      <c r="I372" s="19">
        <v>-10000</v>
      </c>
    </row>
    <row r="373" spans="2:9" ht="15" customHeight="1" x14ac:dyDescent="0.2">
      <c r="E373"/>
      <c r="F373" s="20" t="s">
        <v>17</v>
      </c>
      <c r="G373" s="21"/>
      <c r="H373" s="22" t="s">
        <v>165</v>
      </c>
      <c r="I373" s="23">
        <f>SUBTOTAL(9,I370:I372)</f>
        <v>837194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172</v>
      </c>
      <c r="E375" t="s">
        <v>161</v>
      </c>
      <c r="F375" s="17">
        <v>17272</v>
      </c>
      <c r="G375" s="18" t="s">
        <v>166</v>
      </c>
      <c r="I375" s="1"/>
    </row>
    <row r="376" spans="2:9" x14ac:dyDescent="0.2">
      <c r="E376"/>
      <c r="G376" s="8"/>
      <c r="H376" s="6" t="s">
        <v>11</v>
      </c>
      <c r="I376" s="19">
        <v>1</v>
      </c>
    </row>
    <row r="377" spans="2:9" x14ac:dyDescent="0.2">
      <c r="E377"/>
      <c r="G377" s="8"/>
      <c r="H377" s="6" t="s">
        <v>12</v>
      </c>
      <c r="I377" s="19">
        <v>90000</v>
      </c>
    </row>
    <row r="378" spans="2:9" ht="15" customHeight="1" x14ac:dyDescent="0.2">
      <c r="E378"/>
      <c r="F378" s="20" t="s">
        <v>17</v>
      </c>
      <c r="G378" s="21"/>
      <c r="H378" s="22" t="s">
        <v>167</v>
      </c>
      <c r="I378" s="23">
        <f>SUBTOTAL(9,I376:I377)</f>
        <v>90001</v>
      </c>
    </row>
    <row r="379" spans="2:9" x14ac:dyDescent="0.2">
      <c r="F379" s="20"/>
      <c r="G379" s="24"/>
      <c r="H379" s="25"/>
      <c r="I379" s="26"/>
    </row>
    <row r="380" spans="2:9" ht="15" customHeight="1" x14ac:dyDescent="0.2">
      <c r="B380" s="2">
        <v>1</v>
      </c>
      <c r="C380" t="s">
        <v>9</v>
      </c>
      <c r="D380" s="3">
        <v>172</v>
      </c>
      <c r="E380" t="s">
        <v>161</v>
      </c>
      <c r="F380" s="17">
        <v>17273</v>
      </c>
      <c r="G380" s="18" t="s">
        <v>168</v>
      </c>
      <c r="I380" s="1"/>
    </row>
    <row r="381" spans="2:9" x14ac:dyDescent="0.2">
      <c r="E381"/>
      <c r="G381" s="8"/>
      <c r="H381" s="6" t="s">
        <v>11</v>
      </c>
      <c r="I381" s="19">
        <v>130</v>
      </c>
    </row>
    <row r="382" spans="2:9" x14ac:dyDescent="0.2">
      <c r="E382"/>
      <c r="G382" s="8"/>
      <c r="H382" s="6" t="s">
        <v>12</v>
      </c>
      <c r="I382" s="19">
        <v>355700</v>
      </c>
    </row>
    <row r="383" spans="2:9" ht="15" customHeight="1" x14ac:dyDescent="0.2">
      <c r="E383"/>
      <c r="F383" s="20" t="s">
        <v>17</v>
      </c>
      <c r="G383" s="21"/>
      <c r="H383" s="22" t="s">
        <v>169</v>
      </c>
      <c r="I383" s="23">
        <f>SUBTOTAL(9,I381:I382)</f>
        <v>355830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1</v>
      </c>
      <c r="C385" t="s">
        <v>9</v>
      </c>
      <c r="D385" s="3">
        <v>179</v>
      </c>
      <c r="E385" t="s">
        <v>170</v>
      </c>
      <c r="F385" s="17">
        <v>17921</v>
      </c>
      <c r="G385" s="18" t="s">
        <v>171</v>
      </c>
      <c r="I385" s="1"/>
    </row>
    <row r="386" spans="2:9" x14ac:dyDescent="0.2">
      <c r="E386"/>
      <c r="G386" s="8"/>
      <c r="H386" s="6" t="s">
        <v>12</v>
      </c>
      <c r="I386" s="19">
        <v>550402</v>
      </c>
    </row>
    <row r="387" spans="2:9" x14ac:dyDescent="0.2">
      <c r="E387"/>
      <c r="G387" s="8"/>
      <c r="H387" s="6" t="s">
        <v>13</v>
      </c>
      <c r="I387" s="19">
        <v>-92319</v>
      </c>
    </row>
    <row r="388" spans="2:9" x14ac:dyDescent="0.2">
      <c r="E388"/>
      <c r="G388" s="8"/>
      <c r="H388" s="6" t="s">
        <v>16</v>
      </c>
      <c r="I388" s="19">
        <v>15356</v>
      </c>
    </row>
    <row r="389" spans="2:9" ht="15" customHeight="1" x14ac:dyDescent="0.2">
      <c r="E389"/>
      <c r="F389" s="20" t="s">
        <v>17</v>
      </c>
      <c r="G389" s="21"/>
      <c r="H389" s="22" t="s">
        <v>172</v>
      </c>
      <c r="I389" s="23">
        <f>SUBTOTAL(9,I386:I388)</f>
        <v>473439</v>
      </c>
    </row>
    <row r="390" spans="2:9" x14ac:dyDescent="0.2">
      <c r="F390" s="20"/>
      <c r="G390" s="24"/>
      <c r="H390" s="25"/>
      <c r="I390" s="26"/>
    </row>
    <row r="391" spans="2:9" ht="15" customHeight="1" x14ac:dyDescent="0.2">
      <c r="B391" s="2">
        <v>1</v>
      </c>
      <c r="C391" t="s">
        <v>9</v>
      </c>
      <c r="D391" s="3">
        <v>3100</v>
      </c>
      <c r="E391" t="s">
        <v>9</v>
      </c>
      <c r="F391" s="17">
        <v>310001</v>
      </c>
      <c r="G391" s="18" t="s">
        <v>173</v>
      </c>
      <c r="I391" s="1"/>
    </row>
    <row r="392" spans="2:9" x14ac:dyDescent="0.2">
      <c r="E392"/>
      <c r="G392" s="8"/>
      <c r="H392" s="6" t="s">
        <v>12</v>
      </c>
      <c r="I392" s="19">
        <v>36629</v>
      </c>
    </row>
    <row r="393" spans="2:9" x14ac:dyDescent="0.2">
      <c r="E393"/>
      <c r="G393" s="8"/>
      <c r="H393" s="6" t="s">
        <v>13</v>
      </c>
      <c r="I393" s="19">
        <v>-12615</v>
      </c>
    </row>
    <row r="394" spans="2:9" ht="15" customHeight="1" x14ac:dyDescent="0.2">
      <c r="E394"/>
      <c r="F394" s="20" t="s">
        <v>17</v>
      </c>
      <c r="G394" s="21"/>
      <c r="H394" s="22" t="s">
        <v>174</v>
      </c>
      <c r="I394" s="23">
        <f>SUBTOTAL(9,I392:I393)</f>
        <v>24014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1</v>
      </c>
      <c r="C396" t="s">
        <v>9</v>
      </c>
      <c r="D396" s="3">
        <v>3100</v>
      </c>
      <c r="E396" t="s">
        <v>9</v>
      </c>
      <c r="F396" s="17">
        <v>310002</v>
      </c>
      <c r="G396" s="18" t="s">
        <v>175</v>
      </c>
      <c r="I396" s="1"/>
    </row>
    <row r="397" spans="2:9" x14ac:dyDescent="0.2">
      <c r="E397"/>
      <c r="G397" s="8"/>
      <c r="H397" s="6" t="s">
        <v>12</v>
      </c>
      <c r="I397" s="19">
        <v>131201</v>
      </c>
    </row>
    <row r="398" spans="2:9" x14ac:dyDescent="0.2">
      <c r="E398"/>
      <c r="G398" s="8"/>
      <c r="H398" s="6" t="s">
        <v>13</v>
      </c>
      <c r="I398" s="19">
        <v>-21801</v>
      </c>
    </row>
    <row r="399" spans="2:9" x14ac:dyDescent="0.2">
      <c r="E399"/>
      <c r="G399" s="8"/>
      <c r="H399" s="6" t="s">
        <v>16</v>
      </c>
      <c r="I399" s="19">
        <v>-11800</v>
      </c>
    </row>
    <row r="400" spans="2:9" ht="15" customHeight="1" x14ac:dyDescent="0.2">
      <c r="E400"/>
      <c r="F400" s="20" t="s">
        <v>17</v>
      </c>
      <c r="G400" s="21"/>
      <c r="H400" s="22" t="s">
        <v>176</v>
      </c>
      <c r="I400" s="23">
        <f>SUBTOTAL(9,I397:I399)</f>
        <v>97600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17">
        <v>310005</v>
      </c>
      <c r="G402" s="18" t="s">
        <v>177</v>
      </c>
      <c r="I402" s="1"/>
    </row>
    <row r="403" spans="2:9" x14ac:dyDescent="0.2">
      <c r="E403"/>
      <c r="G403" s="8"/>
      <c r="H403" s="6" t="s">
        <v>12</v>
      </c>
      <c r="I403" s="19">
        <v>45266</v>
      </c>
    </row>
    <row r="404" spans="2:9" ht="15" customHeight="1" x14ac:dyDescent="0.2">
      <c r="E404"/>
      <c r="F404" s="20" t="s">
        <v>17</v>
      </c>
      <c r="G404" s="21"/>
      <c r="H404" s="22" t="s">
        <v>178</v>
      </c>
      <c r="I404" s="23">
        <f>SUBTOTAL(9,I403:I403)</f>
        <v>45266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3100</v>
      </c>
      <c r="E406" t="s">
        <v>9</v>
      </c>
      <c r="F406" s="17">
        <v>310090</v>
      </c>
      <c r="G406" s="18" t="s">
        <v>179</v>
      </c>
      <c r="I406" s="1"/>
    </row>
    <row r="407" spans="2:9" x14ac:dyDescent="0.2">
      <c r="E407"/>
      <c r="G407" s="8"/>
      <c r="H407" s="6" t="s">
        <v>12</v>
      </c>
      <c r="I407" s="19">
        <v>318</v>
      </c>
    </row>
    <row r="408" spans="2:9" x14ac:dyDescent="0.2">
      <c r="E408"/>
      <c r="G408" s="8"/>
      <c r="H408" s="6" t="s">
        <v>16</v>
      </c>
      <c r="I408" s="19">
        <v>1300</v>
      </c>
    </row>
    <row r="409" spans="2:9" ht="15" customHeight="1" x14ac:dyDescent="0.2">
      <c r="E409"/>
      <c r="F409" s="20" t="s">
        <v>17</v>
      </c>
      <c r="G409" s="21"/>
      <c r="H409" s="22" t="s">
        <v>180</v>
      </c>
      <c r="I409" s="23">
        <f>SUBTOTAL(9,I407:I408)</f>
        <v>1618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181</v>
      </c>
      <c r="D411" s="3">
        <v>200</v>
      </c>
      <c r="E411" t="s">
        <v>181</v>
      </c>
      <c r="F411" s="17">
        <v>20001</v>
      </c>
      <c r="G411" s="18" t="s">
        <v>10</v>
      </c>
      <c r="I411" s="1"/>
    </row>
    <row r="412" spans="2:9" x14ac:dyDescent="0.2">
      <c r="E412"/>
      <c r="G412" s="8"/>
      <c r="H412" s="6" t="s">
        <v>11</v>
      </c>
      <c r="I412" s="19">
        <v>17767</v>
      </c>
    </row>
    <row r="413" spans="2:9" x14ac:dyDescent="0.2">
      <c r="E413"/>
      <c r="G413" s="8"/>
      <c r="H413" s="6" t="s">
        <v>12</v>
      </c>
      <c r="I413" s="19">
        <v>395075</v>
      </c>
    </row>
    <row r="414" spans="2:9" x14ac:dyDescent="0.2">
      <c r="E414"/>
      <c r="G414" s="8"/>
      <c r="H414" s="6" t="s">
        <v>15</v>
      </c>
      <c r="I414" s="19">
        <v>5908</v>
      </c>
    </row>
    <row r="415" spans="2:9" ht="15" customHeight="1" x14ac:dyDescent="0.2">
      <c r="E415"/>
      <c r="F415" s="20" t="s">
        <v>17</v>
      </c>
      <c r="G415" s="21"/>
      <c r="H415" s="22" t="s">
        <v>182</v>
      </c>
      <c r="I415" s="23">
        <f>SUBTOTAL(9,I412:I414)</f>
        <v>418750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181</v>
      </c>
      <c r="D417" s="3">
        <v>200</v>
      </c>
      <c r="E417" t="s">
        <v>181</v>
      </c>
      <c r="F417" s="17">
        <v>20021</v>
      </c>
      <c r="G417" s="18" t="s">
        <v>171</v>
      </c>
      <c r="I417" s="1"/>
    </row>
    <row r="418" spans="2:9" x14ac:dyDescent="0.2">
      <c r="E418"/>
      <c r="G418" s="8"/>
      <c r="H418" s="6" t="s">
        <v>11</v>
      </c>
      <c r="I418" s="19">
        <v>92</v>
      </c>
    </row>
    <row r="419" spans="2:9" x14ac:dyDescent="0.2">
      <c r="E419"/>
      <c r="G419" s="8"/>
      <c r="H419" s="6" t="s">
        <v>12</v>
      </c>
      <c r="I419" s="19">
        <v>17143</v>
      </c>
    </row>
    <row r="420" spans="2:9" ht="15" customHeight="1" x14ac:dyDescent="0.2">
      <c r="E420"/>
      <c r="F420" s="20" t="s">
        <v>17</v>
      </c>
      <c r="G420" s="21"/>
      <c r="H420" s="22" t="s">
        <v>183</v>
      </c>
      <c r="I420" s="23">
        <f>SUBTOTAL(9,I418:I419)</f>
        <v>17235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181</v>
      </c>
      <c r="D422" s="3">
        <v>200</v>
      </c>
      <c r="E422" t="s">
        <v>181</v>
      </c>
      <c r="F422" s="17">
        <v>20045</v>
      </c>
      <c r="G422" s="18" t="s">
        <v>21</v>
      </c>
      <c r="I422" s="1"/>
    </row>
    <row r="423" spans="2:9" x14ac:dyDescent="0.2">
      <c r="E423"/>
      <c r="G423" s="8"/>
      <c r="H423" s="6" t="s">
        <v>11</v>
      </c>
      <c r="I423" s="19">
        <v>4506</v>
      </c>
    </row>
    <row r="424" spans="2:9" x14ac:dyDescent="0.2">
      <c r="E424"/>
      <c r="G424" s="8"/>
      <c r="H424" s="6" t="s">
        <v>12</v>
      </c>
      <c r="I424" s="19">
        <v>3096</v>
      </c>
    </row>
    <row r="425" spans="2:9" ht="15" customHeight="1" x14ac:dyDescent="0.2">
      <c r="E425"/>
      <c r="F425" s="20" t="s">
        <v>17</v>
      </c>
      <c r="G425" s="21"/>
      <c r="H425" s="22" t="s">
        <v>184</v>
      </c>
      <c r="I425" s="23">
        <f>SUBTOTAL(9,I423:I424)</f>
        <v>7602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181</v>
      </c>
      <c r="D427" s="3">
        <v>201</v>
      </c>
      <c r="E427" t="s">
        <v>185</v>
      </c>
      <c r="F427" s="17">
        <v>20121</v>
      </c>
      <c r="G427" s="18" t="s">
        <v>171</v>
      </c>
      <c r="I427" s="1"/>
    </row>
    <row r="428" spans="2:9" x14ac:dyDescent="0.2">
      <c r="E428"/>
      <c r="G428" s="8"/>
      <c r="H428" s="6" t="s">
        <v>11</v>
      </c>
      <c r="I428" s="19">
        <v>3551</v>
      </c>
    </row>
    <row r="429" spans="2:9" x14ac:dyDescent="0.2">
      <c r="E429"/>
      <c r="G429" s="8"/>
      <c r="H429" s="6" t="s">
        <v>12</v>
      </c>
      <c r="I429" s="19">
        <v>233782</v>
      </c>
    </row>
    <row r="430" spans="2:9" x14ac:dyDescent="0.2">
      <c r="E430"/>
      <c r="G430" s="8"/>
      <c r="H430" s="6" t="s">
        <v>186</v>
      </c>
      <c r="I430" s="19">
        <v>300</v>
      </c>
    </row>
    <row r="431" spans="2:9" ht="15" customHeight="1" x14ac:dyDescent="0.2">
      <c r="E431"/>
      <c r="F431" s="20" t="s">
        <v>17</v>
      </c>
      <c r="G431" s="21"/>
      <c r="H431" s="22" t="s">
        <v>187</v>
      </c>
      <c r="I431" s="23">
        <f>SUBTOTAL(9,I428:I430)</f>
        <v>237633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181</v>
      </c>
      <c r="D433" s="3">
        <v>220</v>
      </c>
      <c r="E433" t="s">
        <v>188</v>
      </c>
      <c r="F433" s="17">
        <v>22001</v>
      </c>
      <c r="G433" s="18" t="s">
        <v>10</v>
      </c>
      <c r="I433" s="1"/>
    </row>
    <row r="434" spans="2:9" x14ac:dyDescent="0.2">
      <c r="E434"/>
      <c r="G434" s="8"/>
      <c r="H434" s="6" t="s">
        <v>11</v>
      </c>
      <c r="I434" s="19">
        <v>12375</v>
      </c>
    </row>
    <row r="435" spans="2:9" x14ac:dyDescent="0.2">
      <c r="E435"/>
      <c r="G435" s="8"/>
      <c r="H435" s="6" t="s">
        <v>12</v>
      </c>
      <c r="I435" s="19">
        <v>357094</v>
      </c>
    </row>
    <row r="436" spans="2:9" x14ac:dyDescent="0.2">
      <c r="E436"/>
      <c r="G436" s="8"/>
      <c r="H436" s="6" t="s">
        <v>13</v>
      </c>
      <c r="I436" s="19">
        <v>400</v>
      </c>
    </row>
    <row r="437" spans="2:9" x14ac:dyDescent="0.2">
      <c r="E437"/>
      <c r="G437" s="8"/>
      <c r="H437" s="6" t="s">
        <v>15</v>
      </c>
      <c r="I437" s="19">
        <v>5704</v>
      </c>
    </row>
    <row r="438" spans="2:9" ht="15" customHeight="1" x14ac:dyDescent="0.2">
      <c r="E438"/>
      <c r="F438" s="20" t="s">
        <v>17</v>
      </c>
      <c r="G438" s="21"/>
      <c r="H438" s="22" t="s">
        <v>189</v>
      </c>
      <c r="I438" s="23">
        <f>SUBTOTAL(9,I434:I437)</f>
        <v>375573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181</v>
      </c>
      <c r="D440" s="3">
        <v>220</v>
      </c>
      <c r="E440" t="s">
        <v>188</v>
      </c>
      <c r="F440" s="17">
        <v>22021</v>
      </c>
      <c r="G440" s="18" t="s">
        <v>190</v>
      </c>
      <c r="I440" s="1"/>
    </row>
    <row r="441" spans="2:9" x14ac:dyDescent="0.2">
      <c r="E441"/>
      <c r="G441" s="8"/>
      <c r="H441" s="6" t="s">
        <v>11</v>
      </c>
      <c r="I441" s="19">
        <v>7265</v>
      </c>
    </row>
    <row r="442" spans="2:9" x14ac:dyDescent="0.2">
      <c r="E442"/>
      <c r="G442" s="8"/>
      <c r="H442" s="6" t="s">
        <v>12</v>
      </c>
      <c r="I442" s="19">
        <v>208305</v>
      </c>
    </row>
    <row r="443" spans="2:9" x14ac:dyDescent="0.2">
      <c r="E443"/>
      <c r="G443" s="8"/>
      <c r="H443" s="6" t="s">
        <v>13</v>
      </c>
      <c r="I443" s="19">
        <v>-11847</v>
      </c>
    </row>
    <row r="444" spans="2:9" ht="15" customHeight="1" x14ac:dyDescent="0.2">
      <c r="E444"/>
      <c r="F444" s="20" t="s">
        <v>17</v>
      </c>
      <c r="G444" s="21"/>
      <c r="H444" s="22" t="s">
        <v>191</v>
      </c>
      <c r="I444" s="23">
        <f>SUBTOTAL(9,I441:I443)</f>
        <v>203723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181</v>
      </c>
      <c r="D446" s="3">
        <v>220</v>
      </c>
      <c r="E446" t="s">
        <v>188</v>
      </c>
      <c r="F446" s="17">
        <v>22070</v>
      </c>
      <c r="G446" s="18" t="s">
        <v>192</v>
      </c>
      <c r="I446" s="1"/>
    </row>
    <row r="447" spans="2:9" x14ac:dyDescent="0.2">
      <c r="E447"/>
      <c r="G447" s="8"/>
      <c r="H447" s="6" t="s">
        <v>11</v>
      </c>
      <c r="I447" s="19">
        <v>23059</v>
      </c>
    </row>
    <row r="448" spans="2:9" x14ac:dyDescent="0.2">
      <c r="E448"/>
      <c r="G448" s="8"/>
      <c r="H448" s="6" t="s">
        <v>12</v>
      </c>
      <c r="I448" s="19">
        <v>72807</v>
      </c>
    </row>
    <row r="449" spans="2:9" ht="15" customHeight="1" x14ac:dyDescent="0.2">
      <c r="E449"/>
      <c r="F449" s="20" t="s">
        <v>17</v>
      </c>
      <c r="G449" s="21"/>
      <c r="H449" s="22" t="s">
        <v>193</v>
      </c>
      <c r="I449" s="23">
        <f>SUBTOTAL(9,I447:I448)</f>
        <v>95866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181</v>
      </c>
      <c r="D451" s="3">
        <v>221</v>
      </c>
      <c r="E451" t="s">
        <v>194</v>
      </c>
      <c r="F451" s="17">
        <v>22101</v>
      </c>
      <c r="G451" s="18" t="s">
        <v>10</v>
      </c>
      <c r="I451" s="1"/>
    </row>
    <row r="452" spans="2:9" x14ac:dyDescent="0.2">
      <c r="E452"/>
      <c r="G452" s="8"/>
      <c r="H452" s="6" t="s">
        <v>11</v>
      </c>
      <c r="I452" s="19">
        <v>797</v>
      </c>
    </row>
    <row r="453" spans="2:9" x14ac:dyDescent="0.2">
      <c r="E453"/>
      <c r="G453" s="8"/>
      <c r="H453" s="6" t="s">
        <v>12</v>
      </c>
      <c r="I453" s="19">
        <v>16037</v>
      </c>
    </row>
    <row r="454" spans="2:9" x14ac:dyDescent="0.2">
      <c r="E454"/>
      <c r="G454" s="8"/>
      <c r="H454" s="6" t="s">
        <v>15</v>
      </c>
      <c r="I454" s="19">
        <v>163</v>
      </c>
    </row>
    <row r="455" spans="2:9" ht="15" customHeight="1" x14ac:dyDescent="0.2">
      <c r="E455"/>
      <c r="F455" s="20" t="s">
        <v>17</v>
      </c>
      <c r="G455" s="21"/>
      <c r="H455" s="22" t="s">
        <v>195</v>
      </c>
      <c r="I455" s="23">
        <f>SUBTOTAL(9,I452:I454)</f>
        <v>16997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181</v>
      </c>
      <c r="D457" s="3">
        <v>222</v>
      </c>
      <c r="E457" t="s">
        <v>196</v>
      </c>
      <c r="F457" s="17">
        <v>22201</v>
      </c>
      <c r="G457" s="18" t="s">
        <v>10</v>
      </c>
      <c r="I457" s="1"/>
    </row>
    <row r="458" spans="2:9" x14ac:dyDescent="0.2">
      <c r="E458"/>
      <c r="G458" s="8"/>
      <c r="H458" s="6" t="s">
        <v>11</v>
      </c>
      <c r="I458" s="19">
        <v>2945</v>
      </c>
    </row>
    <row r="459" spans="2:9" x14ac:dyDescent="0.2">
      <c r="E459"/>
      <c r="G459" s="8"/>
      <c r="H459" s="6" t="s">
        <v>12</v>
      </c>
      <c r="I459" s="19">
        <v>143419</v>
      </c>
    </row>
    <row r="460" spans="2:9" x14ac:dyDescent="0.2">
      <c r="E460"/>
      <c r="G460" s="8"/>
      <c r="H460" s="6" t="s">
        <v>15</v>
      </c>
      <c r="I460" s="19">
        <v>1946</v>
      </c>
    </row>
    <row r="461" spans="2:9" x14ac:dyDescent="0.2">
      <c r="E461"/>
      <c r="G461" s="8"/>
      <c r="H461" s="6" t="s">
        <v>186</v>
      </c>
      <c r="I461" s="19">
        <v>4338</v>
      </c>
    </row>
    <row r="462" spans="2:9" ht="15" customHeight="1" x14ac:dyDescent="0.2">
      <c r="E462"/>
      <c r="F462" s="20" t="s">
        <v>17</v>
      </c>
      <c r="G462" s="21"/>
      <c r="H462" s="22" t="s">
        <v>197</v>
      </c>
      <c r="I462" s="23">
        <f>SUBTOTAL(9,I458:I461)</f>
        <v>152648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181</v>
      </c>
      <c r="D464" s="3">
        <v>222</v>
      </c>
      <c r="E464" t="s">
        <v>196</v>
      </c>
      <c r="F464" s="17">
        <v>22245</v>
      </c>
      <c r="G464" s="18" t="s">
        <v>21</v>
      </c>
      <c r="I464" s="1"/>
    </row>
    <row r="465" spans="2:9" x14ac:dyDescent="0.2">
      <c r="E465"/>
      <c r="G465" s="8"/>
      <c r="H465" s="6" t="s">
        <v>12</v>
      </c>
      <c r="I465" s="19">
        <v>2019</v>
      </c>
    </row>
    <row r="466" spans="2:9" ht="15" customHeight="1" x14ac:dyDescent="0.2">
      <c r="E466"/>
      <c r="F466" s="20" t="s">
        <v>17</v>
      </c>
      <c r="G466" s="21"/>
      <c r="H466" s="22" t="s">
        <v>198</v>
      </c>
      <c r="I466" s="23">
        <f>SUBTOTAL(9,I465:I465)</f>
        <v>2019</v>
      </c>
    </row>
    <row r="467" spans="2:9" x14ac:dyDescent="0.2">
      <c r="F467" s="20"/>
      <c r="G467" s="24"/>
      <c r="H467" s="25"/>
      <c r="I467" s="26"/>
    </row>
    <row r="468" spans="2:9" ht="15" customHeight="1" x14ac:dyDescent="0.2">
      <c r="B468" s="2">
        <v>2</v>
      </c>
      <c r="C468" t="s">
        <v>181</v>
      </c>
      <c r="D468" s="3">
        <v>224</v>
      </c>
      <c r="E468" t="s">
        <v>199</v>
      </c>
      <c r="F468" s="17">
        <v>22470</v>
      </c>
      <c r="G468" s="18" t="s">
        <v>200</v>
      </c>
      <c r="I468" s="1"/>
    </row>
    <row r="469" spans="2:9" x14ac:dyDescent="0.2">
      <c r="E469"/>
      <c r="G469" s="8"/>
      <c r="H469" s="6" t="s">
        <v>12</v>
      </c>
      <c r="I469" s="19">
        <v>100838</v>
      </c>
    </row>
    <row r="470" spans="2:9" x14ac:dyDescent="0.2">
      <c r="E470"/>
      <c r="G470" s="8"/>
      <c r="H470" s="6" t="s">
        <v>13</v>
      </c>
      <c r="I470" s="19">
        <v>2400</v>
      </c>
    </row>
    <row r="471" spans="2:9" ht="15" customHeight="1" x14ac:dyDescent="0.2">
      <c r="E471"/>
      <c r="F471" s="20" t="s">
        <v>17</v>
      </c>
      <c r="G471" s="21"/>
      <c r="H471" s="22" t="s">
        <v>201</v>
      </c>
      <c r="I471" s="23">
        <f>SUBTOTAL(9,I469:I470)</f>
        <v>103238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181</v>
      </c>
      <c r="D473" s="3">
        <v>224</v>
      </c>
      <c r="E473" t="s">
        <v>199</v>
      </c>
      <c r="F473" s="17">
        <v>22471</v>
      </c>
      <c r="G473" s="18" t="s">
        <v>202</v>
      </c>
      <c r="I473" s="1"/>
    </row>
    <row r="474" spans="2:9" x14ac:dyDescent="0.2">
      <c r="E474"/>
      <c r="G474" s="8"/>
      <c r="H474" s="6" t="s">
        <v>12</v>
      </c>
      <c r="I474" s="19">
        <v>11084</v>
      </c>
    </row>
    <row r="475" spans="2:9" ht="15" customHeight="1" x14ac:dyDescent="0.2">
      <c r="E475"/>
      <c r="F475" s="20" t="s">
        <v>17</v>
      </c>
      <c r="G475" s="21"/>
      <c r="H475" s="22" t="s">
        <v>203</v>
      </c>
      <c r="I475" s="23">
        <f>SUBTOTAL(9,I474:I474)</f>
        <v>11084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181</v>
      </c>
      <c r="D477" s="3">
        <v>225</v>
      </c>
      <c r="E477" t="s">
        <v>204</v>
      </c>
      <c r="F477" s="17">
        <v>22501</v>
      </c>
      <c r="G477" s="18" t="s">
        <v>10</v>
      </c>
      <c r="I477" s="1"/>
    </row>
    <row r="478" spans="2:9" x14ac:dyDescent="0.2">
      <c r="E478"/>
      <c r="G478" s="8"/>
      <c r="H478" s="6" t="s">
        <v>12</v>
      </c>
      <c r="I478" s="19">
        <v>23970</v>
      </c>
    </row>
    <row r="479" spans="2:9" x14ac:dyDescent="0.2">
      <c r="E479"/>
      <c r="G479" s="8"/>
      <c r="H479" s="6" t="s">
        <v>13</v>
      </c>
      <c r="I479" s="19">
        <v>-12970</v>
      </c>
    </row>
    <row r="480" spans="2:9" x14ac:dyDescent="0.2">
      <c r="E480"/>
      <c r="G480" s="8"/>
      <c r="H480" s="6" t="s">
        <v>15</v>
      </c>
      <c r="I480" s="19">
        <v>111</v>
      </c>
    </row>
    <row r="481" spans="2:9" ht="15" customHeight="1" x14ac:dyDescent="0.2">
      <c r="E481"/>
      <c r="F481" s="20" t="s">
        <v>17</v>
      </c>
      <c r="G481" s="21"/>
      <c r="H481" s="22" t="s">
        <v>205</v>
      </c>
      <c r="I481" s="23">
        <f>SUBTOTAL(9,I478:I480)</f>
        <v>11111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181</v>
      </c>
      <c r="D483" s="3">
        <v>225</v>
      </c>
      <c r="E483" t="s">
        <v>204</v>
      </c>
      <c r="F483" s="17">
        <v>22521</v>
      </c>
      <c r="G483" s="18" t="s">
        <v>171</v>
      </c>
      <c r="I483" s="1"/>
    </row>
    <row r="484" spans="2:9" x14ac:dyDescent="0.2">
      <c r="E484"/>
      <c r="G484" s="8"/>
      <c r="H484" s="6" t="s">
        <v>12</v>
      </c>
      <c r="I484" s="19">
        <v>112446</v>
      </c>
    </row>
    <row r="485" spans="2:9" x14ac:dyDescent="0.2">
      <c r="E485"/>
      <c r="G485" s="8"/>
      <c r="H485" s="6" t="s">
        <v>13</v>
      </c>
      <c r="I485" s="19">
        <v>-87446</v>
      </c>
    </row>
    <row r="486" spans="2:9" ht="15" customHeight="1" x14ac:dyDescent="0.2">
      <c r="E486"/>
      <c r="F486" s="20" t="s">
        <v>17</v>
      </c>
      <c r="G486" s="21"/>
      <c r="H486" s="22" t="s">
        <v>206</v>
      </c>
      <c r="I486" s="23">
        <f>SUBTOTAL(9,I484:I485)</f>
        <v>25000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181</v>
      </c>
      <c r="D488" s="3">
        <v>225</v>
      </c>
      <c r="E488" t="s">
        <v>204</v>
      </c>
      <c r="F488" s="17">
        <v>22560</v>
      </c>
      <c r="G488" s="18" t="s">
        <v>207</v>
      </c>
      <c r="I488" s="1"/>
    </row>
    <row r="489" spans="2:9" x14ac:dyDescent="0.2">
      <c r="E489"/>
      <c r="G489" s="8"/>
      <c r="H489" s="6" t="s">
        <v>12</v>
      </c>
      <c r="I489" s="19">
        <v>243207</v>
      </c>
    </row>
    <row r="490" spans="2:9" x14ac:dyDescent="0.2">
      <c r="E490"/>
      <c r="G490" s="8"/>
      <c r="H490" s="6" t="s">
        <v>13</v>
      </c>
      <c r="I490" s="19">
        <v>-1045</v>
      </c>
    </row>
    <row r="491" spans="2:9" ht="15" customHeight="1" x14ac:dyDescent="0.2">
      <c r="E491"/>
      <c r="F491" s="20" t="s">
        <v>17</v>
      </c>
      <c r="G491" s="21"/>
      <c r="H491" s="22" t="s">
        <v>208</v>
      </c>
      <c r="I491" s="23">
        <f>SUBTOTAL(9,I489:I490)</f>
        <v>242162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181</v>
      </c>
      <c r="D493" s="3">
        <v>225</v>
      </c>
      <c r="E493" t="s">
        <v>204</v>
      </c>
      <c r="F493" s="17">
        <v>22563</v>
      </c>
      <c r="G493" s="18" t="s">
        <v>209</v>
      </c>
      <c r="I493" s="1"/>
    </row>
    <row r="494" spans="2:9" x14ac:dyDescent="0.2">
      <c r="E494"/>
      <c r="G494" s="8"/>
      <c r="H494" s="6" t="s">
        <v>11</v>
      </c>
      <c r="I494" s="19">
        <v>1748</v>
      </c>
    </row>
    <row r="495" spans="2:9" x14ac:dyDescent="0.2">
      <c r="E495"/>
      <c r="G495" s="8"/>
      <c r="H495" s="6" t="s">
        <v>12</v>
      </c>
      <c r="I495" s="19">
        <v>87660</v>
      </c>
    </row>
    <row r="496" spans="2:9" x14ac:dyDescent="0.2">
      <c r="E496"/>
      <c r="G496" s="8"/>
      <c r="H496" s="6" t="s">
        <v>186</v>
      </c>
      <c r="I496" s="19">
        <v>-7695</v>
      </c>
    </row>
    <row r="497" spans="2:9" ht="15" customHeight="1" x14ac:dyDescent="0.2">
      <c r="E497"/>
      <c r="F497" s="20" t="s">
        <v>17</v>
      </c>
      <c r="G497" s="21"/>
      <c r="H497" s="22" t="s">
        <v>210</v>
      </c>
      <c r="I497" s="23">
        <f>SUBTOTAL(9,I494:I496)</f>
        <v>81713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181</v>
      </c>
      <c r="D499" s="3">
        <v>225</v>
      </c>
      <c r="E499" t="s">
        <v>204</v>
      </c>
      <c r="F499" s="17">
        <v>22564</v>
      </c>
      <c r="G499" s="18" t="s">
        <v>211</v>
      </c>
      <c r="I499" s="1"/>
    </row>
    <row r="500" spans="2:9" x14ac:dyDescent="0.2">
      <c r="E500"/>
      <c r="G500" s="8"/>
      <c r="H500" s="6" t="s">
        <v>12</v>
      </c>
      <c r="I500" s="19">
        <v>36265</v>
      </c>
    </row>
    <row r="501" spans="2:9" x14ac:dyDescent="0.2">
      <c r="E501"/>
      <c r="G501" s="8"/>
      <c r="H501" s="6" t="s">
        <v>13</v>
      </c>
      <c r="I501" s="19">
        <v>-4181</v>
      </c>
    </row>
    <row r="502" spans="2:9" x14ac:dyDescent="0.2">
      <c r="E502"/>
      <c r="G502" s="8"/>
      <c r="H502" s="6" t="s">
        <v>186</v>
      </c>
      <c r="I502" s="19">
        <v>-4914</v>
      </c>
    </row>
    <row r="503" spans="2:9" ht="15" customHeight="1" x14ac:dyDescent="0.2">
      <c r="E503"/>
      <c r="F503" s="20" t="s">
        <v>17</v>
      </c>
      <c r="G503" s="21"/>
      <c r="H503" s="22" t="s">
        <v>212</v>
      </c>
      <c r="I503" s="23">
        <f>SUBTOTAL(9,I500:I502)</f>
        <v>27170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181</v>
      </c>
      <c r="D505" s="3">
        <v>225</v>
      </c>
      <c r="E505" t="s">
        <v>204</v>
      </c>
      <c r="F505" s="17">
        <v>22565</v>
      </c>
      <c r="G505" s="18" t="s">
        <v>213</v>
      </c>
      <c r="I505" s="1"/>
    </row>
    <row r="506" spans="2:9" x14ac:dyDescent="0.2">
      <c r="E506"/>
      <c r="G506" s="8"/>
      <c r="H506" s="6" t="s">
        <v>11</v>
      </c>
      <c r="I506" s="19">
        <v>448</v>
      </c>
    </row>
    <row r="507" spans="2:9" x14ac:dyDescent="0.2">
      <c r="E507"/>
      <c r="G507" s="8"/>
      <c r="H507" s="6" t="s">
        <v>13</v>
      </c>
      <c r="I507" s="19">
        <v>73826</v>
      </c>
    </row>
    <row r="508" spans="2:9" x14ac:dyDescent="0.2">
      <c r="E508"/>
      <c r="G508" s="8"/>
      <c r="H508" s="6" t="s">
        <v>186</v>
      </c>
      <c r="I508" s="19">
        <v>-29826</v>
      </c>
    </row>
    <row r="509" spans="2:9" ht="15" customHeight="1" x14ac:dyDescent="0.2">
      <c r="E509"/>
      <c r="F509" s="20" t="s">
        <v>17</v>
      </c>
      <c r="G509" s="21"/>
      <c r="H509" s="22" t="s">
        <v>214</v>
      </c>
      <c r="I509" s="23">
        <f>SUBTOTAL(9,I506:I508)</f>
        <v>44448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181</v>
      </c>
      <c r="D511" s="3">
        <v>225</v>
      </c>
      <c r="E511" t="s">
        <v>204</v>
      </c>
      <c r="F511" s="17">
        <v>22566</v>
      </c>
      <c r="G511" s="18" t="s">
        <v>215</v>
      </c>
      <c r="I511" s="1"/>
    </row>
    <row r="512" spans="2:9" x14ac:dyDescent="0.2">
      <c r="E512"/>
      <c r="G512" s="8"/>
      <c r="H512" s="6" t="s">
        <v>12</v>
      </c>
      <c r="I512" s="19">
        <v>15480</v>
      </c>
    </row>
    <row r="513" spans="2:9" ht="15" customHeight="1" x14ac:dyDescent="0.2">
      <c r="E513"/>
      <c r="F513" s="20" t="s">
        <v>17</v>
      </c>
      <c r="G513" s="21"/>
      <c r="H513" s="22" t="s">
        <v>216</v>
      </c>
      <c r="I513" s="23">
        <f>SUBTOTAL(9,I512:I512)</f>
        <v>15480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181</v>
      </c>
      <c r="D515" s="3">
        <v>225</v>
      </c>
      <c r="E515" t="s">
        <v>204</v>
      </c>
      <c r="F515" s="17">
        <v>22567</v>
      </c>
      <c r="G515" s="18" t="s">
        <v>217</v>
      </c>
      <c r="I515" s="1"/>
    </row>
    <row r="516" spans="2:9" x14ac:dyDescent="0.2">
      <c r="E516"/>
      <c r="G516" s="8"/>
      <c r="H516" s="6" t="s">
        <v>12</v>
      </c>
      <c r="I516" s="19">
        <v>9185</v>
      </c>
    </row>
    <row r="517" spans="2:9" x14ac:dyDescent="0.2">
      <c r="E517"/>
      <c r="G517" s="8"/>
      <c r="H517" s="6" t="s">
        <v>186</v>
      </c>
      <c r="I517" s="19">
        <v>-688</v>
      </c>
    </row>
    <row r="518" spans="2:9" ht="15" customHeight="1" x14ac:dyDescent="0.2">
      <c r="E518"/>
      <c r="F518" s="20" t="s">
        <v>17</v>
      </c>
      <c r="G518" s="21"/>
      <c r="H518" s="22" t="s">
        <v>218</v>
      </c>
      <c r="I518" s="23">
        <f>SUBTOTAL(9,I516:I517)</f>
        <v>8497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181</v>
      </c>
      <c r="D520" s="3">
        <v>225</v>
      </c>
      <c r="E520" t="s">
        <v>204</v>
      </c>
      <c r="F520" s="17">
        <v>22568</v>
      </c>
      <c r="G520" s="18" t="s">
        <v>219</v>
      </c>
      <c r="I520" s="1"/>
    </row>
    <row r="521" spans="2:9" x14ac:dyDescent="0.2">
      <c r="E521"/>
      <c r="G521" s="8"/>
      <c r="H521" s="6" t="s">
        <v>12</v>
      </c>
      <c r="I521" s="19">
        <v>302816</v>
      </c>
    </row>
    <row r="522" spans="2:9" ht="15" customHeight="1" x14ac:dyDescent="0.2">
      <c r="E522"/>
      <c r="F522" s="20" t="s">
        <v>17</v>
      </c>
      <c r="G522" s="21"/>
      <c r="H522" s="22" t="s">
        <v>220</v>
      </c>
      <c r="I522" s="23">
        <f>SUBTOTAL(9,I521:I521)</f>
        <v>302816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181</v>
      </c>
      <c r="D524" s="3">
        <v>225</v>
      </c>
      <c r="E524" t="s">
        <v>204</v>
      </c>
      <c r="F524" s="17">
        <v>22569</v>
      </c>
      <c r="G524" s="18" t="s">
        <v>221</v>
      </c>
      <c r="I524" s="1"/>
    </row>
    <row r="525" spans="2:9" x14ac:dyDescent="0.2">
      <c r="E525"/>
      <c r="G525" s="8"/>
      <c r="H525" s="6" t="s">
        <v>12</v>
      </c>
      <c r="I525" s="19">
        <v>691500</v>
      </c>
    </row>
    <row r="526" spans="2:9" x14ac:dyDescent="0.2">
      <c r="E526"/>
      <c r="G526" s="8"/>
      <c r="H526" s="6" t="s">
        <v>62</v>
      </c>
      <c r="I526" s="19">
        <v>100000</v>
      </c>
    </row>
    <row r="527" spans="2:9" x14ac:dyDescent="0.2">
      <c r="E527"/>
      <c r="G527" s="8"/>
      <c r="H527" s="6" t="s">
        <v>13</v>
      </c>
      <c r="I527" s="19">
        <v>-10000</v>
      </c>
    </row>
    <row r="528" spans="2:9" x14ac:dyDescent="0.2">
      <c r="E528"/>
      <c r="G528" s="8"/>
      <c r="H528" s="6" t="s">
        <v>186</v>
      </c>
      <c r="I528" s="19">
        <v>-1730</v>
      </c>
    </row>
    <row r="529" spans="2:9" ht="15" customHeight="1" x14ac:dyDescent="0.2">
      <c r="E529"/>
      <c r="F529" s="20" t="s">
        <v>17</v>
      </c>
      <c r="G529" s="21"/>
      <c r="H529" s="22" t="s">
        <v>222</v>
      </c>
      <c r="I529" s="23">
        <f>SUBTOTAL(9,I525:I528)</f>
        <v>779770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181</v>
      </c>
      <c r="D531" s="3">
        <v>225</v>
      </c>
      <c r="E531" t="s">
        <v>204</v>
      </c>
      <c r="F531" s="17">
        <v>22574</v>
      </c>
      <c r="G531" s="18" t="s">
        <v>223</v>
      </c>
      <c r="I531" s="1"/>
    </row>
    <row r="532" spans="2:9" x14ac:dyDescent="0.2">
      <c r="E532"/>
      <c r="G532" s="8"/>
      <c r="H532" s="6" t="s">
        <v>12</v>
      </c>
      <c r="I532" s="19">
        <v>6739</v>
      </c>
    </row>
    <row r="533" spans="2:9" ht="15" customHeight="1" x14ac:dyDescent="0.2">
      <c r="E533"/>
      <c r="F533" s="20" t="s">
        <v>17</v>
      </c>
      <c r="G533" s="21"/>
      <c r="H533" s="22" t="s">
        <v>224</v>
      </c>
      <c r="I533" s="23">
        <f>SUBTOTAL(9,I532:I532)</f>
        <v>6739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181</v>
      </c>
      <c r="D535" s="3">
        <v>225</v>
      </c>
      <c r="E535" t="s">
        <v>204</v>
      </c>
      <c r="F535" s="17">
        <v>22575</v>
      </c>
      <c r="G535" s="18" t="s">
        <v>225</v>
      </c>
      <c r="I535" s="1"/>
    </row>
    <row r="536" spans="2:9" x14ac:dyDescent="0.2">
      <c r="E536"/>
      <c r="G536" s="8"/>
      <c r="H536" s="6" t="s">
        <v>12</v>
      </c>
      <c r="I536" s="19">
        <v>95942</v>
      </c>
    </row>
    <row r="537" spans="2:9" ht="15" customHeight="1" x14ac:dyDescent="0.2">
      <c r="E537"/>
      <c r="F537" s="20" t="s">
        <v>17</v>
      </c>
      <c r="G537" s="21"/>
      <c r="H537" s="22" t="s">
        <v>226</v>
      </c>
      <c r="I537" s="23">
        <f>SUBTOTAL(9,I536:I536)</f>
        <v>95942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181</v>
      </c>
      <c r="D539" s="3">
        <v>226</v>
      </c>
      <c r="E539" t="s">
        <v>227</v>
      </c>
      <c r="F539" s="17">
        <v>22621</v>
      </c>
      <c r="G539" s="18" t="s">
        <v>19</v>
      </c>
      <c r="I539" s="1"/>
    </row>
    <row r="540" spans="2:9" x14ac:dyDescent="0.2">
      <c r="E540"/>
      <c r="G540" s="8"/>
      <c r="H540" s="6" t="s">
        <v>11</v>
      </c>
      <c r="I540" s="19">
        <v>138426</v>
      </c>
    </row>
    <row r="541" spans="2:9" x14ac:dyDescent="0.2">
      <c r="E541"/>
      <c r="G541" s="8"/>
      <c r="H541" s="6" t="s">
        <v>12</v>
      </c>
      <c r="I541" s="19">
        <v>1562093</v>
      </c>
    </row>
    <row r="542" spans="2:9" x14ac:dyDescent="0.2">
      <c r="E542"/>
      <c r="G542" s="8"/>
      <c r="H542" s="6" t="s">
        <v>13</v>
      </c>
      <c r="I542" s="19">
        <v>295000</v>
      </c>
    </row>
    <row r="543" spans="2:9" x14ac:dyDescent="0.2">
      <c r="E543"/>
      <c r="G543" s="8"/>
      <c r="H543" s="6" t="s">
        <v>14</v>
      </c>
      <c r="I543" s="19">
        <v>-2500</v>
      </c>
    </row>
    <row r="544" spans="2:9" ht="15" customHeight="1" x14ac:dyDescent="0.2">
      <c r="E544"/>
      <c r="F544" s="20" t="s">
        <v>17</v>
      </c>
      <c r="G544" s="21"/>
      <c r="H544" s="22" t="s">
        <v>228</v>
      </c>
      <c r="I544" s="23">
        <f>SUBTOTAL(9,I540:I543)</f>
        <v>1993019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181</v>
      </c>
      <c r="D546" s="3">
        <v>226</v>
      </c>
      <c r="E546" t="s">
        <v>227</v>
      </c>
      <c r="F546" s="17">
        <v>22622</v>
      </c>
      <c r="G546" s="18" t="s">
        <v>229</v>
      </c>
      <c r="I546" s="1"/>
    </row>
    <row r="547" spans="2:9" x14ac:dyDescent="0.2">
      <c r="E547"/>
      <c r="G547" s="8"/>
      <c r="H547" s="6" t="s">
        <v>11</v>
      </c>
      <c r="I547" s="19">
        <v>1035</v>
      </c>
    </row>
    <row r="548" spans="2:9" x14ac:dyDescent="0.2">
      <c r="E548"/>
      <c r="G548" s="8"/>
      <c r="H548" s="6" t="s">
        <v>12</v>
      </c>
      <c r="I548" s="19">
        <v>1600858</v>
      </c>
    </row>
    <row r="549" spans="2:9" ht="15" customHeight="1" x14ac:dyDescent="0.2">
      <c r="E549"/>
      <c r="F549" s="20" t="s">
        <v>17</v>
      </c>
      <c r="G549" s="21"/>
      <c r="H549" s="22" t="s">
        <v>230</v>
      </c>
      <c r="I549" s="23">
        <f>SUBTOTAL(9,I547:I548)</f>
        <v>1601893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181</v>
      </c>
      <c r="D551" s="3">
        <v>226</v>
      </c>
      <c r="E551" t="s">
        <v>227</v>
      </c>
      <c r="F551" s="17">
        <v>22645</v>
      </c>
      <c r="G551" s="18" t="s">
        <v>21</v>
      </c>
      <c r="I551" s="1"/>
    </row>
    <row r="552" spans="2:9" x14ac:dyDescent="0.2">
      <c r="E552"/>
      <c r="G552" s="8"/>
      <c r="H552" s="6" t="s">
        <v>11</v>
      </c>
      <c r="I552" s="19">
        <v>42804</v>
      </c>
    </row>
    <row r="553" spans="2:9" x14ac:dyDescent="0.2">
      <c r="E553"/>
      <c r="G553" s="8"/>
      <c r="H553" s="6" t="s">
        <v>12</v>
      </c>
      <c r="I553" s="19">
        <v>35826</v>
      </c>
    </row>
    <row r="554" spans="2:9" ht="15" customHeight="1" x14ac:dyDescent="0.2">
      <c r="E554"/>
      <c r="F554" s="20" t="s">
        <v>17</v>
      </c>
      <c r="G554" s="21"/>
      <c r="H554" s="22" t="s">
        <v>231</v>
      </c>
      <c r="I554" s="23">
        <f>SUBTOTAL(9,I552:I553)</f>
        <v>78630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181</v>
      </c>
      <c r="D556" s="3">
        <v>226</v>
      </c>
      <c r="E556" t="s">
        <v>227</v>
      </c>
      <c r="F556" s="17">
        <v>22661</v>
      </c>
      <c r="G556" s="18" t="s">
        <v>232</v>
      </c>
      <c r="I556" s="1"/>
    </row>
    <row r="557" spans="2:9" x14ac:dyDescent="0.2">
      <c r="E557"/>
      <c r="G557" s="8"/>
      <c r="H557" s="6" t="s">
        <v>12</v>
      </c>
      <c r="I557" s="19">
        <v>61919</v>
      </c>
    </row>
    <row r="558" spans="2:9" ht="15" customHeight="1" x14ac:dyDescent="0.2">
      <c r="E558"/>
      <c r="F558" s="20" t="s">
        <v>17</v>
      </c>
      <c r="G558" s="21"/>
      <c r="H558" s="22" t="s">
        <v>233</v>
      </c>
      <c r="I558" s="23">
        <f>SUBTOTAL(9,I557:I557)</f>
        <v>61919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181</v>
      </c>
      <c r="D560" s="3">
        <v>226</v>
      </c>
      <c r="E560" t="s">
        <v>227</v>
      </c>
      <c r="F560" s="17">
        <v>22664</v>
      </c>
      <c r="G560" s="18" t="s">
        <v>234</v>
      </c>
      <c r="I560" s="1"/>
    </row>
    <row r="561" spans="2:9" x14ac:dyDescent="0.2">
      <c r="E561"/>
      <c r="G561" s="8"/>
      <c r="H561" s="6" t="s">
        <v>12</v>
      </c>
      <c r="I561" s="19">
        <v>40529</v>
      </c>
    </row>
    <row r="562" spans="2:9" ht="15" customHeight="1" x14ac:dyDescent="0.2">
      <c r="E562"/>
      <c r="F562" s="20" t="s">
        <v>17</v>
      </c>
      <c r="G562" s="21"/>
      <c r="H562" s="22" t="s">
        <v>235</v>
      </c>
      <c r="I562" s="23">
        <f>SUBTOTAL(9,I561:I561)</f>
        <v>40529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181</v>
      </c>
      <c r="D564" s="3">
        <v>226</v>
      </c>
      <c r="E564" t="s">
        <v>227</v>
      </c>
      <c r="F564" s="17">
        <v>22665</v>
      </c>
      <c r="G564" s="18" t="s">
        <v>236</v>
      </c>
      <c r="I564" s="1"/>
    </row>
    <row r="565" spans="2:9" x14ac:dyDescent="0.2">
      <c r="E565"/>
      <c r="G565" s="8"/>
      <c r="H565" s="6" t="s">
        <v>62</v>
      </c>
      <c r="I565" s="19">
        <v>500000</v>
      </c>
    </row>
    <row r="566" spans="2:9" ht="15" customHeight="1" x14ac:dyDescent="0.2">
      <c r="E566"/>
      <c r="F566" s="20" t="s">
        <v>17</v>
      </c>
      <c r="G566" s="21"/>
      <c r="H566" s="22" t="s">
        <v>237</v>
      </c>
      <c r="I566" s="23">
        <f>SUBTOTAL(9,I565:I565)</f>
        <v>500000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181</v>
      </c>
      <c r="D568" s="3">
        <v>226</v>
      </c>
      <c r="E568" t="s">
        <v>227</v>
      </c>
      <c r="F568" s="17">
        <v>22671</v>
      </c>
      <c r="G568" s="18" t="s">
        <v>238</v>
      </c>
      <c r="I568" s="1"/>
    </row>
    <row r="569" spans="2:9" x14ac:dyDescent="0.2">
      <c r="E569"/>
      <c r="G569" s="8"/>
      <c r="H569" s="6" t="s">
        <v>12</v>
      </c>
      <c r="I569" s="19">
        <v>88802</v>
      </c>
    </row>
    <row r="570" spans="2:9" ht="15" customHeight="1" x14ac:dyDescent="0.2">
      <c r="E570"/>
      <c r="F570" s="20" t="s">
        <v>17</v>
      </c>
      <c r="G570" s="21"/>
      <c r="H570" s="22" t="s">
        <v>239</v>
      </c>
      <c r="I570" s="23">
        <f>SUBTOTAL(9,I569:I569)</f>
        <v>88802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181</v>
      </c>
      <c r="D572" s="3">
        <v>227</v>
      </c>
      <c r="E572" t="s">
        <v>240</v>
      </c>
      <c r="F572" s="17">
        <v>22763</v>
      </c>
      <c r="G572" s="18" t="s">
        <v>241</v>
      </c>
      <c r="I572" s="1"/>
    </row>
    <row r="573" spans="2:9" x14ac:dyDescent="0.2">
      <c r="E573"/>
      <c r="G573" s="8"/>
      <c r="H573" s="6" t="s">
        <v>12</v>
      </c>
      <c r="I573" s="19">
        <v>43502</v>
      </c>
    </row>
    <row r="574" spans="2:9" ht="15" customHeight="1" x14ac:dyDescent="0.2">
      <c r="E574"/>
      <c r="F574" s="20" t="s">
        <v>17</v>
      </c>
      <c r="G574" s="21"/>
      <c r="H574" s="22" t="s">
        <v>242</v>
      </c>
      <c r="I574" s="23">
        <f>SUBTOTAL(9,I573:I573)</f>
        <v>43502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181</v>
      </c>
      <c r="D576" s="3">
        <v>227</v>
      </c>
      <c r="E576" t="s">
        <v>240</v>
      </c>
      <c r="F576" s="17">
        <v>22778</v>
      </c>
      <c r="G576" s="18" t="s">
        <v>243</v>
      </c>
      <c r="I576" s="1"/>
    </row>
    <row r="577" spans="2:9" x14ac:dyDescent="0.2">
      <c r="E577"/>
      <c r="G577" s="8"/>
      <c r="H577" s="6" t="s">
        <v>12</v>
      </c>
      <c r="I577" s="19">
        <v>186434</v>
      </c>
    </row>
    <row r="578" spans="2:9" ht="15" customHeight="1" x14ac:dyDescent="0.2">
      <c r="E578"/>
      <c r="F578" s="20" t="s">
        <v>17</v>
      </c>
      <c r="G578" s="21"/>
      <c r="H578" s="22" t="s">
        <v>244</v>
      </c>
      <c r="I578" s="23">
        <f>SUBTOTAL(9,I577:I577)</f>
        <v>186434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181</v>
      </c>
      <c r="D580" s="3">
        <v>228</v>
      </c>
      <c r="E580" t="s">
        <v>245</v>
      </c>
      <c r="F580" s="17">
        <v>22870</v>
      </c>
      <c r="G580" s="18" t="s">
        <v>246</v>
      </c>
      <c r="I580" s="1"/>
    </row>
    <row r="581" spans="2:9" x14ac:dyDescent="0.2">
      <c r="E581"/>
      <c r="G581" s="8"/>
      <c r="H581" s="6" t="s">
        <v>12</v>
      </c>
      <c r="I581" s="19">
        <v>3154601</v>
      </c>
    </row>
    <row r="582" spans="2:9" x14ac:dyDescent="0.2">
      <c r="E582"/>
      <c r="G582" s="8"/>
      <c r="H582" s="6" t="s">
        <v>186</v>
      </c>
      <c r="I582" s="19">
        <v>166981</v>
      </c>
    </row>
    <row r="583" spans="2:9" ht="15" customHeight="1" x14ac:dyDescent="0.2">
      <c r="E583"/>
      <c r="F583" s="20" t="s">
        <v>17</v>
      </c>
      <c r="G583" s="21"/>
      <c r="H583" s="22" t="s">
        <v>247</v>
      </c>
      <c r="I583" s="23">
        <f>SUBTOTAL(9,I581:I582)</f>
        <v>3321582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181</v>
      </c>
      <c r="D585" s="3">
        <v>228</v>
      </c>
      <c r="E585" t="s">
        <v>245</v>
      </c>
      <c r="F585" s="17">
        <v>22871</v>
      </c>
      <c r="G585" s="18" t="s">
        <v>248</v>
      </c>
      <c r="I585" s="1"/>
    </row>
    <row r="586" spans="2:9" x14ac:dyDescent="0.2">
      <c r="E586"/>
      <c r="G586" s="8"/>
      <c r="H586" s="6" t="s">
        <v>12</v>
      </c>
      <c r="I586" s="19">
        <v>1718569</v>
      </c>
    </row>
    <row r="587" spans="2:9" x14ac:dyDescent="0.2">
      <c r="E587"/>
      <c r="G587" s="8"/>
      <c r="H587" s="6" t="s">
        <v>14</v>
      </c>
      <c r="I587" s="19">
        <v>1000</v>
      </c>
    </row>
    <row r="588" spans="2:9" x14ac:dyDescent="0.2">
      <c r="E588"/>
      <c r="G588" s="8"/>
      <c r="H588" s="6" t="s">
        <v>186</v>
      </c>
      <c r="I588" s="19">
        <v>119329</v>
      </c>
    </row>
    <row r="589" spans="2:9" ht="15" customHeight="1" x14ac:dyDescent="0.2">
      <c r="E589"/>
      <c r="F589" s="20" t="s">
        <v>17</v>
      </c>
      <c r="G589" s="21"/>
      <c r="H589" s="22" t="s">
        <v>249</v>
      </c>
      <c r="I589" s="23">
        <f>SUBTOTAL(9,I586:I588)</f>
        <v>1838898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181</v>
      </c>
      <c r="D591" s="3">
        <v>228</v>
      </c>
      <c r="E591" t="s">
        <v>245</v>
      </c>
      <c r="F591" s="17">
        <v>22872</v>
      </c>
      <c r="G591" s="18" t="s">
        <v>250</v>
      </c>
      <c r="I591" s="1"/>
    </row>
    <row r="592" spans="2:9" x14ac:dyDescent="0.2">
      <c r="E592"/>
      <c r="G592" s="8"/>
      <c r="H592" s="6" t="s">
        <v>12</v>
      </c>
      <c r="I592" s="19">
        <v>161878</v>
      </c>
    </row>
    <row r="593" spans="2:9" x14ac:dyDescent="0.2">
      <c r="E593"/>
      <c r="G593" s="8"/>
      <c r="H593" s="6" t="s">
        <v>186</v>
      </c>
      <c r="I593" s="19">
        <v>-8715</v>
      </c>
    </row>
    <row r="594" spans="2:9" ht="15" customHeight="1" x14ac:dyDescent="0.2">
      <c r="E594"/>
      <c r="F594" s="20" t="s">
        <v>17</v>
      </c>
      <c r="G594" s="21"/>
      <c r="H594" s="22" t="s">
        <v>251</v>
      </c>
      <c r="I594" s="23">
        <f>SUBTOTAL(9,I592:I593)</f>
        <v>153163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181</v>
      </c>
      <c r="D596" s="3">
        <v>228</v>
      </c>
      <c r="E596" t="s">
        <v>245</v>
      </c>
      <c r="F596" s="17">
        <v>22873</v>
      </c>
      <c r="G596" s="18" t="s">
        <v>252</v>
      </c>
      <c r="I596" s="1"/>
    </row>
    <row r="597" spans="2:9" x14ac:dyDescent="0.2">
      <c r="E597"/>
      <c r="G597" s="8"/>
      <c r="H597" s="6" t="s">
        <v>12</v>
      </c>
      <c r="I597" s="19">
        <v>128845</v>
      </c>
    </row>
    <row r="598" spans="2:9" x14ac:dyDescent="0.2">
      <c r="E598"/>
      <c r="G598" s="8"/>
      <c r="H598" s="6" t="s">
        <v>186</v>
      </c>
      <c r="I598" s="19">
        <v>-15809</v>
      </c>
    </row>
    <row r="599" spans="2:9" ht="15" customHeight="1" x14ac:dyDescent="0.2">
      <c r="E599"/>
      <c r="F599" s="20" t="s">
        <v>17</v>
      </c>
      <c r="G599" s="21"/>
      <c r="H599" s="22" t="s">
        <v>253</v>
      </c>
      <c r="I599" s="23">
        <f>SUBTOTAL(9,I597:I598)</f>
        <v>113036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181</v>
      </c>
      <c r="D601" s="3">
        <v>228</v>
      </c>
      <c r="E601" t="s">
        <v>245</v>
      </c>
      <c r="F601" s="17">
        <v>22874</v>
      </c>
      <c r="G601" s="18" t="s">
        <v>254</v>
      </c>
      <c r="I601" s="1"/>
    </row>
    <row r="602" spans="2:9" x14ac:dyDescent="0.2">
      <c r="E602"/>
      <c r="G602" s="8"/>
      <c r="H602" s="6" t="s">
        <v>12</v>
      </c>
      <c r="I602" s="19">
        <v>22133</v>
      </c>
    </row>
    <row r="603" spans="2:9" x14ac:dyDescent="0.2">
      <c r="E603"/>
      <c r="G603" s="8"/>
      <c r="H603" s="6" t="s">
        <v>186</v>
      </c>
      <c r="I603" s="19">
        <v>-7032</v>
      </c>
    </row>
    <row r="604" spans="2:9" ht="15" customHeight="1" x14ac:dyDescent="0.2">
      <c r="E604"/>
      <c r="F604" s="20" t="s">
        <v>17</v>
      </c>
      <c r="G604" s="21"/>
      <c r="H604" s="22" t="s">
        <v>255</v>
      </c>
      <c r="I604" s="23">
        <f>SUBTOTAL(9,I602:I603)</f>
        <v>15101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181</v>
      </c>
      <c r="D606" s="3">
        <v>228</v>
      </c>
      <c r="E606" t="s">
        <v>245</v>
      </c>
      <c r="F606" s="17">
        <v>22875</v>
      </c>
      <c r="G606" s="18" t="s">
        <v>256</v>
      </c>
      <c r="I606" s="1"/>
    </row>
    <row r="607" spans="2:9" x14ac:dyDescent="0.2">
      <c r="E607"/>
      <c r="G607" s="8"/>
      <c r="H607" s="6" t="s">
        <v>12</v>
      </c>
      <c r="I607" s="19">
        <v>365466</v>
      </c>
    </row>
    <row r="608" spans="2:9" x14ac:dyDescent="0.2">
      <c r="E608"/>
      <c r="G608" s="8"/>
      <c r="H608" s="6" t="s">
        <v>186</v>
      </c>
      <c r="I608" s="19">
        <v>36327</v>
      </c>
    </row>
    <row r="609" spans="2:9" ht="15" customHeight="1" x14ac:dyDescent="0.2">
      <c r="E609"/>
      <c r="F609" s="20" t="s">
        <v>17</v>
      </c>
      <c r="G609" s="21"/>
      <c r="H609" s="22" t="s">
        <v>257</v>
      </c>
      <c r="I609" s="23">
        <f>SUBTOTAL(9,I607:I608)</f>
        <v>401793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181</v>
      </c>
      <c r="D611" s="3">
        <v>228</v>
      </c>
      <c r="E611" t="s">
        <v>245</v>
      </c>
      <c r="F611" s="17">
        <v>22876</v>
      </c>
      <c r="G611" s="18" t="s">
        <v>258</v>
      </c>
      <c r="I611" s="1"/>
    </row>
    <row r="612" spans="2:9" x14ac:dyDescent="0.2">
      <c r="E612"/>
      <c r="G612" s="8"/>
      <c r="H612" s="6" t="s">
        <v>12</v>
      </c>
      <c r="I612" s="19">
        <v>42046</v>
      </c>
    </row>
    <row r="613" spans="2:9" x14ac:dyDescent="0.2">
      <c r="E613"/>
      <c r="G613" s="8"/>
      <c r="H613" s="6" t="s">
        <v>13</v>
      </c>
      <c r="I613" s="19">
        <v>8543</v>
      </c>
    </row>
    <row r="614" spans="2:9" x14ac:dyDescent="0.2">
      <c r="E614"/>
      <c r="G614" s="8"/>
      <c r="H614" s="6" t="s">
        <v>186</v>
      </c>
      <c r="I614" s="19">
        <v>2942</v>
      </c>
    </row>
    <row r="615" spans="2:9" ht="15" customHeight="1" x14ac:dyDescent="0.2">
      <c r="E615"/>
      <c r="F615" s="20" t="s">
        <v>17</v>
      </c>
      <c r="G615" s="21"/>
      <c r="H615" s="22" t="s">
        <v>259</v>
      </c>
      <c r="I615" s="23">
        <f>SUBTOTAL(9,I612:I614)</f>
        <v>53531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181</v>
      </c>
      <c r="D617" s="3">
        <v>228</v>
      </c>
      <c r="E617" t="s">
        <v>245</v>
      </c>
      <c r="F617" s="17">
        <v>22877</v>
      </c>
      <c r="G617" s="18" t="s">
        <v>260</v>
      </c>
      <c r="I617" s="1"/>
    </row>
    <row r="618" spans="2:9" x14ac:dyDescent="0.2">
      <c r="E618"/>
      <c r="G618" s="8"/>
      <c r="H618" s="6" t="s">
        <v>12</v>
      </c>
      <c r="I618" s="19">
        <v>30104</v>
      </c>
    </row>
    <row r="619" spans="2:9" x14ac:dyDescent="0.2">
      <c r="E619"/>
      <c r="G619" s="8"/>
      <c r="H619" s="6" t="s">
        <v>186</v>
      </c>
      <c r="I619" s="19">
        <v>756</v>
      </c>
    </row>
    <row r="620" spans="2:9" ht="15" customHeight="1" x14ac:dyDescent="0.2">
      <c r="E620"/>
      <c r="F620" s="20" t="s">
        <v>17</v>
      </c>
      <c r="G620" s="21"/>
      <c r="H620" s="22" t="s">
        <v>261</v>
      </c>
      <c r="I620" s="23">
        <f>SUBTOTAL(9,I618:I619)</f>
        <v>30860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181</v>
      </c>
      <c r="D622" s="3">
        <v>228</v>
      </c>
      <c r="E622" t="s">
        <v>245</v>
      </c>
      <c r="F622" s="17">
        <v>22878</v>
      </c>
      <c r="G622" s="18" t="s">
        <v>262</v>
      </c>
      <c r="I622" s="1"/>
    </row>
    <row r="623" spans="2:9" x14ac:dyDescent="0.2">
      <c r="E623"/>
      <c r="G623" s="8"/>
      <c r="H623" s="6" t="s">
        <v>12</v>
      </c>
      <c r="I623" s="19">
        <v>24772</v>
      </c>
    </row>
    <row r="624" spans="2:9" x14ac:dyDescent="0.2">
      <c r="E624"/>
      <c r="G624" s="8"/>
      <c r="H624" s="6" t="s">
        <v>186</v>
      </c>
      <c r="I624" s="19">
        <v>-991</v>
      </c>
    </row>
    <row r="625" spans="2:9" ht="15" customHeight="1" x14ac:dyDescent="0.2">
      <c r="E625"/>
      <c r="F625" s="20" t="s">
        <v>17</v>
      </c>
      <c r="G625" s="21"/>
      <c r="H625" s="22" t="s">
        <v>263</v>
      </c>
      <c r="I625" s="23">
        <f>SUBTOTAL(9,I623:I624)</f>
        <v>23781</v>
      </c>
    </row>
    <row r="626" spans="2:9" x14ac:dyDescent="0.2">
      <c r="F626" s="20"/>
      <c r="G626" s="24"/>
      <c r="H626" s="25"/>
      <c r="I626" s="26"/>
    </row>
    <row r="627" spans="2:9" ht="15" customHeight="1" x14ac:dyDescent="0.2">
      <c r="B627" s="2">
        <v>2</v>
      </c>
      <c r="C627" t="s">
        <v>181</v>
      </c>
      <c r="D627" s="3">
        <v>228</v>
      </c>
      <c r="E627" t="s">
        <v>245</v>
      </c>
      <c r="F627" s="17">
        <v>22879</v>
      </c>
      <c r="G627" s="18" t="s">
        <v>264</v>
      </c>
      <c r="I627" s="1"/>
    </row>
    <row r="628" spans="2:9" x14ac:dyDescent="0.2">
      <c r="E628"/>
      <c r="G628" s="8"/>
      <c r="H628" s="6" t="s">
        <v>12</v>
      </c>
      <c r="I628" s="19">
        <v>77403</v>
      </c>
    </row>
    <row r="629" spans="2:9" x14ac:dyDescent="0.2">
      <c r="E629"/>
      <c r="G629" s="8"/>
      <c r="H629" s="6" t="s">
        <v>14</v>
      </c>
      <c r="I629" s="19">
        <v>1000</v>
      </c>
    </row>
    <row r="630" spans="2:9" ht="15" customHeight="1" x14ac:dyDescent="0.2">
      <c r="E630"/>
      <c r="F630" s="20" t="s">
        <v>17</v>
      </c>
      <c r="G630" s="21"/>
      <c r="H630" s="22" t="s">
        <v>265</v>
      </c>
      <c r="I630" s="23">
        <f>SUBTOTAL(9,I628:I629)</f>
        <v>78403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181</v>
      </c>
      <c r="D632" s="3">
        <v>228</v>
      </c>
      <c r="E632" t="s">
        <v>245</v>
      </c>
      <c r="F632" s="17">
        <v>22881</v>
      </c>
      <c r="G632" s="18" t="s">
        <v>266</v>
      </c>
      <c r="I632" s="1"/>
    </row>
    <row r="633" spans="2:9" x14ac:dyDescent="0.2">
      <c r="E633"/>
      <c r="G633" s="8"/>
      <c r="H633" s="6" t="s">
        <v>12</v>
      </c>
      <c r="I633" s="19">
        <v>2190</v>
      </c>
    </row>
    <row r="634" spans="2:9" x14ac:dyDescent="0.2">
      <c r="E634"/>
      <c r="G634" s="8"/>
      <c r="H634" s="6" t="s">
        <v>186</v>
      </c>
      <c r="I634" s="19">
        <v>-1743</v>
      </c>
    </row>
    <row r="635" spans="2:9" ht="15" customHeight="1" x14ac:dyDescent="0.2">
      <c r="E635"/>
      <c r="F635" s="20" t="s">
        <v>17</v>
      </c>
      <c r="G635" s="21"/>
      <c r="H635" s="22" t="s">
        <v>267</v>
      </c>
      <c r="I635" s="23">
        <f>SUBTOTAL(9,I633:I634)</f>
        <v>447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181</v>
      </c>
      <c r="D637" s="3">
        <v>228</v>
      </c>
      <c r="E637" t="s">
        <v>245</v>
      </c>
      <c r="F637" s="17">
        <v>22882</v>
      </c>
      <c r="G637" s="18" t="s">
        <v>268</v>
      </c>
      <c r="I637" s="1"/>
    </row>
    <row r="638" spans="2:9" x14ac:dyDescent="0.2">
      <c r="E638"/>
      <c r="G638" s="8"/>
      <c r="H638" s="6" t="s">
        <v>12</v>
      </c>
      <c r="I638" s="19">
        <v>83337</v>
      </c>
    </row>
    <row r="639" spans="2:9" x14ac:dyDescent="0.2">
      <c r="E639"/>
      <c r="G639" s="8"/>
      <c r="H639" s="6" t="s">
        <v>14</v>
      </c>
      <c r="I639" s="19">
        <v>30000</v>
      </c>
    </row>
    <row r="640" spans="2:9" ht="15" customHeight="1" x14ac:dyDescent="0.2">
      <c r="E640"/>
      <c r="F640" s="20" t="s">
        <v>17</v>
      </c>
      <c r="G640" s="21"/>
      <c r="H640" s="22" t="s">
        <v>269</v>
      </c>
      <c r="I640" s="23">
        <f>SUBTOTAL(9,I638:I639)</f>
        <v>113337</v>
      </c>
    </row>
    <row r="641" spans="2:9" x14ac:dyDescent="0.2">
      <c r="F641" s="20"/>
      <c r="G641" s="24"/>
      <c r="H641" s="25"/>
      <c r="I641" s="26"/>
    </row>
    <row r="642" spans="2:9" ht="15" customHeight="1" x14ac:dyDescent="0.2">
      <c r="B642" s="2">
        <v>2</v>
      </c>
      <c r="C642" t="s">
        <v>181</v>
      </c>
      <c r="D642" s="3">
        <v>228</v>
      </c>
      <c r="E642" t="s">
        <v>245</v>
      </c>
      <c r="F642" s="17">
        <v>22884</v>
      </c>
      <c r="G642" s="18" t="s">
        <v>270</v>
      </c>
      <c r="I642" s="1"/>
    </row>
    <row r="643" spans="2:9" x14ac:dyDescent="0.2">
      <c r="E643"/>
      <c r="G643" s="8"/>
      <c r="H643" s="6" t="s">
        <v>12</v>
      </c>
      <c r="I643" s="19">
        <v>3000</v>
      </c>
    </row>
    <row r="644" spans="2:9" ht="15" customHeight="1" x14ac:dyDescent="0.2">
      <c r="E644"/>
      <c r="F644" s="20" t="s">
        <v>17</v>
      </c>
      <c r="G644" s="21"/>
      <c r="H644" s="22" t="s">
        <v>271</v>
      </c>
      <c r="I644" s="23">
        <f>SUBTOTAL(9,I643:I643)</f>
        <v>3000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181</v>
      </c>
      <c r="D646" s="3">
        <v>228</v>
      </c>
      <c r="E646" t="s">
        <v>245</v>
      </c>
      <c r="F646" s="17">
        <v>22885</v>
      </c>
      <c r="G646" s="18" t="s">
        <v>272</v>
      </c>
      <c r="I646" s="1"/>
    </row>
    <row r="647" spans="2:9" x14ac:dyDescent="0.2">
      <c r="E647"/>
      <c r="G647" s="8"/>
      <c r="H647" s="6" t="s">
        <v>12</v>
      </c>
      <c r="I647" s="19">
        <v>40000</v>
      </c>
    </row>
    <row r="648" spans="2:9" x14ac:dyDescent="0.2">
      <c r="E648"/>
      <c r="G648" s="8"/>
      <c r="H648" s="6" t="s">
        <v>13</v>
      </c>
      <c r="I648" s="19">
        <v>16000</v>
      </c>
    </row>
    <row r="649" spans="2:9" ht="15" customHeight="1" x14ac:dyDescent="0.2">
      <c r="E649"/>
      <c r="F649" s="20" t="s">
        <v>17</v>
      </c>
      <c r="G649" s="21"/>
      <c r="H649" s="22" t="s">
        <v>273</v>
      </c>
      <c r="I649" s="23">
        <f>SUBTOTAL(9,I647:I648)</f>
        <v>56000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181</v>
      </c>
      <c r="D651" s="3">
        <v>230</v>
      </c>
      <c r="E651" t="s">
        <v>274</v>
      </c>
      <c r="F651" s="17">
        <v>23001</v>
      </c>
      <c r="G651" s="18" t="s">
        <v>10</v>
      </c>
      <c r="I651" s="1"/>
    </row>
    <row r="652" spans="2:9" x14ac:dyDescent="0.2">
      <c r="E652"/>
      <c r="G652" s="8"/>
      <c r="H652" s="6" t="s">
        <v>11</v>
      </c>
      <c r="I652" s="19">
        <v>33829</v>
      </c>
    </row>
    <row r="653" spans="2:9" x14ac:dyDescent="0.2">
      <c r="E653"/>
      <c r="G653" s="8"/>
      <c r="H653" s="6" t="s">
        <v>12</v>
      </c>
      <c r="I653" s="19">
        <v>648213</v>
      </c>
    </row>
    <row r="654" spans="2:9" x14ac:dyDescent="0.2">
      <c r="E654"/>
      <c r="G654" s="8"/>
      <c r="H654" s="6" t="s">
        <v>13</v>
      </c>
      <c r="I654" s="19">
        <v>-2300</v>
      </c>
    </row>
    <row r="655" spans="2:9" x14ac:dyDescent="0.2">
      <c r="E655"/>
      <c r="G655" s="8"/>
      <c r="H655" s="6" t="s">
        <v>14</v>
      </c>
      <c r="I655" s="19">
        <v>-1300</v>
      </c>
    </row>
    <row r="656" spans="2:9" x14ac:dyDescent="0.2">
      <c r="E656"/>
      <c r="G656" s="8"/>
      <c r="H656" s="6" t="s">
        <v>15</v>
      </c>
      <c r="I656" s="19">
        <v>10119</v>
      </c>
    </row>
    <row r="657" spans="2:9" ht="15" customHeight="1" x14ac:dyDescent="0.2">
      <c r="E657"/>
      <c r="F657" s="20" t="s">
        <v>17</v>
      </c>
      <c r="G657" s="21"/>
      <c r="H657" s="22" t="s">
        <v>275</v>
      </c>
      <c r="I657" s="23">
        <f>SUBTOTAL(9,I652:I656)</f>
        <v>688561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181</v>
      </c>
      <c r="D659" s="3">
        <v>230</v>
      </c>
      <c r="E659" t="s">
        <v>274</v>
      </c>
      <c r="F659" s="17">
        <v>23021</v>
      </c>
      <c r="G659" s="18" t="s">
        <v>171</v>
      </c>
      <c r="I659" s="1"/>
    </row>
    <row r="660" spans="2:9" x14ac:dyDescent="0.2">
      <c r="E660"/>
      <c r="G660" s="8"/>
      <c r="H660" s="6" t="s">
        <v>12</v>
      </c>
      <c r="I660" s="19">
        <v>35995</v>
      </c>
    </row>
    <row r="661" spans="2:9" ht="15" customHeight="1" x14ac:dyDescent="0.2">
      <c r="E661"/>
      <c r="F661" s="20" t="s">
        <v>17</v>
      </c>
      <c r="G661" s="21"/>
      <c r="H661" s="22" t="s">
        <v>276</v>
      </c>
      <c r="I661" s="23">
        <f>SUBTOTAL(9,I660:I660)</f>
        <v>35995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181</v>
      </c>
      <c r="D663" s="3">
        <v>230</v>
      </c>
      <c r="E663" t="s">
        <v>274</v>
      </c>
      <c r="F663" s="17">
        <v>23045</v>
      </c>
      <c r="G663" s="18" t="s">
        <v>21</v>
      </c>
      <c r="I663" s="1"/>
    </row>
    <row r="664" spans="2:9" x14ac:dyDescent="0.2">
      <c r="E664"/>
      <c r="G664" s="8"/>
      <c r="H664" s="6" t="s">
        <v>11</v>
      </c>
      <c r="I664" s="19">
        <v>2179</v>
      </c>
    </row>
    <row r="665" spans="2:9" x14ac:dyDescent="0.2">
      <c r="E665"/>
      <c r="G665" s="8"/>
      <c r="H665" s="6" t="s">
        <v>12</v>
      </c>
      <c r="I665" s="19">
        <v>9678</v>
      </c>
    </row>
    <row r="666" spans="2:9" ht="15" customHeight="1" x14ac:dyDescent="0.2">
      <c r="E666"/>
      <c r="F666" s="20" t="s">
        <v>17</v>
      </c>
      <c r="G666" s="21"/>
      <c r="H666" s="22" t="s">
        <v>277</v>
      </c>
      <c r="I666" s="23">
        <f>SUBTOTAL(9,I664:I665)</f>
        <v>11857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181</v>
      </c>
      <c r="D668" s="3">
        <v>231</v>
      </c>
      <c r="E668" t="s">
        <v>278</v>
      </c>
      <c r="F668" s="17">
        <v>23121</v>
      </c>
      <c r="G668" s="18" t="s">
        <v>19</v>
      </c>
      <c r="I668" s="1"/>
    </row>
    <row r="669" spans="2:9" x14ac:dyDescent="0.2">
      <c r="E669"/>
      <c r="G669" s="8"/>
      <c r="H669" s="6" t="s">
        <v>11</v>
      </c>
      <c r="I669" s="19">
        <v>48251</v>
      </c>
    </row>
    <row r="670" spans="2:9" x14ac:dyDescent="0.2">
      <c r="E670"/>
      <c r="G670" s="8"/>
      <c r="H670" s="6" t="s">
        <v>12</v>
      </c>
      <c r="I670" s="19">
        <v>469691</v>
      </c>
    </row>
    <row r="671" spans="2:9" x14ac:dyDescent="0.2">
      <c r="E671"/>
      <c r="G671" s="8"/>
      <c r="H671" s="6" t="s">
        <v>14</v>
      </c>
      <c r="I671" s="19">
        <v>5000</v>
      </c>
    </row>
    <row r="672" spans="2:9" ht="15" customHeight="1" x14ac:dyDescent="0.2">
      <c r="E672"/>
      <c r="F672" s="20" t="s">
        <v>17</v>
      </c>
      <c r="G672" s="21"/>
      <c r="H672" s="22" t="s">
        <v>279</v>
      </c>
      <c r="I672" s="23">
        <f>SUBTOTAL(9,I669:I671)</f>
        <v>522942</v>
      </c>
    </row>
    <row r="673" spans="2:9" x14ac:dyDescent="0.2">
      <c r="F673" s="20"/>
      <c r="G673" s="24"/>
      <c r="H673" s="25"/>
      <c r="I673" s="26"/>
    </row>
    <row r="674" spans="2:9" ht="15" customHeight="1" x14ac:dyDescent="0.2">
      <c r="B674" s="2">
        <v>2</v>
      </c>
      <c r="C674" t="s">
        <v>181</v>
      </c>
      <c r="D674" s="3">
        <v>231</v>
      </c>
      <c r="E674" t="s">
        <v>278</v>
      </c>
      <c r="F674" s="17">
        <v>23163</v>
      </c>
      <c r="G674" s="18" t="s">
        <v>280</v>
      </c>
      <c r="I674" s="1"/>
    </row>
    <row r="675" spans="2:9" x14ac:dyDescent="0.2">
      <c r="E675"/>
      <c r="G675" s="8"/>
      <c r="H675" s="6" t="s">
        <v>12</v>
      </c>
      <c r="I675" s="19">
        <v>144549</v>
      </c>
    </row>
    <row r="676" spans="2:9" ht="15" customHeight="1" x14ac:dyDescent="0.2">
      <c r="E676"/>
      <c r="F676" s="20" t="s">
        <v>17</v>
      </c>
      <c r="G676" s="21"/>
      <c r="H676" s="22" t="s">
        <v>281</v>
      </c>
      <c r="I676" s="23">
        <f>SUBTOTAL(9,I675:I675)</f>
        <v>144549</v>
      </c>
    </row>
    <row r="677" spans="2:9" x14ac:dyDescent="0.2">
      <c r="F677" s="20"/>
      <c r="G677" s="24"/>
      <c r="H677" s="25"/>
      <c r="I677" s="26"/>
    </row>
    <row r="678" spans="2:9" ht="15" customHeight="1" x14ac:dyDescent="0.2">
      <c r="B678" s="2">
        <v>2</v>
      </c>
      <c r="C678" t="s">
        <v>181</v>
      </c>
      <c r="D678" s="3">
        <v>231</v>
      </c>
      <c r="E678" t="s">
        <v>278</v>
      </c>
      <c r="F678" s="17">
        <v>23166</v>
      </c>
      <c r="G678" s="18" t="s">
        <v>282</v>
      </c>
      <c r="I678" s="1"/>
    </row>
    <row r="679" spans="2:9" x14ac:dyDescent="0.2">
      <c r="E679"/>
      <c r="G679" s="8"/>
      <c r="H679" s="6" t="s">
        <v>12</v>
      </c>
      <c r="I679" s="19">
        <v>17342</v>
      </c>
    </row>
    <row r="680" spans="2:9" ht="15" customHeight="1" x14ac:dyDescent="0.2">
      <c r="E680"/>
      <c r="F680" s="20" t="s">
        <v>17</v>
      </c>
      <c r="G680" s="21"/>
      <c r="H680" s="22" t="s">
        <v>283</v>
      </c>
      <c r="I680" s="23">
        <f>SUBTOTAL(9,I679:I679)</f>
        <v>17342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181</v>
      </c>
      <c r="D682" s="3">
        <v>231</v>
      </c>
      <c r="E682" t="s">
        <v>278</v>
      </c>
      <c r="F682" s="17">
        <v>23170</v>
      </c>
      <c r="G682" s="18" t="s">
        <v>284</v>
      </c>
      <c r="I682" s="1"/>
    </row>
    <row r="683" spans="2:9" x14ac:dyDescent="0.2">
      <c r="E683"/>
      <c r="G683" s="8"/>
      <c r="H683" s="6" t="s">
        <v>12</v>
      </c>
      <c r="I683" s="19">
        <v>72233</v>
      </c>
    </row>
    <row r="684" spans="2:9" ht="15" customHeight="1" x14ac:dyDescent="0.2">
      <c r="E684"/>
      <c r="F684" s="20" t="s">
        <v>17</v>
      </c>
      <c r="G684" s="21"/>
      <c r="H684" s="22" t="s">
        <v>285</v>
      </c>
      <c r="I684" s="23">
        <f>SUBTOTAL(9,I683:I683)</f>
        <v>72233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181</v>
      </c>
      <c r="D686" s="3">
        <v>240</v>
      </c>
      <c r="E686" t="s">
        <v>286</v>
      </c>
      <c r="F686" s="17">
        <v>24060</v>
      </c>
      <c r="G686" s="18" t="s">
        <v>287</v>
      </c>
      <c r="I686" s="1"/>
    </row>
    <row r="687" spans="2:9" x14ac:dyDescent="0.2">
      <c r="E687"/>
      <c r="G687" s="8"/>
      <c r="H687" s="6" t="s">
        <v>12</v>
      </c>
      <c r="I687" s="19">
        <v>1025451</v>
      </c>
    </row>
    <row r="688" spans="2:9" ht="15" customHeight="1" x14ac:dyDescent="0.2">
      <c r="E688"/>
      <c r="F688" s="20" t="s">
        <v>17</v>
      </c>
      <c r="G688" s="21"/>
      <c r="H688" s="22" t="s">
        <v>288</v>
      </c>
      <c r="I688" s="23">
        <f>SUBTOTAL(9,I687:I687)</f>
        <v>1025451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181</v>
      </c>
      <c r="D690" s="3">
        <v>240</v>
      </c>
      <c r="E690" t="s">
        <v>286</v>
      </c>
      <c r="F690" s="17">
        <v>24061</v>
      </c>
      <c r="G690" s="18" t="s">
        <v>289</v>
      </c>
      <c r="I690" s="1"/>
    </row>
    <row r="691" spans="2:9" x14ac:dyDescent="0.2">
      <c r="E691"/>
      <c r="G691" s="8"/>
      <c r="H691" s="6" t="s">
        <v>12</v>
      </c>
      <c r="I691" s="19">
        <v>44543</v>
      </c>
    </row>
    <row r="692" spans="2:9" ht="15" customHeight="1" x14ac:dyDescent="0.2">
      <c r="E692"/>
      <c r="F692" s="20" t="s">
        <v>17</v>
      </c>
      <c r="G692" s="21"/>
      <c r="H692" s="22" t="s">
        <v>290</v>
      </c>
      <c r="I692" s="23">
        <f>SUBTOTAL(9,I691:I691)</f>
        <v>44543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181</v>
      </c>
      <c r="D694" s="3">
        <v>241</v>
      </c>
      <c r="E694" t="s">
        <v>291</v>
      </c>
      <c r="F694" s="17">
        <v>24121</v>
      </c>
      <c r="G694" s="18" t="s">
        <v>19</v>
      </c>
      <c r="I694" s="1"/>
    </row>
    <row r="695" spans="2:9" x14ac:dyDescent="0.2">
      <c r="E695"/>
      <c r="G695" s="8"/>
      <c r="H695" s="6" t="s">
        <v>11</v>
      </c>
      <c r="I695" s="19">
        <v>1567</v>
      </c>
    </row>
    <row r="696" spans="2:9" x14ac:dyDescent="0.2">
      <c r="E696"/>
      <c r="G696" s="8"/>
      <c r="H696" s="6" t="s">
        <v>12</v>
      </c>
      <c r="I696" s="19">
        <v>31692</v>
      </c>
    </row>
    <row r="697" spans="2:9" x14ac:dyDescent="0.2">
      <c r="E697"/>
      <c r="G697" s="8"/>
      <c r="H697" s="6" t="s">
        <v>62</v>
      </c>
      <c r="I697" s="19">
        <v>10000</v>
      </c>
    </row>
    <row r="698" spans="2:9" x14ac:dyDescent="0.2">
      <c r="E698"/>
      <c r="G698" s="8"/>
      <c r="H698" s="6" t="s">
        <v>13</v>
      </c>
      <c r="I698" s="19">
        <v>25000</v>
      </c>
    </row>
    <row r="699" spans="2:9" x14ac:dyDescent="0.2">
      <c r="E699"/>
      <c r="G699" s="8"/>
      <c r="H699" s="6" t="s">
        <v>14</v>
      </c>
      <c r="I699" s="19">
        <v>-5000</v>
      </c>
    </row>
    <row r="700" spans="2:9" ht="15" customHeight="1" x14ac:dyDescent="0.2">
      <c r="E700"/>
      <c r="F700" s="20" t="s">
        <v>17</v>
      </c>
      <c r="G700" s="21"/>
      <c r="H700" s="22" t="s">
        <v>292</v>
      </c>
      <c r="I700" s="23">
        <f>SUBTOTAL(9,I695:I699)</f>
        <v>63259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181</v>
      </c>
      <c r="D702" s="3">
        <v>242</v>
      </c>
      <c r="E702" t="s">
        <v>293</v>
      </c>
      <c r="F702" s="17">
        <v>24201</v>
      </c>
      <c r="G702" s="18" t="s">
        <v>10</v>
      </c>
      <c r="I702" s="1"/>
    </row>
    <row r="703" spans="2:9" x14ac:dyDescent="0.2">
      <c r="E703"/>
      <c r="G703" s="8"/>
      <c r="H703" s="6" t="s">
        <v>11</v>
      </c>
      <c r="I703" s="19">
        <v>1519</v>
      </c>
    </row>
    <row r="704" spans="2:9" x14ac:dyDescent="0.2">
      <c r="E704"/>
      <c r="G704" s="8"/>
      <c r="H704" s="6" t="s">
        <v>12</v>
      </c>
      <c r="I704" s="19">
        <v>30425</v>
      </c>
    </row>
    <row r="705" spans="2:9" x14ac:dyDescent="0.2">
      <c r="E705"/>
      <c r="G705" s="8"/>
      <c r="H705" s="6" t="s">
        <v>15</v>
      </c>
      <c r="I705" s="19">
        <v>492</v>
      </c>
    </row>
    <row r="706" spans="2:9" ht="15" customHeight="1" x14ac:dyDescent="0.2">
      <c r="E706"/>
      <c r="F706" s="20" t="s">
        <v>17</v>
      </c>
      <c r="G706" s="21"/>
      <c r="H706" s="22" t="s">
        <v>294</v>
      </c>
      <c r="I706" s="23">
        <f>SUBTOTAL(9,I703:I705)</f>
        <v>32436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181</v>
      </c>
      <c r="D708" s="3">
        <v>242</v>
      </c>
      <c r="E708" t="s">
        <v>293</v>
      </c>
      <c r="F708" s="17">
        <v>24245</v>
      </c>
      <c r="G708" s="18" t="s">
        <v>21</v>
      </c>
      <c r="I708" s="1"/>
    </row>
    <row r="709" spans="2:9" x14ac:dyDescent="0.2">
      <c r="E709"/>
      <c r="G709" s="8"/>
      <c r="H709" s="6" t="s">
        <v>11</v>
      </c>
      <c r="I709" s="19">
        <v>1040</v>
      </c>
    </row>
    <row r="710" spans="2:9" x14ac:dyDescent="0.2">
      <c r="E710"/>
      <c r="G710" s="8"/>
      <c r="H710" s="6" t="s">
        <v>12</v>
      </c>
      <c r="I710" s="19">
        <v>1307</v>
      </c>
    </row>
    <row r="711" spans="2:9" ht="15" customHeight="1" x14ac:dyDescent="0.2">
      <c r="E711"/>
      <c r="F711" s="20" t="s">
        <v>17</v>
      </c>
      <c r="G711" s="21"/>
      <c r="H711" s="22" t="s">
        <v>295</v>
      </c>
      <c r="I711" s="23">
        <f>SUBTOTAL(9,I709:I710)</f>
        <v>2347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181</v>
      </c>
      <c r="D713" s="3">
        <v>251</v>
      </c>
      <c r="E713" t="s">
        <v>296</v>
      </c>
      <c r="F713" s="17">
        <v>25101</v>
      </c>
      <c r="G713" s="18" t="s">
        <v>10</v>
      </c>
      <c r="I713" s="1"/>
    </row>
    <row r="714" spans="2:9" x14ac:dyDescent="0.2">
      <c r="E714"/>
      <c r="G714" s="8"/>
      <c r="H714" s="6" t="s">
        <v>11</v>
      </c>
      <c r="I714" s="19">
        <v>879</v>
      </c>
    </row>
    <row r="715" spans="2:9" x14ac:dyDescent="0.2">
      <c r="E715"/>
      <c r="G715" s="8"/>
      <c r="H715" s="6" t="s">
        <v>12</v>
      </c>
      <c r="I715" s="19">
        <v>15714</v>
      </c>
    </row>
    <row r="716" spans="2:9" x14ac:dyDescent="0.2">
      <c r="E716"/>
      <c r="G716" s="8"/>
      <c r="H716" s="6" t="s">
        <v>15</v>
      </c>
      <c r="I716" s="19">
        <v>296</v>
      </c>
    </row>
    <row r="717" spans="2:9" ht="15" customHeight="1" x14ac:dyDescent="0.2">
      <c r="E717"/>
      <c r="F717" s="20" t="s">
        <v>17</v>
      </c>
      <c r="G717" s="21"/>
      <c r="H717" s="22" t="s">
        <v>297</v>
      </c>
      <c r="I717" s="23">
        <f>SUBTOTAL(9,I714:I716)</f>
        <v>16889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181</v>
      </c>
      <c r="D719" s="3">
        <v>253</v>
      </c>
      <c r="E719" t="s">
        <v>298</v>
      </c>
      <c r="F719" s="17">
        <v>25370</v>
      </c>
      <c r="G719" s="18" t="s">
        <v>299</v>
      </c>
      <c r="I719" s="1"/>
    </row>
    <row r="720" spans="2:9" x14ac:dyDescent="0.2">
      <c r="E720"/>
      <c r="G720" s="8"/>
      <c r="H720" s="6" t="s">
        <v>12</v>
      </c>
      <c r="I720" s="19">
        <v>987051</v>
      </c>
    </row>
    <row r="721" spans="2:9" ht="15" customHeight="1" x14ac:dyDescent="0.2">
      <c r="E721"/>
      <c r="F721" s="20" t="s">
        <v>17</v>
      </c>
      <c r="G721" s="21"/>
      <c r="H721" s="22" t="s">
        <v>300</v>
      </c>
      <c r="I721" s="23">
        <f>SUBTOTAL(9,I720:I720)</f>
        <v>987051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181</v>
      </c>
      <c r="D723" s="3">
        <v>253</v>
      </c>
      <c r="E723" t="s">
        <v>298</v>
      </c>
      <c r="F723" s="17">
        <v>25371</v>
      </c>
      <c r="G723" s="18" t="s">
        <v>301</v>
      </c>
      <c r="I723" s="1"/>
    </row>
    <row r="724" spans="2:9" x14ac:dyDescent="0.2">
      <c r="E724"/>
      <c r="G724" s="8"/>
      <c r="H724" s="6" t="s">
        <v>12</v>
      </c>
      <c r="I724" s="19">
        <v>5549</v>
      </c>
    </row>
    <row r="725" spans="2:9" ht="15" customHeight="1" x14ac:dyDescent="0.2">
      <c r="E725"/>
      <c r="F725" s="20" t="s">
        <v>17</v>
      </c>
      <c r="G725" s="21"/>
      <c r="H725" s="22" t="s">
        <v>302</v>
      </c>
      <c r="I725" s="23">
        <f>SUBTOTAL(9,I724:I724)</f>
        <v>5549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181</v>
      </c>
      <c r="D727" s="3">
        <v>253</v>
      </c>
      <c r="E727" t="s">
        <v>298</v>
      </c>
      <c r="F727" s="17">
        <v>25372</v>
      </c>
      <c r="G727" s="18" t="s">
        <v>303</v>
      </c>
      <c r="I727" s="1"/>
    </row>
    <row r="728" spans="2:9" x14ac:dyDescent="0.2">
      <c r="E728"/>
      <c r="G728" s="8"/>
      <c r="H728" s="6" t="s">
        <v>12</v>
      </c>
      <c r="I728" s="19">
        <v>708</v>
      </c>
    </row>
    <row r="729" spans="2:9" ht="15" customHeight="1" x14ac:dyDescent="0.2">
      <c r="E729"/>
      <c r="F729" s="20" t="s">
        <v>17</v>
      </c>
      <c r="G729" s="21"/>
      <c r="H729" s="22" t="s">
        <v>304</v>
      </c>
      <c r="I729" s="23">
        <f>SUBTOTAL(9,I728:I728)</f>
        <v>708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181</v>
      </c>
      <c r="D731" s="3">
        <v>254</v>
      </c>
      <c r="E731" t="s">
        <v>305</v>
      </c>
      <c r="F731" s="17">
        <v>25470</v>
      </c>
      <c r="G731" s="18" t="s">
        <v>306</v>
      </c>
      <c r="I731" s="1"/>
    </row>
    <row r="732" spans="2:9" x14ac:dyDescent="0.2">
      <c r="E732"/>
      <c r="G732" s="8"/>
      <c r="H732" s="6" t="s">
        <v>12</v>
      </c>
      <c r="I732" s="19">
        <v>68920</v>
      </c>
    </row>
    <row r="733" spans="2:9" ht="15" customHeight="1" x14ac:dyDescent="0.2">
      <c r="E733"/>
      <c r="F733" s="20" t="s">
        <v>17</v>
      </c>
      <c r="G733" s="21"/>
      <c r="H733" s="22" t="s">
        <v>307</v>
      </c>
      <c r="I733" s="23">
        <f>SUBTOTAL(9,I732:I732)</f>
        <v>68920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181</v>
      </c>
      <c r="D735" s="3">
        <v>254</v>
      </c>
      <c r="E735" t="s">
        <v>305</v>
      </c>
      <c r="F735" s="17">
        <v>25473</v>
      </c>
      <c r="G735" s="18" t="s">
        <v>308</v>
      </c>
      <c r="I735" s="1"/>
    </row>
    <row r="736" spans="2:9" x14ac:dyDescent="0.2">
      <c r="E736"/>
      <c r="G736" s="8"/>
      <c r="H736" s="6" t="s">
        <v>12</v>
      </c>
      <c r="I736" s="19">
        <v>3510</v>
      </c>
    </row>
    <row r="737" spans="2:9" ht="15" customHeight="1" x14ac:dyDescent="0.2">
      <c r="E737"/>
      <c r="F737" s="20" t="s">
        <v>17</v>
      </c>
      <c r="G737" s="21"/>
      <c r="H737" s="22" t="s">
        <v>309</v>
      </c>
      <c r="I737" s="23">
        <f>SUBTOTAL(9,I736:I736)</f>
        <v>3510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181</v>
      </c>
      <c r="D739" s="3">
        <v>256</v>
      </c>
      <c r="E739" t="s">
        <v>310</v>
      </c>
      <c r="F739" s="17">
        <v>25601</v>
      </c>
      <c r="G739" s="18" t="s">
        <v>10</v>
      </c>
      <c r="I739" s="1"/>
    </row>
    <row r="740" spans="2:9" x14ac:dyDescent="0.2">
      <c r="E740"/>
      <c r="G740" s="8"/>
      <c r="H740" s="6" t="s">
        <v>11</v>
      </c>
      <c r="I740" s="19">
        <v>5539</v>
      </c>
    </row>
    <row r="741" spans="2:9" x14ac:dyDescent="0.2">
      <c r="E741"/>
      <c r="G741" s="8"/>
      <c r="H741" s="6" t="s">
        <v>12</v>
      </c>
      <c r="I741" s="19">
        <v>119365</v>
      </c>
    </row>
    <row r="742" spans="2:9" x14ac:dyDescent="0.2">
      <c r="E742"/>
      <c r="G742" s="8"/>
      <c r="H742" s="6" t="s">
        <v>13</v>
      </c>
      <c r="I742" s="19">
        <v>600</v>
      </c>
    </row>
    <row r="743" spans="2:9" x14ac:dyDescent="0.2">
      <c r="E743"/>
      <c r="G743" s="8"/>
      <c r="H743" s="6" t="s">
        <v>15</v>
      </c>
      <c r="I743" s="19">
        <v>1958</v>
      </c>
    </row>
    <row r="744" spans="2:9" x14ac:dyDescent="0.2">
      <c r="E744"/>
      <c r="G744" s="8"/>
      <c r="H744" s="6" t="s">
        <v>186</v>
      </c>
      <c r="I744" s="19">
        <v>3393</v>
      </c>
    </row>
    <row r="745" spans="2:9" ht="15" customHeight="1" x14ac:dyDescent="0.2">
      <c r="E745"/>
      <c r="F745" s="20" t="s">
        <v>17</v>
      </c>
      <c r="G745" s="21"/>
      <c r="H745" s="22" t="s">
        <v>311</v>
      </c>
      <c r="I745" s="23">
        <f>SUBTOTAL(9,I740:I744)</f>
        <v>130855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181</v>
      </c>
      <c r="D747" s="3">
        <v>256</v>
      </c>
      <c r="E747" t="s">
        <v>310</v>
      </c>
      <c r="F747" s="17">
        <v>25621</v>
      </c>
      <c r="G747" s="18" t="s">
        <v>171</v>
      </c>
      <c r="I747" s="1"/>
    </row>
    <row r="748" spans="2:9" x14ac:dyDescent="0.2">
      <c r="E748"/>
      <c r="G748" s="8"/>
      <c r="H748" s="6" t="s">
        <v>11</v>
      </c>
      <c r="I748" s="19">
        <v>163</v>
      </c>
    </row>
    <row r="749" spans="2:9" x14ac:dyDescent="0.2">
      <c r="E749"/>
      <c r="G749" s="8"/>
      <c r="H749" s="6" t="s">
        <v>12</v>
      </c>
      <c r="I749" s="19">
        <v>9042</v>
      </c>
    </row>
    <row r="750" spans="2:9" x14ac:dyDescent="0.2">
      <c r="E750"/>
      <c r="G750" s="8"/>
      <c r="H750" s="6" t="s">
        <v>13</v>
      </c>
      <c r="I750" s="19">
        <v>-4000</v>
      </c>
    </row>
    <row r="751" spans="2:9" ht="15" customHeight="1" x14ac:dyDescent="0.2">
      <c r="E751"/>
      <c r="F751" s="20" t="s">
        <v>17</v>
      </c>
      <c r="G751" s="21"/>
      <c r="H751" s="22" t="s">
        <v>312</v>
      </c>
      <c r="I751" s="23">
        <f>SUBTOTAL(9,I748:I750)</f>
        <v>5205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181</v>
      </c>
      <c r="D753" s="3">
        <v>257</v>
      </c>
      <c r="E753" t="s">
        <v>313</v>
      </c>
      <c r="F753" s="17">
        <v>25770</v>
      </c>
      <c r="G753" s="18" t="s">
        <v>314</v>
      </c>
      <c r="I753" s="1"/>
    </row>
    <row r="754" spans="2:9" x14ac:dyDescent="0.2">
      <c r="E754"/>
      <c r="G754" s="8"/>
      <c r="H754" s="6" t="s">
        <v>11</v>
      </c>
      <c r="I754" s="19">
        <v>183191</v>
      </c>
    </row>
    <row r="755" spans="2:9" x14ac:dyDescent="0.2">
      <c r="E755"/>
      <c r="G755" s="8"/>
      <c r="H755" s="6" t="s">
        <v>12</v>
      </c>
      <c r="I755" s="19">
        <v>376134</v>
      </c>
    </row>
    <row r="756" spans="2:9" x14ac:dyDescent="0.2">
      <c r="E756"/>
      <c r="G756" s="8"/>
      <c r="H756" s="6" t="s">
        <v>62</v>
      </c>
      <c r="I756" s="19">
        <v>190000</v>
      </c>
    </row>
    <row r="757" spans="2:9" x14ac:dyDescent="0.2">
      <c r="E757"/>
      <c r="G757" s="8"/>
      <c r="H757" s="6" t="s">
        <v>13</v>
      </c>
      <c r="I757" s="19">
        <v>9150</v>
      </c>
    </row>
    <row r="758" spans="2:9" ht="15" customHeight="1" x14ac:dyDescent="0.2">
      <c r="E758"/>
      <c r="F758" s="20" t="s">
        <v>17</v>
      </c>
      <c r="G758" s="21"/>
      <c r="H758" s="22" t="s">
        <v>315</v>
      </c>
      <c r="I758" s="23">
        <f>SUBTOTAL(9,I754:I757)</f>
        <v>758475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181</v>
      </c>
      <c r="D760" s="3">
        <v>258</v>
      </c>
      <c r="E760" t="s">
        <v>316</v>
      </c>
      <c r="F760" s="17">
        <v>25821</v>
      </c>
      <c r="G760" s="18" t="s">
        <v>19</v>
      </c>
      <c r="I760" s="1"/>
    </row>
    <row r="761" spans="2:9" x14ac:dyDescent="0.2">
      <c r="E761"/>
      <c r="G761" s="8"/>
      <c r="H761" s="6" t="s">
        <v>11</v>
      </c>
      <c r="I761" s="19">
        <v>143130</v>
      </c>
    </row>
    <row r="762" spans="2:9" x14ac:dyDescent="0.2">
      <c r="E762"/>
      <c r="G762" s="8"/>
      <c r="H762" s="6" t="s">
        <v>12</v>
      </c>
      <c r="I762" s="19">
        <v>159707</v>
      </c>
    </row>
    <row r="763" spans="2:9" x14ac:dyDescent="0.2">
      <c r="E763"/>
      <c r="G763" s="8"/>
      <c r="H763" s="6" t="s">
        <v>13</v>
      </c>
      <c r="I763" s="19">
        <v>20000</v>
      </c>
    </row>
    <row r="764" spans="2:9" ht="15" customHeight="1" x14ac:dyDescent="0.2">
      <c r="E764"/>
      <c r="F764" s="20" t="s">
        <v>17</v>
      </c>
      <c r="G764" s="21"/>
      <c r="H764" s="22" t="s">
        <v>317</v>
      </c>
      <c r="I764" s="23">
        <f>SUBTOTAL(9,I761:I763)</f>
        <v>322837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181</v>
      </c>
      <c r="D766" s="3">
        <v>260</v>
      </c>
      <c r="E766" t="s">
        <v>318</v>
      </c>
      <c r="F766" s="17">
        <v>26050</v>
      </c>
      <c r="G766" s="18" t="s">
        <v>319</v>
      </c>
      <c r="I766" s="1"/>
    </row>
    <row r="767" spans="2:9" x14ac:dyDescent="0.2">
      <c r="E767"/>
      <c r="G767" s="8"/>
      <c r="H767" s="6" t="s">
        <v>12</v>
      </c>
      <c r="I767" s="19">
        <v>38808991</v>
      </c>
    </row>
    <row r="768" spans="2:9" x14ac:dyDescent="0.2">
      <c r="E768"/>
      <c r="G768" s="8"/>
      <c r="H768" s="6" t="s">
        <v>62</v>
      </c>
      <c r="I768" s="19">
        <v>124000</v>
      </c>
    </row>
    <row r="769" spans="2:9" x14ac:dyDescent="0.2">
      <c r="E769"/>
      <c r="G769" s="8"/>
      <c r="H769" s="6" t="s">
        <v>13</v>
      </c>
      <c r="I769" s="19">
        <v>5000</v>
      </c>
    </row>
    <row r="770" spans="2:9" x14ac:dyDescent="0.2">
      <c r="E770"/>
      <c r="G770" s="8"/>
      <c r="H770" s="6" t="s">
        <v>186</v>
      </c>
      <c r="I770" s="19">
        <v>-448</v>
      </c>
    </row>
    <row r="771" spans="2:9" ht="15" customHeight="1" x14ac:dyDescent="0.2">
      <c r="E771"/>
      <c r="F771" s="20" t="s">
        <v>17</v>
      </c>
      <c r="G771" s="21"/>
      <c r="H771" s="22" t="s">
        <v>320</v>
      </c>
      <c r="I771" s="23">
        <f>SUBTOTAL(9,I767:I770)</f>
        <v>38937543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181</v>
      </c>
      <c r="D773" s="3">
        <v>260</v>
      </c>
      <c r="E773" t="s">
        <v>318</v>
      </c>
      <c r="F773" s="17">
        <v>26070</v>
      </c>
      <c r="G773" s="18" t="s">
        <v>321</v>
      </c>
      <c r="I773" s="1"/>
    </row>
    <row r="774" spans="2:9" x14ac:dyDescent="0.2">
      <c r="E774"/>
      <c r="G774" s="8"/>
      <c r="H774" s="6" t="s">
        <v>12</v>
      </c>
      <c r="I774" s="19">
        <v>1901329</v>
      </c>
    </row>
    <row r="775" spans="2:9" x14ac:dyDescent="0.2">
      <c r="E775"/>
      <c r="G775" s="8"/>
      <c r="H775" s="6" t="s">
        <v>62</v>
      </c>
      <c r="I775" s="19">
        <v>16000</v>
      </c>
    </row>
    <row r="776" spans="2:9" x14ac:dyDescent="0.2">
      <c r="E776"/>
      <c r="G776" s="8"/>
      <c r="H776" s="6" t="s">
        <v>13</v>
      </c>
      <c r="I776" s="19">
        <v>25000</v>
      </c>
    </row>
    <row r="777" spans="2:9" x14ac:dyDescent="0.2">
      <c r="E777"/>
      <c r="G777" s="8"/>
      <c r="H777" s="6" t="s">
        <v>14</v>
      </c>
      <c r="I777" s="19">
        <v>-5000</v>
      </c>
    </row>
    <row r="778" spans="2:9" ht="15" customHeight="1" x14ac:dyDescent="0.2">
      <c r="E778"/>
      <c r="F778" s="20" t="s">
        <v>17</v>
      </c>
      <c r="G778" s="21"/>
      <c r="H778" s="22" t="s">
        <v>322</v>
      </c>
      <c r="I778" s="23">
        <f>SUBTOTAL(9,I774:I777)</f>
        <v>1937329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181</v>
      </c>
      <c r="D780" s="3">
        <v>270</v>
      </c>
      <c r="E780" t="s">
        <v>323</v>
      </c>
      <c r="F780" s="17">
        <v>27074</v>
      </c>
      <c r="G780" s="18" t="s">
        <v>324</v>
      </c>
      <c r="I780" s="1"/>
    </row>
    <row r="781" spans="2:9" x14ac:dyDescent="0.2">
      <c r="E781"/>
      <c r="G781" s="8"/>
      <c r="H781" s="6" t="s">
        <v>12</v>
      </c>
      <c r="I781" s="19">
        <v>123380</v>
      </c>
    </row>
    <row r="782" spans="2:9" ht="15" customHeight="1" x14ac:dyDescent="0.2">
      <c r="E782"/>
      <c r="F782" s="20" t="s">
        <v>17</v>
      </c>
      <c r="G782" s="21"/>
      <c r="H782" s="22" t="s">
        <v>325</v>
      </c>
      <c r="I782" s="23">
        <f>SUBTOTAL(9,I781:I781)</f>
        <v>123380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181</v>
      </c>
      <c r="D784" s="3">
        <v>270</v>
      </c>
      <c r="E784" t="s">
        <v>323</v>
      </c>
      <c r="F784" s="17">
        <v>27075</v>
      </c>
      <c r="G784" s="18" t="s">
        <v>326</v>
      </c>
      <c r="I784" s="1"/>
    </row>
    <row r="785" spans="2:9" x14ac:dyDescent="0.2">
      <c r="E785"/>
      <c r="G785" s="8"/>
      <c r="H785" s="6" t="s">
        <v>11</v>
      </c>
      <c r="I785" s="19">
        <v>275073</v>
      </c>
    </row>
    <row r="786" spans="2:9" x14ac:dyDescent="0.2">
      <c r="E786"/>
      <c r="G786" s="8"/>
      <c r="H786" s="6" t="s">
        <v>12</v>
      </c>
      <c r="I786" s="19">
        <v>803507</v>
      </c>
    </row>
    <row r="787" spans="2:9" x14ac:dyDescent="0.2">
      <c r="E787"/>
      <c r="G787" s="8"/>
      <c r="H787" s="6" t="s">
        <v>13</v>
      </c>
      <c r="I787" s="19">
        <v>-307300</v>
      </c>
    </row>
    <row r="788" spans="2:9" x14ac:dyDescent="0.2">
      <c r="E788"/>
      <c r="G788" s="8"/>
      <c r="H788" s="6" t="s">
        <v>186</v>
      </c>
      <c r="I788" s="19">
        <v>-90773</v>
      </c>
    </row>
    <row r="789" spans="2:9" ht="15" customHeight="1" x14ac:dyDescent="0.2">
      <c r="E789"/>
      <c r="F789" s="20" t="s">
        <v>17</v>
      </c>
      <c r="G789" s="21"/>
      <c r="H789" s="22" t="s">
        <v>327</v>
      </c>
      <c r="I789" s="23">
        <f>SUBTOTAL(9,I785:I788)</f>
        <v>680507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181</v>
      </c>
      <c r="D791" s="3">
        <v>271</v>
      </c>
      <c r="E791" t="s">
        <v>328</v>
      </c>
      <c r="F791" s="17">
        <v>27101</v>
      </c>
      <c r="G791" s="18" t="s">
        <v>10</v>
      </c>
      <c r="I791" s="1"/>
    </row>
    <row r="792" spans="2:9" x14ac:dyDescent="0.2">
      <c r="E792"/>
      <c r="G792" s="8"/>
      <c r="H792" s="6" t="s">
        <v>11</v>
      </c>
      <c r="I792" s="19">
        <v>7000</v>
      </c>
    </row>
    <row r="793" spans="2:9" x14ac:dyDescent="0.2">
      <c r="E793"/>
      <c r="G793" s="8"/>
      <c r="H793" s="6" t="s">
        <v>12</v>
      </c>
      <c r="I793" s="19">
        <v>170451</v>
      </c>
    </row>
    <row r="794" spans="2:9" x14ac:dyDescent="0.2">
      <c r="E794"/>
      <c r="G794" s="8"/>
      <c r="H794" s="6" t="s">
        <v>15</v>
      </c>
      <c r="I794" s="19">
        <v>2782</v>
      </c>
    </row>
    <row r="795" spans="2:9" ht="15" customHeight="1" x14ac:dyDescent="0.2">
      <c r="E795"/>
      <c r="F795" s="20" t="s">
        <v>17</v>
      </c>
      <c r="G795" s="21"/>
      <c r="H795" s="22" t="s">
        <v>329</v>
      </c>
      <c r="I795" s="23">
        <f>SUBTOTAL(9,I792:I794)</f>
        <v>180233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181</v>
      </c>
      <c r="D797" s="3">
        <v>271</v>
      </c>
      <c r="E797" t="s">
        <v>328</v>
      </c>
      <c r="F797" s="17">
        <v>27121</v>
      </c>
      <c r="G797" s="18" t="s">
        <v>171</v>
      </c>
      <c r="I797" s="1"/>
    </row>
    <row r="798" spans="2:9" x14ac:dyDescent="0.2">
      <c r="E798"/>
      <c r="G798" s="8"/>
      <c r="H798" s="6" t="s">
        <v>12</v>
      </c>
      <c r="I798" s="19">
        <v>10</v>
      </c>
    </row>
    <row r="799" spans="2:9" ht="15" customHeight="1" x14ac:dyDescent="0.2">
      <c r="E799"/>
      <c r="F799" s="20" t="s">
        <v>17</v>
      </c>
      <c r="G799" s="21"/>
      <c r="H799" s="22" t="s">
        <v>330</v>
      </c>
      <c r="I799" s="23">
        <f>SUBTOTAL(9,I798:I798)</f>
        <v>10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181</v>
      </c>
      <c r="D801" s="3">
        <v>272</v>
      </c>
      <c r="E801" t="s">
        <v>331</v>
      </c>
      <c r="F801" s="17">
        <v>27250</v>
      </c>
      <c r="G801" s="18" t="s">
        <v>332</v>
      </c>
      <c r="I801" s="1"/>
    </row>
    <row r="802" spans="2:9" x14ac:dyDescent="0.2">
      <c r="E802"/>
      <c r="G802" s="8"/>
      <c r="H802" s="6" t="s">
        <v>12</v>
      </c>
      <c r="I802" s="19">
        <v>157375</v>
      </c>
    </row>
    <row r="803" spans="2:9" x14ac:dyDescent="0.2">
      <c r="E803"/>
      <c r="G803" s="8"/>
      <c r="H803" s="6" t="s">
        <v>13</v>
      </c>
      <c r="I803" s="19">
        <v>-460</v>
      </c>
    </row>
    <row r="804" spans="2:9" x14ac:dyDescent="0.2">
      <c r="E804"/>
      <c r="G804" s="8"/>
      <c r="H804" s="6" t="s">
        <v>186</v>
      </c>
      <c r="I804" s="19">
        <v>-1706</v>
      </c>
    </row>
    <row r="805" spans="2:9" ht="15" customHeight="1" x14ac:dyDescent="0.2">
      <c r="E805"/>
      <c r="F805" s="20" t="s">
        <v>17</v>
      </c>
      <c r="G805" s="21"/>
      <c r="H805" s="22" t="s">
        <v>333</v>
      </c>
      <c r="I805" s="23">
        <f>SUBTOTAL(9,I802:I804)</f>
        <v>155209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181</v>
      </c>
      <c r="D807" s="3">
        <v>272</v>
      </c>
      <c r="E807" t="s">
        <v>331</v>
      </c>
      <c r="F807" s="17">
        <v>27251</v>
      </c>
      <c r="G807" s="18" t="s">
        <v>334</v>
      </c>
      <c r="I807" s="1"/>
    </row>
    <row r="808" spans="2:9" x14ac:dyDescent="0.2">
      <c r="E808"/>
      <c r="G808" s="8"/>
      <c r="H808" s="6" t="s">
        <v>12</v>
      </c>
      <c r="I808" s="19">
        <v>236190</v>
      </c>
    </row>
    <row r="809" spans="2:9" x14ac:dyDescent="0.2">
      <c r="E809"/>
      <c r="G809" s="8"/>
      <c r="H809" s="6" t="s">
        <v>186</v>
      </c>
      <c r="I809" s="19">
        <v>-5399</v>
      </c>
    </row>
    <row r="810" spans="2:9" ht="15" customHeight="1" x14ac:dyDescent="0.2">
      <c r="E810"/>
      <c r="F810" s="20" t="s">
        <v>17</v>
      </c>
      <c r="G810" s="21"/>
      <c r="H810" s="22" t="s">
        <v>335</v>
      </c>
      <c r="I810" s="23">
        <f>SUBTOTAL(9,I808:I809)</f>
        <v>230791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181</v>
      </c>
      <c r="D812" s="3">
        <v>272</v>
      </c>
      <c r="E812" t="s">
        <v>331</v>
      </c>
      <c r="F812" s="17">
        <v>27252</v>
      </c>
      <c r="G812" s="18" t="s">
        <v>336</v>
      </c>
      <c r="I812" s="1"/>
    </row>
    <row r="813" spans="2:9" x14ac:dyDescent="0.2">
      <c r="E813"/>
      <c r="G813" s="8"/>
      <c r="H813" s="6" t="s">
        <v>12</v>
      </c>
      <c r="I813" s="19">
        <v>282703</v>
      </c>
    </row>
    <row r="814" spans="2:9" x14ac:dyDescent="0.2">
      <c r="E814"/>
      <c r="G814" s="8"/>
      <c r="H814" s="6" t="s">
        <v>13</v>
      </c>
      <c r="I814" s="19">
        <v>45654</v>
      </c>
    </row>
    <row r="815" spans="2:9" ht="15" customHeight="1" x14ac:dyDescent="0.2">
      <c r="E815"/>
      <c r="F815" s="20" t="s">
        <v>17</v>
      </c>
      <c r="G815" s="21"/>
      <c r="H815" s="22" t="s">
        <v>337</v>
      </c>
      <c r="I815" s="23">
        <f>SUBTOTAL(9,I813:I814)</f>
        <v>328357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181</v>
      </c>
      <c r="D817" s="3">
        <v>273</v>
      </c>
      <c r="E817" t="s">
        <v>338</v>
      </c>
      <c r="F817" s="17">
        <v>27350</v>
      </c>
      <c r="G817" s="18" t="s">
        <v>338</v>
      </c>
      <c r="I817" s="1"/>
    </row>
    <row r="818" spans="2:9" x14ac:dyDescent="0.2">
      <c r="E818"/>
      <c r="G818" s="8"/>
      <c r="H818" s="6" t="s">
        <v>12</v>
      </c>
      <c r="I818" s="19">
        <v>213101</v>
      </c>
    </row>
    <row r="819" spans="2:9" x14ac:dyDescent="0.2">
      <c r="E819"/>
      <c r="G819" s="8"/>
      <c r="H819" s="6" t="s">
        <v>13</v>
      </c>
      <c r="I819" s="19">
        <v>10000</v>
      </c>
    </row>
    <row r="820" spans="2:9" x14ac:dyDescent="0.2">
      <c r="E820"/>
      <c r="G820" s="8"/>
      <c r="H820" s="6" t="s">
        <v>186</v>
      </c>
      <c r="I820" s="19">
        <v>-1068</v>
      </c>
    </row>
    <row r="821" spans="2:9" ht="15" customHeight="1" x14ac:dyDescent="0.2">
      <c r="E821"/>
      <c r="F821" s="20" t="s">
        <v>17</v>
      </c>
      <c r="G821" s="21"/>
      <c r="H821" s="22" t="s">
        <v>339</v>
      </c>
      <c r="I821" s="23">
        <f>SUBTOTAL(9,I818:I820)</f>
        <v>222033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181</v>
      </c>
      <c r="D823" s="3">
        <v>274</v>
      </c>
      <c r="E823" t="s">
        <v>340</v>
      </c>
      <c r="F823" s="17">
        <v>27470</v>
      </c>
      <c r="G823" s="18" t="s">
        <v>341</v>
      </c>
      <c r="I823" s="1"/>
    </row>
    <row r="824" spans="2:9" x14ac:dyDescent="0.2">
      <c r="E824"/>
      <c r="G824" s="8"/>
      <c r="H824" s="6" t="s">
        <v>12</v>
      </c>
      <c r="I824" s="19">
        <v>36322</v>
      </c>
    </row>
    <row r="825" spans="2:9" x14ac:dyDescent="0.2">
      <c r="E825"/>
      <c r="G825" s="8"/>
      <c r="H825" s="6" t="s">
        <v>13</v>
      </c>
      <c r="I825" s="19">
        <v>3710</v>
      </c>
    </row>
    <row r="826" spans="2:9" ht="15" customHeight="1" x14ac:dyDescent="0.2">
      <c r="E826"/>
      <c r="F826" s="20" t="s">
        <v>17</v>
      </c>
      <c r="G826" s="21"/>
      <c r="H826" s="22" t="s">
        <v>342</v>
      </c>
      <c r="I826" s="23">
        <f>SUBTOTAL(9,I824:I825)</f>
        <v>40032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181</v>
      </c>
      <c r="D828" s="3">
        <v>275</v>
      </c>
      <c r="E828" t="s">
        <v>343</v>
      </c>
      <c r="F828" s="17">
        <v>27521</v>
      </c>
      <c r="G828" s="18" t="s">
        <v>344</v>
      </c>
      <c r="I828" s="1"/>
    </row>
    <row r="829" spans="2:9" x14ac:dyDescent="0.2">
      <c r="E829"/>
      <c r="G829" s="8"/>
      <c r="H829" s="6" t="s">
        <v>11</v>
      </c>
      <c r="I829" s="19">
        <v>14354</v>
      </c>
    </row>
    <row r="830" spans="2:9" x14ac:dyDescent="0.2">
      <c r="E830"/>
      <c r="G830" s="8"/>
      <c r="H830" s="6" t="s">
        <v>12</v>
      </c>
      <c r="I830" s="19">
        <v>186958</v>
      </c>
    </row>
    <row r="831" spans="2:9" ht="15" customHeight="1" x14ac:dyDescent="0.2">
      <c r="E831"/>
      <c r="F831" s="20" t="s">
        <v>17</v>
      </c>
      <c r="G831" s="21"/>
      <c r="H831" s="22" t="s">
        <v>345</v>
      </c>
      <c r="I831" s="23">
        <f>SUBTOTAL(9,I829:I830)</f>
        <v>201312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181</v>
      </c>
      <c r="D833" s="3">
        <v>275</v>
      </c>
      <c r="E833" t="s">
        <v>343</v>
      </c>
      <c r="F833" s="17">
        <v>27545</v>
      </c>
      <c r="G833" s="18" t="s">
        <v>21</v>
      </c>
      <c r="I833" s="1"/>
    </row>
    <row r="834" spans="2:9" x14ac:dyDescent="0.2">
      <c r="E834"/>
      <c r="G834" s="8"/>
      <c r="H834" s="6" t="s">
        <v>11</v>
      </c>
      <c r="I834" s="19">
        <v>67</v>
      </c>
    </row>
    <row r="835" spans="2:9" x14ac:dyDescent="0.2">
      <c r="E835"/>
      <c r="G835" s="8"/>
      <c r="H835" s="6" t="s">
        <v>12</v>
      </c>
      <c r="I835" s="19">
        <v>130000</v>
      </c>
    </row>
    <row r="836" spans="2:9" x14ac:dyDescent="0.2">
      <c r="E836"/>
      <c r="G836" s="8"/>
      <c r="H836" s="6" t="s">
        <v>13</v>
      </c>
      <c r="I836" s="19">
        <v>-10925</v>
      </c>
    </row>
    <row r="837" spans="2:9" ht="15" customHeight="1" x14ac:dyDescent="0.2">
      <c r="E837"/>
      <c r="F837" s="20" t="s">
        <v>17</v>
      </c>
      <c r="G837" s="21"/>
      <c r="H837" s="22" t="s">
        <v>346</v>
      </c>
      <c r="I837" s="23">
        <f>SUBTOTAL(9,I834:I836)</f>
        <v>119142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181</v>
      </c>
      <c r="D839" s="3">
        <v>275</v>
      </c>
      <c r="E839" t="s">
        <v>343</v>
      </c>
      <c r="F839" s="17">
        <v>27570</v>
      </c>
      <c r="G839" s="18" t="s">
        <v>347</v>
      </c>
      <c r="I839" s="1"/>
    </row>
    <row r="840" spans="2:9" x14ac:dyDescent="0.2">
      <c r="E840"/>
      <c r="G840" s="8"/>
      <c r="H840" s="6" t="s">
        <v>12</v>
      </c>
      <c r="I840" s="19">
        <v>97843</v>
      </c>
    </row>
    <row r="841" spans="2:9" x14ac:dyDescent="0.2">
      <c r="E841"/>
      <c r="G841" s="8"/>
      <c r="H841" s="6" t="s">
        <v>62</v>
      </c>
      <c r="I841" s="19">
        <v>78500</v>
      </c>
    </row>
    <row r="842" spans="2:9" x14ac:dyDescent="0.2">
      <c r="E842"/>
      <c r="G842" s="8"/>
      <c r="H842" s="6" t="s">
        <v>13</v>
      </c>
      <c r="I842" s="19">
        <v>10000</v>
      </c>
    </row>
    <row r="843" spans="2:9" x14ac:dyDescent="0.2">
      <c r="E843"/>
      <c r="G843" s="8"/>
      <c r="H843" s="6" t="s">
        <v>14</v>
      </c>
      <c r="I843" s="19">
        <v>40000</v>
      </c>
    </row>
    <row r="844" spans="2:9" ht="15" customHeight="1" x14ac:dyDescent="0.2">
      <c r="E844"/>
      <c r="F844" s="20" t="s">
        <v>17</v>
      </c>
      <c r="G844" s="21"/>
      <c r="H844" s="22" t="s">
        <v>348</v>
      </c>
      <c r="I844" s="23">
        <f>SUBTOTAL(9,I840:I843)</f>
        <v>226343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181</v>
      </c>
      <c r="D846" s="3">
        <v>284</v>
      </c>
      <c r="E846" t="s">
        <v>349</v>
      </c>
      <c r="F846" s="17">
        <v>28401</v>
      </c>
      <c r="G846" s="18" t="s">
        <v>10</v>
      </c>
      <c r="I846" s="1"/>
    </row>
    <row r="847" spans="2:9" x14ac:dyDescent="0.2">
      <c r="E847"/>
      <c r="G847" s="8"/>
      <c r="H847" s="6" t="s">
        <v>11</v>
      </c>
      <c r="I847" s="19">
        <v>968</v>
      </c>
    </row>
    <row r="848" spans="2:9" x14ac:dyDescent="0.2">
      <c r="E848"/>
      <c r="G848" s="8"/>
      <c r="H848" s="6" t="s">
        <v>12</v>
      </c>
      <c r="I848" s="19">
        <v>19424</v>
      </c>
    </row>
    <row r="849" spans="2:9" x14ac:dyDescent="0.2">
      <c r="E849"/>
      <c r="G849" s="8"/>
      <c r="H849" s="6" t="s">
        <v>15</v>
      </c>
      <c r="I849" s="19">
        <v>255</v>
      </c>
    </row>
    <row r="850" spans="2:9" ht="15" customHeight="1" x14ac:dyDescent="0.2">
      <c r="E850"/>
      <c r="F850" s="20" t="s">
        <v>17</v>
      </c>
      <c r="G850" s="21"/>
      <c r="H850" s="22" t="s">
        <v>350</v>
      </c>
      <c r="I850" s="23">
        <f>SUBTOTAL(9,I847:I849)</f>
        <v>20647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181</v>
      </c>
      <c r="D852" s="3">
        <v>285</v>
      </c>
      <c r="E852" t="s">
        <v>351</v>
      </c>
      <c r="F852" s="17">
        <v>28552</v>
      </c>
      <c r="G852" s="18" t="s">
        <v>352</v>
      </c>
      <c r="I852" s="1"/>
    </row>
    <row r="853" spans="2:9" x14ac:dyDescent="0.2">
      <c r="E853"/>
      <c r="G853" s="8"/>
      <c r="H853" s="6" t="s">
        <v>12</v>
      </c>
      <c r="I853" s="19">
        <v>1756471</v>
      </c>
    </row>
    <row r="854" spans="2:9" x14ac:dyDescent="0.2">
      <c r="E854"/>
      <c r="G854" s="8"/>
      <c r="H854" s="6" t="s">
        <v>14</v>
      </c>
      <c r="I854" s="19">
        <v>-31600</v>
      </c>
    </row>
    <row r="855" spans="2:9" ht="15" customHeight="1" x14ac:dyDescent="0.2">
      <c r="E855"/>
      <c r="F855" s="20" t="s">
        <v>17</v>
      </c>
      <c r="G855" s="21"/>
      <c r="H855" s="22" t="s">
        <v>353</v>
      </c>
      <c r="I855" s="23">
        <f>SUBTOTAL(9,I853:I854)</f>
        <v>1724871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181</v>
      </c>
      <c r="D857" s="3">
        <v>285</v>
      </c>
      <c r="E857" t="s">
        <v>351</v>
      </c>
      <c r="F857" s="17">
        <v>28553</v>
      </c>
      <c r="G857" s="18" t="s">
        <v>354</v>
      </c>
      <c r="I857" s="1"/>
    </row>
    <row r="858" spans="2:9" x14ac:dyDescent="0.2">
      <c r="E858"/>
      <c r="G858" s="8"/>
      <c r="H858" s="6" t="s">
        <v>12</v>
      </c>
      <c r="I858" s="19">
        <v>1885791</v>
      </c>
    </row>
    <row r="859" spans="2:9" x14ac:dyDescent="0.2">
      <c r="E859"/>
      <c r="G859" s="8"/>
      <c r="H859" s="6" t="s">
        <v>13</v>
      </c>
      <c r="I859" s="19">
        <v>-12392</v>
      </c>
    </row>
    <row r="860" spans="2:9" x14ac:dyDescent="0.2">
      <c r="E860"/>
      <c r="G860" s="8"/>
      <c r="H860" s="6" t="s">
        <v>14</v>
      </c>
      <c r="I860" s="19">
        <v>-34900</v>
      </c>
    </row>
    <row r="861" spans="2:9" ht="15" customHeight="1" x14ac:dyDescent="0.2">
      <c r="E861"/>
      <c r="F861" s="20" t="s">
        <v>17</v>
      </c>
      <c r="G861" s="21"/>
      <c r="H861" s="22" t="s">
        <v>355</v>
      </c>
      <c r="I861" s="23">
        <f>SUBTOTAL(9,I858:I860)</f>
        <v>1838499</v>
      </c>
    </row>
    <row r="862" spans="2:9" x14ac:dyDescent="0.2">
      <c r="F862" s="20"/>
      <c r="G862" s="24"/>
      <c r="H862" s="25"/>
      <c r="I862" s="26"/>
    </row>
    <row r="863" spans="2:9" ht="15" customHeight="1" x14ac:dyDescent="0.2">
      <c r="B863" s="2">
        <v>2</v>
      </c>
      <c r="C863" t="s">
        <v>181</v>
      </c>
      <c r="D863" s="3">
        <v>285</v>
      </c>
      <c r="E863" t="s">
        <v>351</v>
      </c>
      <c r="F863" s="17">
        <v>28554</v>
      </c>
      <c r="G863" s="18" t="s">
        <v>356</v>
      </c>
      <c r="I863" s="1"/>
    </row>
    <row r="864" spans="2:9" x14ac:dyDescent="0.2">
      <c r="E864"/>
      <c r="G864" s="8"/>
      <c r="H864" s="6" t="s">
        <v>12</v>
      </c>
      <c r="I864" s="19">
        <v>784695</v>
      </c>
    </row>
    <row r="865" spans="2:9" x14ac:dyDescent="0.2">
      <c r="E865"/>
      <c r="G865" s="8"/>
      <c r="H865" s="6" t="s">
        <v>14</v>
      </c>
      <c r="I865" s="19">
        <v>-13500</v>
      </c>
    </row>
    <row r="866" spans="2:9" ht="15" customHeight="1" x14ac:dyDescent="0.2">
      <c r="E866"/>
      <c r="F866" s="20" t="s">
        <v>17</v>
      </c>
      <c r="G866" s="21"/>
      <c r="H866" s="22" t="s">
        <v>357</v>
      </c>
      <c r="I866" s="23">
        <f>SUBTOTAL(9,I864:I865)</f>
        <v>771195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181</v>
      </c>
      <c r="D868" s="3">
        <v>285</v>
      </c>
      <c r="E868" t="s">
        <v>351</v>
      </c>
      <c r="F868" s="17">
        <v>28555</v>
      </c>
      <c r="G868" s="18" t="s">
        <v>358</v>
      </c>
      <c r="I868" s="1"/>
    </row>
    <row r="869" spans="2:9" x14ac:dyDescent="0.2">
      <c r="E869"/>
      <c r="G869" s="8"/>
      <c r="H869" s="6" t="s">
        <v>12</v>
      </c>
      <c r="I869" s="19">
        <v>795599</v>
      </c>
    </row>
    <row r="870" spans="2:9" x14ac:dyDescent="0.2">
      <c r="E870"/>
      <c r="G870" s="8"/>
      <c r="H870" s="6" t="s">
        <v>13</v>
      </c>
      <c r="I870" s="19">
        <v>9500</v>
      </c>
    </row>
    <row r="871" spans="2:9" x14ac:dyDescent="0.2">
      <c r="E871"/>
      <c r="G871" s="8"/>
      <c r="H871" s="6" t="s">
        <v>186</v>
      </c>
      <c r="I871" s="19">
        <v>1750</v>
      </c>
    </row>
    <row r="872" spans="2:9" ht="15" customHeight="1" x14ac:dyDescent="0.2">
      <c r="E872"/>
      <c r="F872" s="20" t="s">
        <v>17</v>
      </c>
      <c r="G872" s="21"/>
      <c r="H872" s="22" t="s">
        <v>359</v>
      </c>
      <c r="I872" s="23">
        <f>SUBTOTAL(9,I869:I871)</f>
        <v>806849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181</v>
      </c>
      <c r="D874" s="3">
        <v>286</v>
      </c>
      <c r="E874" t="s">
        <v>360</v>
      </c>
      <c r="F874" s="17">
        <v>28660</v>
      </c>
      <c r="G874" s="18" t="s">
        <v>361</v>
      </c>
      <c r="I874" s="1"/>
    </row>
    <row r="875" spans="2:9" x14ac:dyDescent="0.2">
      <c r="E875"/>
      <c r="G875" s="8"/>
      <c r="H875" s="6" t="s">
        <v>12</v>
      </c>
      <c r="I875" s="19">
        <v>194982</v>
      </c>
    </row>
    <row r="876" spans="2:9" ht="15" customHeight="1" x14ac:dyDescent="0.2">
      <c r="E876"/>
      <c r="F876" s="20" t="s">
        <v>17</v>
      </c>
      <c r="G876" s="21"/>
      <c r="H876" s="22" t="s">
        <v>362</v>
      </c>
      <c r="I876" s="23">
        <f>SUBTOTAL(9,I875:I875)</f>
        <v>194982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181</v>
      </c>
      <c r="D878" s="3">
        <v>287</v>
      </c>
      <c r="E878" t="s">
        <v>363</v>
      </c>
      <c r="F878" s="17">
        <v>28757</v>
      </c>
      <c r="G878" s="18" t="s">
        <v>363</v>
      </c>
      <c r="I878" s="1"/>
    </row>
    <row r="879" spans="2:9" x14ac:dyDescent="0.2">
      <c r="E879"/>
      <c r="G879" s="8"/>
      <c r="H879" s="6" t="s">
        <v>12</v>
      </c>
      <c r="I879" s="19">
        <v>223756</v>
      </c>
    </row>
    <row r="880" spans="2:9" ht="15" customHeight="1" x14ac:dyDescent="0.2">
      <c r="E880"/>
      <c r="F880" s="20" t="s">
        <v>17</v>
      </c>
      <c r="G880" s="21"/>
      <c r="H880" s="22" t="s">
        <v>364</v>
      </c>
      <c r="I880" s="23">
        <f>SUBTOTAL(9,I879:I879)</f>
        <v>223756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181</v>
      </c>
      <c r="D882" s="3">
        <v>288</v>
      </c>
      <c r="E882" t="s">
        <v>365</v>
      </c>
      <c r="F882" s="17">
        <v>28821</v>
      </c>
      <c r="G882" s="18" t="s">
        <v>171</v>
      </c>
      <c r="I882" s="1"/>
    </row>
    <row r="883" spans="2:9" x14ac:dyDescent="0.2">
      <c r="E883"/>
      <c r="G883" s="8"/>
      <c r="H883" s="6" t="s">
        <v>11</v>
      </c>
      <c r="I883" s="19">
        <v>4369</v>
      </c>
    </row>
    <row r="884" spans="2:9" x14ac:dyDescent="0.2">
      <c r="E884"/>
      <c r="G884" s="8"/>
      <c r="H884" s="6" t="s">
        <v>12</v>
      </c>
      <c r="I884" s="19">
        <v>49295</v>
      </c>
    </row>
    <row r="885" spans="2:9" ht="15" customHeight="1" x14ac:dyDescent="0.2">
      <c r="E885"/>
      <c r="F885" s="20" t="s">
        <v>17</v>
      </c>
      <c r="G885" s="21"/>
      <c r="H885" s="22" t="s">
        <v>366</v>
      </c>
      <c r="I885" s="23">
        <f>SUBTOTAL(9,I883:I884)</f>
        <v>53664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181</v>
      </c>
      <c r="D887" s="3">
        <v>288</v>
      </c>
      <c r="E887" t="s">
        <v>365</v>
      </c>
      <c r="F887" s="17">
        <v>28872</v>
      </c>
      <c r="G887" s="18" t="s">
        <v>367</v>
      </c>
      <c r="I887" s="1"/>
    </row>
    <row r="888" spans="2:9" x14ac:dyDescent="0.2">
      <c r="E888"/>
      <c r="G888" s="8"/>
      <c r="H888" s="6" t="s">
        <v>12</v>
      </c>
      <c r="I888" s="19">
        <v>327390</v>
      </c>
    </row>
    <row r="889" spans="2:9" x14ac:dyDescent="0.2">
      <c r="E889"/>
      <c r="G889" s="8"/>
      <c r="H889" s="6" t="s">
        <v>13</v>
      </c>
      <c r="I889" s="19">
        <v>-19504</v>
      </c>
    </row>
    <row r="890" spans="2:9" x14ac:dyDescent="0.2">
      <c r="E890"/>
      <c r="G890" s="8"/>
      <c r="H890" s="6" t="s">
        <v>186</v>
      </c>
      <c r="I890" s="19">
        <v>-1284</v>
      </c>
    </row>
    <row r="891" spans="2:9" ht="15" customHeight="1" x14ac:dyDescent="0.2">
      <c r="E891"/>
      <c r="F891" s="20" t="s">
        <v>17</v>
      </c>
      <c r="G891" s="21"/>
      <c r="H891" s="22" t="s">
        <v>368</v>
      </c>
      <c r="I891" s="23">
        <f>SUBTOTAL(9,I888:I890)</f>
        <v>306602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181</v>
      </c>
      <c r="D893" s="3">
        <v>288</v>
      </c>
      <c r="E893" t="s">
        <v>365</v>
      </c>
      <c r="F893" s="17">
        <v>28873</v>
      </c>
      <c r="G893" s="18" t="s">
        <v>369</v>
      </c>
      <c r="I893" s="1"/>
    </row>
    <row r="894" spans="2:9" x14ac:dyDescent="0.2">
      <c r="E894"/>
      <c r="G894" s="8"/>
      <c r="H894" s="6" t="s">
        <v>12</v>
      </c>
      <c r="I894" s="19">
        <v>2529593</v>
      </c>
    </row>
    <row r="895" spans="2:9" x14ac:dyDescent="0.2">
      <c r="E895"/>
      <c r="G895" s="8"/>
      <c r="H895" s="6" t="s">
        <v>370</v>
      </c>
      <c r="I895" s="19">
        <v>92072</v>
      </c>
    </row>
    <row r="896" spans="2:9" x14ac:dyDescent="0.2">
      <c r="E896"/>
      <c r="G896" s="8"/>
      <c r="H896" s="6" t="s">
        <v>186</v>
      </c>
      <c r="I896" s="19">
        <v>-425382</v>
      </c>
    </row>
    <row r="897" spans="2:9" ht="15" customHeight="1" x14ac:dyDescent="0.2">
      <c r="E897"/>
      <c r="F897" s="20" t="s">
        <v>17</v>
      </c>
      <c r="G897" s="21"/>
      <c r="H897" s="22" t="s">
        <v>371</v>
      </c>
      <c r="I897" s="23">
        <f>SUBTOTAL(9,I894:I896)</f>
        <v>2196283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181</v>
      </c>
      <c r="D899" s="3">
        <v>288</v>
      </c>
      <c r="E899" t="s">
        <v>365</v>
      </c>
      <c r="F899" s="17">
        <v>28874</v>
      </c>
      <c r="G899" s="18" t="s">
        <v>372</v>
      </c>
      <c r="I899" s="1"/>
    </row>
    <row r="900" spans="2:9" x14ac:dyDescent="0.2">
      <c r="E900"/>
      <c r="G900" s="8"/>
      <c r="H900" s="6" t="s">
        <v>12</v>
      </c>
      <c r="I900" s="19">
        <v>827055</v>
      </c>
    </row>
    <row r="901" spans="2:9" x14ac:dyDescent="0.2">
      <c r="E901"/>
      <c r="G901" s="8"/>
      <c r="H901" s="6" t="s">
        <v>373</v>
      </c>
      <c r="I901" s="19">
        <v>45506</v>
      </c>
    </row>
    <row r="902" spans="2:9" x14ac:dyDescent="0.2">
      <c r="E902"/>
      <c r="G902" s="8"/>
      <c r="H902" s="6" t="s">
        <v>186</v>
      </c>
      <c r="I902" s="19">
        <v>-227000</v>
      </c>
    </row>
    <row r="903" spans="2:9" ht="15" customHeight="1" x14ac:dyDescent="0.2">
      <c r="E903"/>
      <c r="F903" s="20" t="s">
        <v>17</v>
      </c>
      <c r="G903" s="21"/>
      <c r="H903" s="22" t="s">
        <v>374</v>
      </c>
      <c r="I903" s="23">
        <f>SUBTOTAL(9,I900:I902)</f>
        <v>645561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181</v>
      </c>
      <c r="D905" s="3">
        <v>288</v>
      </c>
      <c r="E905" t="s">
        <v>365</v>
      </c>
      <c r="F905" s="17">
        <v>28875</v>
      </c>
      <c r="G905" s="18" t="s">
        <v>375</v>
      </c>
      <c r="I905" s="1"/>
    </row>
    <row r="906" spans="2:9" x14ac:dyDescent="0.2">
      <c r="E906"/>
      <c r="G906" s="8"/>
      <c r="H906" s="6" t="s">
        <v>12</v>
      </c>
      <c r="I906" s="19">
        <v>24303</v>
      </c>
    </row>
    <row r="907" spans="2:9" x14ac:dyDescent="0.2">
      <c r="E907"/>
      <c r="G907" s="8"/>
      <c r="H907" s="6" t="s">
        <v>13</v>
      </c>
      <c r="I907" s="19">
        <v>-1995</v>
      </c>
    </row>
    <row r="908" spans="2:9" ht="15" customHeight="1" x14ac:dyDescent="0.2">
      <c r="E908"/>
      <c r="F908" s="20" t="s">
        <v>17</v>
      </c>
      <c r="G908" s="21"/>
      <c r="H908" s="22" t="s">
        <v>376</v>
      </c>
      <c r="I908" s="23">
        <f>SUBTOTAL(9,I906:I907)</f>
        <v>22308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181</v>
      </c>
      <c r="D910" s="3">
        <v>288</v>
      </c>
      <c r="E910" t="s">
        <v>365</v>
      </c>
      <c r="F910" s="17">
        <v>28876</v>
      </c>
      <c r="G910" s="18" t="s">
        <v>377</v>
      </c>
      <c r="I910" s="1"/>
    </row>
    <row r="911" spans="2:9" x14ac:dyDescent="0.2">
      <c r="E911"/>
      <c r="G911" s="8"/>
      <c r="H911" s="6" t="s">
        <v>12</v>
      </c>
      <c r="I911" s="19">
        <v>4240</v>
      </c>
    </row>
    <row r="912" spans="2:9" ht="15" customHeight="1" x14ac:dyDescent="0.2">
      <c r="E912"/>
      <c r="F912" s="20" t="s">
        <v>17</v>
      </c>
      <c r="G912" s="21"/>
      <c r="H912" s="22" t="s">
        <v>378</v>
      </c>
      <c r="I912" s="23">
        <f>SUBTOTAL(9,I911:I911)</f>
        <v>4240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181</v>
      </c>
      <c r="D914" s="3">
        <v>289</v>
      </c>
      <c r="E914" t="s">
        <v>379</v>
      </c>
      <c r="F914" s="17">
        <v>28951</v>
      </c>
      <c r="G914" s="18" t="s">
        <v>380</v>
      </c>
      <c r="I914" s="1"/>
    </row>
    <row r="915" spans="2:9" x14ac:dyDescent="0.2">
      <c r="E915"/>
      <c r="G915" s="8"/>
      <c r="H915" s="6" t="s">
        <v>12</v>
      </c>
      <c r="I915" s="19">
        <v>17341</v>
      </c>
    </row>
    <row r="916" spans="2:9" ht="15" customHeight="1" x14ac:dyDescent="0.2">
      <c r="E916"/>
      <c r="F916" s="20" t="s">
        <v>17</v>
      </c>
      <c r="G916" s="21"/>
      <c r="H916" s="22" t="s">
        <v>381</v>
      </c>
      <c r="I916" s="23">
        <f>SUBTOTAL(9,I915:I915)</f>
        <v>17341</v>
      </c>
    </row>
    <row r="917" spans="2:9" x14ac:dyDescent="0.2">
      <c r="F917" s="20"/>
      <c r="G917" s="24"/>
      <c r="H917" s="25"/>
      <c r="I917" s="26"/>
    </row>
    <row r="918" spans="2:9" ht="15" customHeight="1" x14ac:dyDescent="0.2">
      <c r="B918" s="2">
        <v>2</v>
      </c>
      <c r="C918" t="s">
        <v>181</v>
      </c>
      <c r="D918" s="3">
        <v>289</v>
      </c>
      <c r="E918" t="s">
        <v>379</v>
      </c>
      <c r="F918" s="17">
        <v>28971</v>
      </c>
      <c r="G918" s="18" t="s">
        <v>382</v>
      </c>
      <c r="I918" s="1"/>
    </row>
    <row r="919" spans="2:9" x14ac:dyDescent="0.2">
      <c r="E919"/>
      <c r="G919" s="8"/>
      <c r="H919" s="6" t="s">
        <v>12</v>
      </c>
      <c r="I919" s="19">
        <v>16288</v>
      </c>
    </row>
    <row r="920" spans="2:9" ht="15" customHeight="1" x14ac:dyDescent="0.2">
      <c r="E920"/>
      <c r="F920" s="20" t="s">
        <v>17</v>
      </c>
      <c r="G920" s="21"/>
      <c r="H920" s="22" t="s">
        <v>383</v>
      </c>
      <c r="I920" s="23">
        <f>SUBTOTAL(9,I919:I919)</f>
        <v>16288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181</v>
      </c>
      <c r="D922" s="3">
        <v>289</v>
      </c>
      <c r="E922" t="s">
        <v>379</v>
      </c>
      <c r="F922" s="17">
        <v>28972</v>
      </c>
      <c r="G922" s="18" t="s">
        <v>384</v>
      </c>
      <c r="I922" s="1"/>
    </row>
    <row r="923" spans="2:9" x14ac:dyDescent="0.2">
      <c r="E923"/>
      <c r="G923" s="8"/>
      <c r="H923" s="6" t="s">
        <v>12</v>
      </c>
      <c r="I923" s="19">
        <v>11340</v>
      </c>
    </row>
    <row r="924" spans="2:9" ht="15" customHeight="1" x14ac:dyDescent="0.2">
      <c r="E924"/>
      <c r="F924" s="20" t="s">
        <v>17</v>
      </c>
      <c r="G924" s="21"/>
      <c r="H924" s="22" t="s">
        <v>385</v>
      </c>
      <c r="I924" s="23">
        <f>SUBTOTAL(9,I923:I923)</f>
        <v>11340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181</v>
      </c>
      <c r="D926" s="3">
        <v>290</v>
      </c>
      <c r="E926" t="s">
        <v>386</v>
      </c>
      <c r="F926" s="17">
        <v>29001</v>
      </c>
      <c r="G926" s="18" t="s">
        <v>10</v>
      </c>
      <c r="I926" s="1"/>
    </row>
    <row r="927" spans="2:9" x14ac:dyDescent="0.2">
      <c r="E927"/>
      <c r="G927" s="8"/>
      <c r="H927" s="6" t="s">
        <v>11</v>
      </c>
      <c r="I927" s="19">
        <v>14810</v>
      </c>
    </row>
    <row r="928" spans="2:9" x14ac:dyDescent="0.2">
      <c r="E928"/>
      <c r="G928" s="8"/>
      <c r="H928" s="6" t="s">
        <v>12</v>
      </c>
      <c r="I928" s="19">
        <v>305591</v>
      </c>
    </row>
    <row r="929" spans="2:9" x14ac:dyDescent="0.2">
      <c r="E929"/>
      <c r="G929" s="8"/>
      <c r="H929" s="6" t="s">
        <v>62</v>
      </c>
      <c r="I929" s="19">
        <v>3000</v>
      </c>
    </row>
    <row r="930" spans="2:9" x14ac:dyDescent="0.2">
      <c r="E930"/>
      <c r="G930" s="8"/>
      <c r="H930" s="6" t="s">
        <v>13</v>
      </c>
      <c r="I930" s="19">
        <v>7429</v>
      </c>
    </row>
    <row r="931" spans="2:9" x14ac:dyDescent="0.2">
      <c r="E931"/>
      <c r="G931" s="8"/>
      <c r="H931" s="6" t="s">
        <v>14</v>
      </c>
      <c r="I931" s="19">
        <v>-1000</v>
      </c>
    </row>
    <row r="932" spans="2:9" x14ac:dyDescent="0.2">
      <c r="E932"/>
      <c r="G932" s="8"/>
      <c r="H932" s="6" t="s">
        <v>15</v>
      </c>
      <c r="I932" s="19">
        <v>4635</v>
      </c>
    </row>
    <row r="933" spans="2:9" x14ac:dyDescent="0.2">
      <c r="E933"/>
      <c r="G933" s="8"/>
      <c r="H933" s="6" t="s">
        <v>186</v>
      </c>
      <c r="I933" s="19">
        <v>-21000</v>
      </c>
    </row>
    <row r="934" spans="2:9" ht="15" customHeight="1" x14ac:dyDescent="0.2">
      <c r="E934"/>
      <c r="F934" s="20" t="s">
        <v>17</v>
      </c>
      <c r="G934" s="21"/>
      <c r="H934" s="22" t="s">
        <v>387</v>
      </c>
      <c r="I934" s="23">
        <f>SUBTOTAL(9,I927:I933)</f>
        <v>313465</v>
      </c>
    </row>
    <row r="935" spans="2:9" x14ac:dyDescent="0.2">
      <c r="F935" s="20"/>
      <c r="G935" s="24"/>
      <c r="H935" s="25"/>
      <c r="I935" s="26"/>
    </row>
    <row r="936" spans="2:9" ht="15" customHeight="1" x14ac:dyDescent="0.2">
      <c r="B936" s="2">
        <v>2</v>
      </c>
      <c r="C936" t="s">
        <v>181</v>
      </c>
      <c r="D936" s="3">
        <v>291</v>
      </c>
      <c r="E936" t="s">
        <v>388</v>
      </c>
      <c r="F936" s="17">
        <v>29121</v>
      </c>
      <c r="G936" s="18" t="s">
        <v>19</v>
      </c>
      <c r="I936" s="1"/>
    </row>
    <row r="937" spans="2:9" x14ac:dyDescent="0.2">
      <c r="E937"/>
      <c r="G937" s="8"/>
      <c r="H937" s="6" t="s">
        <v>11</v>
      </c>
      <c r="I937" s="19">
        <v>35261</v>
      </c>
    </row>
    <row r="938" spans="2:9" x14ac:dyDescent="0.2">
      <c r="E938"/>
      <c r="G938" s="8"/>
      <c r="H938" s="6" t="s">
        <v>12</v>
      </c>
      <c r="I938" s="19">
        <v>70004</v>
      </c>
    </row>
    <row r="939" spans="2:9" x14ac:dyDescent="0.2">
      <c r="E939"/>
      <c r="G939" s="8"/>
      <c r="H939" s="6" t="s">
        <v>13</v>
      </c>
      <c r="I939" s="19">
        <v>5900</v>
      </c>
    </row>
    <row r="940" spans="2:9" x14ac:dyDescent="0.2">
      <c r="E940"/>
      <c r="G940" s="8"/>
      <c r="H940" s="6" t="s">
        <v>14</v>
      </c>
      <c r="I940" s="19">
        <v>-3000</v>
      </c>
    </row>
    <row r="941" spans="2:9" ht="15" customHeight="1" x14ac:dyDescent="0.2">
      <c r="E941"/>
      <c r="F941" s="20" t="s">
        <v>17</v>
      </c>
      <c r="G941" s="21"/>
      <c r="H941" s="22" t="s">
        <v>389</v>
      </c>
      <c r="I941" s="23">
        <f>SUBTOTAL(9,I937:I940)</f>
        <v>108165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181</v>
      </c>
      <c r="D943" s="3">
        <v>291</v>
      </c>
      <c r="E943" t="s">
        <v>388</v>
      </c>
      <c r="F943" s="17">
        <v>29145</v>
      </c>
      <c r="G943" s="18" t="s">
        <v>21</v>
      </c>
      <c r="I943" s="1"/>
    </row>
    <row r="944" spans="2:9" x14ac:dyDescent="0.2">
      <c r="E944"/>
      <c r="G944" s="8"/>
      <c r="H944" s="6" t="s">
        <v>11</v>
      </c>
      <c r="I944" s="19">
        <v>39463</v>
      </c>
    </row>
    <row r="945" spans="2:9" x14ac:dyDescent="0.2">
      <c r="E945"/>
      <c r="G945" s="8"/>
      <c r="H945" s="6" t="s">
        <v>12</v>
      </c>
      <c r="I945" s="19">
        <v>55029</v>
      </c>
    </row>
    <row r="946" spans="2:9" x14ac:dyDescent="0.2">
      <c r="E946"/>
      <c r="G946" s="8"/>
      <c r="H946" s="6" t="s">
        <v>13</v>
      </c>
      <c r="I946" s="19">
        <v>-5000</v>
      </c>
    </row>
    <row r="947" spans="2:9" x14ac:dyDescent="0.2">
      <c r="E947"/>
      <c r="G947" s="8"/>
      <c r="H947" s="6" t="s">
        <v>14</v>
      </c>
      <c r="I947" s="19">
        <v>-3000</v>
      </c>
    </row>
    <row r="948" spans="2:9" ht="15" customHeight="1" x14ac:dyDescent="0.2">
      <c r="E948"/>
      <c r="F948" s="20" t="s">
        <v>17</v>
      </c>
      <c r="G948" s="21"/>
      <c r="H948" s="22" t="s">
        <v>390</v>
      </c>
      <c r="I948" s="23">
        <f>SUBTOTAL(9,I944:I947)</f>
        <v>86492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181</v>
      </c>
      <c r="D950" s="3">
        <v>291</v>
      </c>
      <c r="E950" t="s">
        <v>388</v>
      </c>
      <c r="F950" s="17">
        <v>29150</v>
      </c>
      <c r="G950" s="18" t="s">
        <v>351</v>
      </c>
      <c r="I950" s="1"/>
    </row>
    <row r="951" spans="2:9" x14ac:dyDescent="0.2">
      <c r="E951"/>
      <c r="G951" s="8"/>
      <c r="H951" s="6" t="s">
        <v>12</v>
      </c>
      <c r="I951" s="19">
        <v>7397</v>
      </c>
    </row>
    <row r="952" spans="2:9" ht="15" customHeight="1" x14ac:dyDescent="0.2">
      <c r="E952"/>
      <c r="F952" s="20" t="s">
        <v>17</v>
      </c>
      <c r="G952" s="21"/>
      <c r="H952" s="22" t="s">
        <v>391</v>
      </c>
      <c r="I952" s="23">
        <f>SUBTOTAL(9,I951:I951)</f>
        <v>7397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181</v>
      </c>
      <c r="D954" s="3">
        <v>291</v>
      </c>
      <c r="E954" t="s">
        <v>388</v>
      </c>
      <c r="F954" s="17">
        <v>29160</v>
      </c>
      <c r="G954" s="18" t="s">
        <v>392</v>
      </c>
      <c r="I954" s="1"/>
    </row>
    <row r="955" spans="2:9" x14ac:dyDescent="0.2">
      <c r="E955"/>
      <c r="G955" s="8"/>
      <c r="H955" s="6" t="s">
        <v>11</v>
      </c>
      <c r="I955" s="19">
        <v>513281</v>
      </c>
    </row>
    <row r="956" spans="2:9" x14ac:dyDescent="0.2">
      <c r="E956"/>
      <c r="G956" s="8"/>
      <c r="H956" s="6" t="s">
        <v>12</v>
      </c>
      <c r="I956" s="19">
        <v>6035134</v>
      </c>
    </row>
    <row r="957" spans="2:9" x14ac:dyDescent="0.2">
      <c r="E957"/>
      <c r="G957" s="8"/>
      <c r="H957" s="6" t="s">
        <v>62</v>
      </c>
      <c r="I957" s="19">
        <v>135000</v>
      </c>
    </row>
    <row r="958" spans="2:9" x14ac:dyDescent="0.2">
      <c r="E958"/>
      <c r="G958" s="8"/>
      <c r="H958" s="6" t="s">
        <v>13</v>
      </c>
      <c r="I958" s="19">
        <v>-665335</v>
      </c>
    </row>
    <row r="959" spans="2:9" x14ac:dyDescent="0.2">
      <c r="E959"/>
      <c r="G959" s="8"/>
      <c r="H959" s="6" t="s">
        <v>186</v>
      </c>
      <c r="I959" s="19">
        <v>457892</v>
      </c>
    </row>
    <row r="960" spans="2:9" ht="15" customHeight="1" x14ac:dyDescent="0.2">
      <c r="E960"/>
      <c r="F960" s="20" t="s">
        <v>17</v>
      </c>
      <c r="G960" s="21"/>
      <c r="H960" s="22" t="s">
        <v>393</v>
      </c>
      <c r="I960" s="23">
        <f>SUBTOTAL(9,I955:I959)</f>
        <v>6475972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181</v>
      </c>
      <c r="D962" s="3">
        <v>291</v>
      </c>
      <c r="E962" t="s">
        <v>388</v>
      </c>
      <c r="F962" s="17">
        <v>29161</v>
      </c>
      <c r="G962" s="18" t="s">
        <v>394</v>
      </c>
      <c r="I962" s="1"/>
    </row>
    <row r="963" spans="2:9" x14ac:dyDescent="0.2">
      <c r="E963"/>
      <c r="G963" s="8"/>
      <c r="H963" s="6" t="s">
        <v>12</v>
      </c>
      <c r="I963" s="19">
        <v>992285</v>
      </c>
    </row>
    <row r="964" spans="2:9" x14ac:dyDescent="0.2">
      <c r="E964"/>
      <c r="G964" s="8"/>
      <c r="H964" s="6" t="s">
        <v>13</v>
      </c>
      <c r="I964" s="19">
        <v>58058</v>
      </c>
    </row>
    <row r="965" spans="2:9" x14ac:dyDescent="0.2">
      <c r="E965"/>
      <c r="G965" s="8"/>
      <c r="H965" s="6" t="s">
        <v>186</v>
      </c>
      <c r="I965" s="19">
        <v>-26145</v>
      </c>
    </row>
    <row r="966" spans="2:9" ht="15" customHeight="1" x14ac:dyDescent="0.2">
      <c r="E966"/>
      <c r="F966" s="20" t="s">
        <v>17</v>
      </c>
      <c r="G966" s="21"/>
      <c r="H966" s="22" t="s">
        <v>395</v>
      </c>
      <c r="I966" s="23">
        <f>SUBTOTAL(9,I963:I965)</f>
        <v>1024198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181</v>
      </c>
      <c r="D968" s="3">
        <v>291</v>
      </c>
      <c r="E968" t="s">
        <v>388</v>
      </c>
      <c r="F968" s="17">
        <v>29162</v>
      </c>
      <c r="G968" s="18" t="s">
        <v>396</v>
      </c>
      <c r="I968" s="1"/>
    </row>
    <row r="969" spans="2:9" x14ac:dyDescent="0.2">
      <c r="E969"/>
      <c r="G969" s="8"/>
      <c r="H969" s="6" t="s">
        <v>12</v>
      </c>
      <c r="I969" s="19">
        <v>250006</v>
      </c>
    </row>
    <row r="970" spans="2:9" x14ac:dyDescent="0.2">
      <c r="E970"/>
      <c r="G970" s="8"/>
      <c r="H970" s="6" t="s">
        <v>62</v>
      </c>
      <c r="I970" s="19">
        <v>25000</v>
      </c>
    </row>
    <row r="971" spans="2:9" x14ac:dyDescent="0.2">
      <c r="E971"/>
      <c r="G971" s="8"/>
      <c r="H971" s="6" t="s">
        <v>13</v>
      </c>
      <c r="I971" s="19">
        <v>-2429</v>
      </c>
    </row>
    <row r="972" spans="2:9" x14ac:dyDescent="0.2">
      <c r="E972"/>
      <c r="G972" s="8"/>
      <c r="H972" s="6" t="s">
        <v>186</v>
      </c>
      <c r="I972" s="19">
        <v>-18300</v>
      </c>
    </row>
    <row r="973" spans="2:9" ht="15" customHeight="1" x14ac:dyDescent="0.2">
      <c r="E973"/>
      <c r="F973" s="20" t="s">
        <v>17</v>
      </c>
      <c r="G973" s="21"/>
      <c r="H973" s="22" t="s">
        <v>397</v>
      </c>
      <c r="I973" s="23">
        <f>SUBTOTAL(9,I969:I972)</f>
        <v>254277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181</v>
      </c>
      <c r="D975" s="3">
        <v>291</v>
      </c>
      <c r="E975" t="s">
        <v>388</v>
      </c>
      <c r="F975" s="17">
        <v>29170</v>
      </c>
      <c r="G975" s="18" t="s">
        <v>398</v>
      </c>
      <c r="I975" s="1"/>
    </row>
    <row r="976" spans="2:9" x14ac:dyDescent="0.2">
      <c r="E976"/>
      <c r="G976" s="8"/>
      <c r="H976" s="6" t="s">
        <v>12</v>
      </c>
      <c r="I976" s="19">
        <v>2357</v>
      </c>
    </row>
    <row r="977" spans="2:9" ht="15" customHeight="1" x14ac:dyDescent="0.2">
      <c r="E977"/>
      <c r="F977" s="20" t="s">
        <v>17</v>
      </c>
      <c r="G977" s="21"/>
      <c r="H977" s="22" t="s">
        <v>399</v>
      </c>
      <c r="I977" s="23">
        <f>SUBTOTAL(9,I976:I976)</f>
        <v>2357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181</v>
      </c>
      <c r="D979" s="3">
        <v>291</v>
      </c>
      <c r="E979" t="s">
        <v>388</v>
      </c>
      <c r="F979" s="17">
        <v>29171</v>
      </c>
      <c r="G979" s="18" t="s">
        <v>400</v>
      </c>
      <c r="I979" s="1"/>
    </row>
    <row r="980" spans="2:9" x14ac:dyDescent="0.2">
      <c r="E980"/>
      <c r="G980" s="8"/>
      <c r="H980" s="6" t="s">
        <v>11</v>
      </c>
      <c r="I980" s="19">
        <v>4604</v>
      </c>
    </row>
    <row r="981" spans="2:9" x14ac:dyDescent="0.2">
      <c r="E981"/>
      <c r="G981" s="8"/>
      <c r="H981" s="6" t="s">
        <v>12</v>
      </c>
      <c r="I981" s="19">
        <v>173748</v>
      </c>
    </row>
    <row r="982" spans="2:9" x14ac:dyDescent="0.2">
      <c r="E982"/>
      <c r="G982" s="8"/>
      <c r="H982" s="6" t="s">
        <v>62</v>
      </c>
      <c r="I982" s="19">
        <v>30000</v>
      </c>
    </row>
    <row r="983" spans="2:9" x14ac:dyDescent="0.2">
      <c r="E983"/>
      <c r="G983" s="8"/>
      <c r="H983" s="6" t="s">
        <v>13</v>
      </c>
      <c r="I983" s="19">
        <v>10000</v>
      </c>
    </row>
    <row r="984" spans="2:9" ht="15" customHeight="1" x14ac:dyDescent="0.2">
      <c r="E984"/>
      <c r="F984" s="20" t="s">
        <v>17</v>
      </c>
      <c r="G984" s="21"/>
      <c r="H984" s="22" t="s">
        <v>401</v>
      </c>
      <c r="I984" s="23">
        <f>SUBTOTAL(9,I980:I983)</f>
        <v>218352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181</v>
      </c>
      <c r="D986" s="3">
        <v>291</v>
      </c>
      <c r="E986" t="s">
        <v>388</v>
      </c>
      <c r="F986" s="17">
        <v>29172</v>
      </c>
      <c r="G986" s="18" t="s">
        <v>402</v>
      </c>
      <c r="I986" s="1"/>
    </row>
    <row r="987" spans="2:9" x14ac:dyDescent="0.2">
      <c r="E987"/>
      <c r="G987" s="8"/>
      <c r="H987" s="6" t="s">
        <v>12</v>
      </c>
      <c r="I987" s="19">
        <v>16992</v>
      </c>
    </row>
    <row r="988" spans="2:9" x14ac:dyDescent="0.2">
      <c r="E988"/>
      <c r="G988" s="8"/>
      <c r="H988" s="6" t="s">
        <v>186</v>
      </c>
      <c r="I988" s="19">
        <v>1400</v>
      </c>
    </row>
    <row r="989" spans="2:9" ht="15" customHeight="1" x14ac:dyDescent="0.2">
      <c r="E989"/>
      <c r="F989" s="20" t="s">
        <v>17</v>
      </c>
      <c r="G989" s="21"/>
      <c r="H989" s="22" t="s">
        <v>403</v>
      </c>
      <c r="I989" s="23">
        <f>SUBTOTAL(9,I987:I988)</f>
        <v>18392</v>
      </c>
    </row>
    <row r="990" spans="2:9" x14ac:dyDescent="0.2">
      <c r="F990" s="20"/>
      <c r="G990" s="24"/>
      <c r="H990" s="25"/>
      <c r="I990" s="26"/>
    </row>
    <row r="991" spans="2:9" ht="15" customHeight="1" x14ac:dyDescent="0.2">
      <c r="B991" s="2">
        <v>2</v>
      </c>
      <c r="C991" t="s">
        <v>181</v>
      </c>
      <c r="D991" s="3">
        <v>291</v>
      </c>
      <c r="E991" t="s">
        <v>388</v>
      </c>
      <c r="F991" s="17">
        <v>29173</v>
      </c>
      <c r="G991" s="18" t="s">
        <v>243</v>
      </c>
      <c r="I991" s="1"/>
    </row>
    <row r="992" spans="2:9" x14ac:dyDescent="0.2">
      <c r="E992"/>
      <c r="G992" s="8"/>
      <c r="H992" s="6" t="s">
        <v>12</v>
      </c>
      <c r="I992" s="19">
        <v>31258</v>
      </c>
    </row>
    <row r="993" spans="2:9" x14ac:dyDescent="0.2">
      <c r="E993"/>
      <c r="G993" s="8"/>
      <c r="H993" s="6" t="s">
        <v>186</v>
      </c>
      <c r="I993" s="19">
        <v>-6000</v>
      </c>
    </row>
    <row r="994" spans="2:9" ht="15" customHeight="1" x14ac:dyDescent="0.2">
      <c r="E994"/>
      <c r="F994" s="20" t="s">
        <v>17</v>
      </c>
      <c r="G994" s="21"/>
      <c r="H994" s="22" t="s">
        <v>404</v>
      </c>
      <c r="I994" s="23">
        <f>SUBTOTAL(9,I992:I993)</f>
        <v>25258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181</v>
      </c>
      <c r="D996" s="3">
        <v>292</v>
      </c>
      <c r="E996" t="s">
        <v>405</v>
      </c>
      <c r="F996" s="17">
        <v>29221</v>
      </c>
      <c r="G996" s="18" t="s">
        <v>19</v>
      </c>
      <c r="I996" s="1"/>
    </row>
    <row r="997" spans="2:9" x14ac:dyDescent="0.2">
      <c r="E997"/>
      <c r="G997" s="8"/>
      <c r="H997" s="6" t="s">
        <v>11</v>
      </c>
      <c r="I997" s="19">
        <v>27630</v>
      </c>
    </row>
    <row r="998" spans="2:9" x14ac:dyDescent="0.2">
      <c r="E998"/>
      <c r="G998" s="8"/>
      <c r="H998" s="6" t="s">
        <v>12</v>
      </c>
      <c r="I998" s="19">
        <v>82343</v>
      </c>
    </row>
    <row r="999" spans="2:9" x14ac:dyDescent="0.2">
      <c r="E999"/>
      <c r="G999" s="8"/>
      <c r="H999" s="6" t="s">
        <v>13</v>
      </c>
      <c r="I999" s="19">
        <v>-3200</v>
      </c>
    </row>
    <row r="1000" spans="2:9" ht="15" customHeight="1" x14ac:dyDescent="0.2">
      <c r="E1000"/>
      <c r="F1000" s="20" t="s">
        <v>17</v>
      </c>
      <c r="G1000" s="21"/>
      <c r="H1000" s="22" t="s">
        <v>406</v>
      </c>
      <c r="I1000" s="23">
        <f>SUBTOTAL(9,I997:I999)</f>
        <v>106773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181</v>
      </c>
      <c r="D1002" s="3">
        <v>292</v>
      </c>
      <c r="E1002" t="s">
        <v>405</v>
      </c>
      <c r="F1002" s="17">
        <v>29222</v>
      </c>
      <c r="G1002" s="18" t="s">
        <v>407</v>
      </c>
      <c r="I1002" s="1"/>
    </row>
    <row r="1003" spans="2:9" x14ac:dyDescent="0.2">
      <c r="E1003"/>
      <c r="G1003" s="8"/>
      <c r="H1003" s="6" t="s">
        <v>11</v>
      </c>
      <c r="I1003" s="19">
        <v>2005</v>
      </c>
    </row>
    <row r="1004" spans="2:9" x14ac:dyDescent="0.2">
      <c r="E1004"/>
      <c r="G1004" s="8"/>
      <c r="H1004" s="6" t="s">
        <v>12</v>
      </c>
      <c r="I1004" s="19">
        <v>32463</v>
      </c>
    </row>
    <row r="1005" spans="2:9" x14ac:dyDescent="0.2">
      <c r="E1005"/>
      <c r="G1005" s="8"/>
      <c r="H1005" s="6" t="s">
        <v>62</v>
      </c>
      <c r="I1005" s="19">
        <v>10000</v>
      </c>
    </row>
    <row r="1006" spans="2:9" x14ac:dyDescent="0.2">
      <c r="E1006"/>
      <c r="G1006" s="8"/>
      <c r="H1006" s="6" t="s">
        <v>186</v>
      </c>
      <c r="I1006" s="19">
        <v>-2000</v>
      </c>
    </row>
    <row r="1007" spans="2:9" ht="15" customHeight="1" x14ac:dyDescent="0.2">
      <c r="E1007"/>
      <c r="F1007" s="20" t="s">
        <v>17</v>
      </c>
      <c r="G1007" s="21"/>
      <c r="H1007" s="22" t="s">
        <v>408</v>
      </c>
      <c r="I1007" s="23">
        <f>SUBTOTAL(9,I1003:I1006)</f>
        <v>42468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181</v>
      </c>
      <c r="D1009" s="3">
        <v>292</v>
      </c>
      <c r="E1009" t="s">
        <v>405</v>
      </c>
      <c r="F1009" s="17">
        <v>29260</v>
      </c>
      <c r="G1009" s="18" t="s">
        <v>409</v>
      </c>
      <c r="I1009" s="1"/>
    </row>
    <row r="1010" spans="2:9" x14ac:dyDescent="0.2">
      <c r="E1010"/>
      <c r="G1010" s="8"/>
      <c r="H1010" s="6" t="s">
        <v>12</v>
      </c>
      <c r="I1010" s="19">
        <v>1060508</v>
      </c>
    </row>
    <row r="1011" spans="2:9" x14ac:dyDescent="0.2">
      <c r="E1011"/>
      <c r="G1011" s="8"/>
      <c r="H1011" s="6" t="s">
        <v>62</v>
      </c>
      <c r="I1011" s="19">
        <v>120000</v>
      </c>
    </row>
    <row r="1012" spans="2:9" x14ac:dyDescent="0.2">
      <c r="E1012"/>
      <c r="G1012" s="8"/>
      <c r="H1012" s="6" t="s">
        <v>13</v>
      </c>
      <c r="I1012" s="19">
        <v>-56026</v>
      </c>
    </row>
    <row r="1013" spans="2:9" x14ac:dyDescent="0.2">
      <c r="E1013"/>
      <c r="G1013" s="8"/>
      <c r="H1013" s="6" t="s">
        <v>186</v>
      </c>
      <c r="I1013" s="19">
        <v>-119682</v>
      </c>
    </row>
    <row r="1014" spans="2:9" ht="15" customHeight="1" x14ac:dyDescent="0.2">
      <c r="E1014"/>
      <c r="F1014" s="20" t="s">
        <v>17</v>
      </c>
      <c r="G1014" s="21"/>
      <c r="H1014" s="22" t="s">
        <v>410</v>
      </c>
      <c r="I1014" s="23">
        <f>SUBTOTAL(9,I1010:I1013)</f>
        <v>1004800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181</v>
      </c>
      <c r="D1016" s="3">
        <v>292</v>
      </c>
      <c r="E1016" t="s">
        <v>405</v>
      </c>
      <c r="F1016" s="17">
        <v>29261</v>
      </c>
      <c r="G1016" s="18" t="s">
        <v>411</v>
      </c>
      <c r="I1016" s="1"/>
    </row>
    <row r="1017" spans="2:9" x14ac:dyDescent="0.2">
      <c r="E1017"/>
      <c r="G1017" s="8"/>
      <c r="H1017" s="6" t="s">
        <v>12</v>
      </c>
      <c r="I1017" s="19">
        <v>546</v>
      </c>
    </row>
    <row r="1018" spans="2:9" x14ac:dyDescent="0.2">
      <c r="E1018"/>
      <c r="G1018" s="8"/>
      <c r="H1018" s="6" t="s">
        <v>13</v>
      </c>
      <c r="I1018" s="19">
        <v>-134</v>
      </c>
    </row>
    <row r="1019" spans="2:9" x14ac:dyDescent="0.2">
      <c r="E1019"/>
      <c r="G1019" s="8"/>
      <c r="H1019" s="6" t="s">
        <v>186</v>
      </c>
      <c r="I1019" s="19">
        <v>-145</v>
      </c>
    </row>
    <row r="1020" spans="2:9" ht="15" customHeight="1" x14ac:dyDescent="0.2">
      <c r="E1020"/>
      <c r="F1020" s="20" t="s">
        <v>17</v>
      </c>
      <c r="G1020" s="21"/>
      <c r="H1020" s="22" t="s">
        <v>412</v>
      </c>
      <c r="I1020" s="23">
        <f>SUBTOTAL(9,I1017:I1019)</f>
        <v>267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2</v>
      </c>
      <c r="C1022" t="s">
        <v>181</v>
      </c>
      <c r="D1022" s="3">
        <v>2410</v>
      </c>
      <c r="E1022" t="s">
        <v>413</v>
      </c>
      <c r="F1022" s="17">
        <v>241001</v>
      </c>
      <c r="G1022" s="18" t="s">
        <v>10</v>
      </c>
      <c r="I1022" s="1"/>
    </row>
    <row r="1023" spans="2:9" x14ac:dyDescent="0.2">
      <c r="E1023"/>
      <c r="G1023" s="8"/>
      <c r="H1023" s="6" t="s">
        <v>11</v>
      </c>
      <c r="I1023" s="19">
        <v>13708</v>
      </c>
    </row>
    <row r="1024" spans="2:9" x14ac:dyDescent="0.2">
      <c r="E1024"/>
      <c r="G1024" s="8"/>
      <c r="H1024" s="6" t="s">
        <v>12</v>
      </c>
      <c r="I1024" s="19">
        <v>399680</v>
      </c>
    </row>
    <row r="1025" spans="2:9" x14ac:dyDescent="0.2">
      <c r="E1025"/>
      <c r="G1025" s="8"/>
      <c r="H1025" s="6" t="s">
        <v>62</v>
      </c>
      <c r="I1025" s="19">
        <v>1000</v>
      </c>
    </row>
    <row r="1026" spans="2:9" x14ac:dyDescent="0.2">
      <c r="E1026"/>
      <c r="G1026" s="8"/>
      <c r="H1026" s="6" t="s">
        <v>13</v>
      </c>
      <c r="I1026" s="19">
        <v>15000</v>
      </c>
    </row>
    <row r="1027" spans="2:9" x14ac:dyDescent="0.2">
      <c r="E1027"/>
      <c r="G1027" s="8"/>
      <c r="H1027" s="6" t="s">
        <v>15</v>
      </c>
      <c r="I1027" s="19">
        <v>6307</v>
      </c>
    </row>
    <row r="1028" spans="2:9" ht="15" customHeight="1" x14ac:dyDescent="0.2">
      <c r="E1028"/>
      <c r="F1028" s="20" t="s">
        <v>17</v>
      </c>
      <c r="G1028" s="21"/>
      <c r="H1028" s="22" t="s">
        <v>414</v>
      </c>
      <c r="I1028" s="23">
        <f>SUBTOTAL(9,I1023:I1027)</f>
        <v>435695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2</v>
      </c>
      <c r="C1030" t="s">
        <v>181</v>
      </c>
      <c r="D1030" s="3">
        <v>2410</v>
      </c>
      <c r="E1030" t="s">
        <v>413</v>
      </c>
      <c r="F1030" s="17">
        <v>241045</v>
      </c>
      <c r="G1030" s="18" t="s">
        <v>415</v>
      </c>
      <c r="I1030" s="1"/>
    </row>
    <row r="1031" spans="2:9" x14ac:dyDescent="0.2">
      <c r="E1031"/>
      <c r="G1031" s="8"/>
      <c r="H1031" s="6" t="s">
        <v>12</v>
      </c>
      <c r="I1031" s="19">
        <v>12000</v>
      </c>
    </row>
    <row r="1032" spans="2:9" ht="15" customHeight="1" x14ac:dyDescent="0.2">
      <c r="E1032"/>
      <c r="F1032" s="20" t="s">
        <v>17</v>
      </c>
      <c r="G1032" s="21"/>
      <c r="H1032" s="22" t="s">
        <v>416</v>
      </c>
      <c r="I1032" s="23">
        <f>SUBTOTAL(9,I1031:I1031)</f>
        <v>12000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2</v>
      </c>
      <c r="C1034" t="s">
        <v>181</v>
      </c>
      <c r="D1034" s="3">
        <v>2410</v>
      </c>
      <c r="E1034" t="s">
        <v>413</v>
      </c>
      <c r="F1034" s="17">
        <v>241050</v>
      </c>
      <c r="G1034" s="18" t="s">
        <v>417</v>
      </c>
      <c r="I1034" s="1"/>
    </row>
    <row r="1035" spans="2:9" x14ac:dyDescent="0.2">
      <c r="E1035"/>
      <c r="G1035" s="8"/>
      <c r="H1035" s="6" t="s">
        <v>12</v>
      </c>
      <c r="I1035" s="19">
        <v>7815409</v>
      </c>
    </row>
    <row r="1036" spans="2:9" x14ac:dyDescent="0.2">
      <c r="E1036"/>
      <c r="G1036" s="8"/>
      <c r="H1036" s="6" t="s">
        <v>62</v>
      </c>
      <c r="I1036" s="19">
        <v>798800</v>
      </c>
    </row>
    <row r="1037" spans="2:9" x14ac:dyDescent="0.2">
      <c r="E1037"/>
      <c r="G1037" s="8"/>
      <c r="H1037" s="6" t="s">
        <v>13</v>
      </c>
      <c r="I1037" s="19">
        <v>200981</v>
      </c>
    </row>
    <row r="1038" spans="2:9" x14ac:dyDescent="0.2">
      <c r="E1038"/>
      <c r="G1038" s="8"/>
      <c r="H1038" s="6" t="s">
        <v>14</v>
      </c>
      <c r="I1038" s="19">
        <v>-40000</v>
      </c>
    </row>
    <row r="1039" spans="2:9" x14ac:dyDescent="0.2">
      <c r="E1039"/>
      <c r="G1039" s="8"/>
      <c r="H1039" s="6" t="s">
        <v>186</v>
      </c>
      <c r="I1039" s="19">
        <v>-278800</v>
      </c>
    </row>
    <row r="1040" spans="2:9" ht="15" customHeight="1" x14ac:dyDescent="0.2">
      <c r="E1040"/>
      <c r="F1040" s="20" t="s">
        <v>17</v>
      </c>
      <c r="G1040" s="21"/>
      <c r="H1040" s="22" t="s">
        <v>418</v>
      </c>
      <c r="I1040" s="23">
        <f>SUBTOTAL(9,I1035:I1039)</f>
        <v>8496390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181</v>
      </c>
      <c r="D1042" s="3">
        <v>2410</v>
      </c>
      <c r="E1042" t="s">
        <v>413</v>
      </c>
      <c r="F1042" s="17">
        <v>241070</v>
      </c>
      <c r="G1042" s="18" t="s">
        <v>419</v>
      </c>
      <c r="I1042" s="1"/>
    </row>
    <row r="1043" spans="2:9" x14ac:dyDescent="0.2">
      <c r="E1043"/>
      <c r="G1043" s="8"/>
      <c r="H1043" s="6" t="s">
        <v>12</v>
      </c>
      <c r="I1043" s="19">
        <v>3669245</v>
      </c>
    </row>
    <row r="1044" spans="2:9" x14ac:dyDescent="0.2">
      <c r="E1044"/>
      <c r="G1044" s="8"/>
      <c r="H1044" s="6" t="s">
        <v>13</v>
      </c>
      <c r="I1044" s="19">
        <v>80722</v>
      </c>
    </row>
    <row r="1045" spans="2:9" x14ac:dyDescent="0.2">
      <c r="E1045"/>
      <c r="G1045" s="8"/>
      <c r="H1045" s="6" t="s">
        <v>186</v>
      </c>
      <c r="I1045" s="19">
        <v>14052</v>
      </c>
    </row>
    <row r="1046" spans="2:9" ht="15" customHeight="1" x14ac:dyDescent="0.2">
      <c r="E1046"/>
      <c r="F1046" s="20" t="s">
        <v>17</v>
      </c>
      <c r="G1046" s="21"/>
      <c r="H1046" s="22" t="s">
        <v>420</v>
      </c>
      <c r="I1046" s="23">
        <f>SUBTOTAL(9,I1043:I1045)</f>
        <v>3764019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2</v>
      </c>
      <c r="C1048" t="s">
        <v>181</v>
      </c>
      <c r="D1048" s="3">
        <v>2410</v>
      </c>
      <c r="E1048" t="s">
        <v>413</v>
      </c>
      <c r="F1048" s="17">
        <v>241071</v>
      </c>
      <c r="G1048" s="18" t="s">
        <v>421</v>
      </c>
      <c r="I1048" s="1"/>
    </row>
    <row r="1049" spans="2:9" x14ac:dyDescent="0.2">
      <c r="E1049"/>
      <c r="G1049" s="8"/>
      <c r="H1049" s="6" t="s">
        <v>12</v>
      </c>
      <c r="I1049" s="19">
        <v>578232</v>
      </c>
    </row>
    <row r="1050" spans="2:9" x14ac:dyDescent="0.2">
      <c r="E1050"/>
      <c r="G1050" s="8"/>
      <c r="H1050" s="6" t="s">
        <v>13</v>
      </c>
      <c r="I1050" s="19">
        <v>59105</v>
      </c>
    </row>
    <row r="1051" spans="2:9" x14ac:dyDescent="0.2">
      <c r="E1051"/>
      <c r="G1051" s="8"/>
      <c r="H1051" s="6" t="s">
        <v>186</v>
      </c>
      <c r="I1051" s="19">
        <v>-49000</v>
      </c>
    </row>
    <row r="1052" spans="2:9" ht="15" customHeight="1" x14ac:dyDescent="0.2">
      <c r="E1052"/>
      <c r="F1052" s="20" t="s">
        <v>17</v>
      </c>
      <c r="G1052" s="21"/>
      <c r="H1052" s="22" t="s">
        <v>422</v>
      </c>
      <c r="I1052" s="23">
        <f>SUBTOTAL(9,I1049:I1051)</f>
        <v>588337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181</v>
      </c>
      <c r="D1054" s="3">
        <v>2410</v>
      </c>
      <c r="E1054" t="s">
        <v>413</v>
      </c>
      <c r="F1054" s="17">
        <v>241072</v>
      </c>
      <c r="G1054" s="18" t="s">
        <v>423</v>
      </c>
      <c r="I1054" s="1"/>
    </row>
    <row r="1055" spans="2:9" x14ac:dyDescent="0.2">
      <c r="E1055"/>
      <c r="G1055" s="8"/>
      <c r="H1055" s="6" t="s">
        <v>12</v>
      </c>
      <c r="I1055" s="19">
        <v>602555</v>
      </c>
    </row>
    <row r="1056" spans="2:9" x14ac:dyDescent="0.2">
      <c r="E1056"/>
      <c r="G1056" s="8"/>
      <c r="H1056" s="6" t="s">
        <v>62</v>
      </c>
      <c r="I1056" s="19">
        <v>28800</v>
      </c>
    </row>
    <row r="1057" spans="2:9" x14ac:dyDescent="0.2">
      <c r="E1057"/>
      <c r="G1057" s="8"/>
      <c r="H1057" s="6" t="s">
        <v>13</v>
      </c>
      <c r="I1057" s="19">
        <v>314150</v>
      </c>
    </row>
    <row r="1058" spans="2:9" x14ac:dyDescent="0.2">
      <c r="E1058"/>
      <c r="G1058" s="8"/>
      <c r="H1058" s="6" t="s">
        <v>186</v>
      </c>
      <c r="I1058" s="19">
        <v>-93783</v>
      </c>
    </row>
    <row r="1059" spans="2:9" ht="15" customHeight="1" x14ac:dyDescent="0.2">
      <c r="E1059"/>
      <c r="F1059" s="20" t="s">
        <v>17</v>
      </c>
      <c r="G1059" s="21"/>
      <c r="H1059" s="22" t="s">
        <v>424</v>
      </c>
      <c r="I1059" s="23">
        <f>SUBTOTAL(9,I1055:I1058)</f>
        <v>851722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2</v>
      </c>
      <c r="C1061" t="s">
        <v>181</v>
      </c>
      <c r="D1061" s="3">
        <v>2410</v>
      </c>
      <c r="E1061" t="s">
        <v>413</v>
      </c>
      <c r="F1061" s="17">
        <v>241073</v>
      </c>
      <c r="G1061" s="18" t="s">
        <v>425</v>
      </c>
      <c r="I1061" s="1"/>
    </row>
    <row r="1062" spans="2:9" x14ac:dyDescent="0.2">
      <c r="E1062"/>
      <c r="G1062" s="8"/>
      <c r="H1062" s="6" t="s">
        <v>12</v>
      </c>
      <c r="I1062" s="19">
        <v>956359</v>
      </c>
    </row>
    <row r="1063" spans="2:9" x14ac:dyDescent="0.2">
      <c r="E1063"/>
      <c r="G1063" s="8"/>
      <c r="H1063" s="6" t="s">
        <v>13</v>
      </c>
      <c r="I1063" s="19">
        <v>-74802</v>
      </c>
    </row>
    <row r="1064" spans="2:9" x14ac:dyDescent="0.2">
      <c r="E1064"/>
      <c r="G1064" s="8"/>
      <c r="H1064" s="6" t="s">
        <v>186</v>
      </c>
      <c r="I1064" s="19">
        <v>-104081</v>
      </c>
    </row>
    <row r="1065" spans="2:9" ht="15" customHeight="1" x14ac:dyDescent="0.2">
      <c r="E1065"/>
      <c r="F1065" s="20" t="s">
        <v>17</v>
      </c>
      <c r="G1065" s="21"/>
      <c r="H1065" s="22" t="s">
        <v>426</v>
      </c>
      <c r="I1065" s="23">
        <f>SUBTOTAL(9,I1062:I1064)</f>
        <v>777476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2</v>
      </c>
      <c r="C1067" t="s">
        <v>181</v>
      </c>
      <c r="D1067" s="3">
        <v>2410</v>
      </c>
      <c r="E1067" t="s">
        <v>413</v>
      </c>
      <c r="F1067" s="17">
        <v>241074</v>
      </c>
      <c r="G1067" s="18" t="s">
        <v>427</v>
      </c>
      <c r="I1067" s="1"/>
    </row>
    <row r="1068" spans="2:9" x14ac:dyDescent="0.2">
      <c r="E1068"/>
      <c r="G1068" s="8"/>
      <c r="H1068" s="6" t="s">
        <v>12</v>
      </c>
      <c r="I1068" s="19">
        <v>415500</v>
      </c>
    </row>
    <row r="1069" spans="2:9" x14ac:dyDescent="0.2">
      <c r="E1069"/>
      <c r="G1069" s="8"/>
      <c r="H1069" s="6" t="s">
        <v>13</v>
      </c>
      <c r="I1069" s="19">
        <v>-5000</v>
      </c>
    </row>
    <row r="1070" spans="2:9" x14ac:dyDescent="0.2">
      <c r="E1070"/>
      <c r="G1070" s="8"/>
      <c r="H1070" s="6" t="s">
        <v>186</v>
      </c>
      <c r="I1070" s="19">
        <v>-20000</v>
      </c>
    </row>
    <row r="1071" spans="2:9" ht="15" customHeight="1" x14ac:dyDescent="0.2">
      <c r="E1071"/>
      <c r="F1071" s="20" t="s">
        <v>17</v>
      </c>
      <c r="G1071" s="21"/>
      <c r="H1071" s="22" t="s">
        <v>428</v>
      </c>
      <c r="I1071" s="23">
        <f>SUBTOTAL(9,I1068:I1070)</f>
        <v>390500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2</v>
      </c>
      <c r="C1073" t="s">
        <v>181</v>
      </c>
      <c r="D1073" s="3">
        <v>2410</v>
      </c>
      <c r="E1073" t="s">
        <v>413</v>
      </c>
      <c r="F1073" s="17">
        <v>241090</v>
      </c>
      <c r="G1073" s="18" t="s">
        <v>429</v>
      </c>
      <c r="I1073" s="1"/>
    </row>
    <row r="1074" spans="2:9" x14ac:dyDescent="0.2">
      <c r="E1074"/>
      <c r="G1074" s="8"/>
      <c r="H1074" s="6" t="s">
        <v>12</v>
      </c>
      <c r="I1074" s="19">
        <v>32351302</v>
      </c>
    </row>
    <row r="1075" spans="2:9" x14ac:dyDescent="0.2">
      <c r="E1075"/>
      <c r="G1075" s="8"/>
      <c r="H1075" s="6" t="s">
        <v>62</v>
      </c>
      <c r="I1075" s="19">
        <v>1900500</v>
      </c>
    </row>
    <row r="1076" spans="2:9" x14ac:dyDescent="0.2">
      <c r="E1076"/>
      <c r="G1076" s="8"/>
      <c r="H1076" s="6" t="s">
        <v>13</v>
      </c>
      <c r="I1076" s="19">
        <v>1020396</v>
      </c>
    </row>
    <row r="1077" spans="2:9" x14ac:dyDescent="0.2">
      <c r="E1077"/>
      <c r="G1077" s="8"/>
      <c r="H1077" s="6" t="s">
        <v>186</v>
      </c>
      <c r="I1077" s="19">
        <v>-521746</v>
      </c>
    </row>
    <row r="1078" spans="2:9" ht="15" customHeight="1" x14ac:dyDescent="0.2">
      <c r="E1078"/>
      <c r="F1078" s="20" t="s">
        <v>17</v>
      </c>
      <c r="G1078" s="21"/>
      <c r="H1078" s="22" t="s">
        <v>430</v>
      </c>
      <c r="I1078" s="23">
        <f>SUBTOTAL(9,I1074:I1077)</f>
        <v>34750452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181</v>
      </c>
      <c r="D1080" s="3">
        <v>3220</v>
      </c>
      <c r="E1080" t="s">
        <v>188</v>
      </c>
      <c r="F1080" s="17">
        <v>322001</v>
      </c>
      <c r="G1080" s="18" t="s">
        <v>431</v>
      </c>
      <c r="I1080" s="1"/>
    </row>
    <row r="1081" spans="2:9" x14ac:dyDescent="0.2">
      <c r="E1081"/>
      <c r="G1081" s="8"/>
      <c r="H1081" s="6" t="s">
        <v>12</v>
      </c>
      <c r="I1081" s="19">
        <v>13962</v>
      </c>
    </row>
    <row r="1082" spans="2:9" x14ac:dyDescent="0.2">
      <c r="E1082"/>
      <c r="G1082" s="8"/>
      <c r="H1082" s="6" t="s">
        <v>13</v>
      </c>
      <c r="I1082" s="19">
        <v>-11847</v>
      </c>
    </row>
    <row r="1083" spans="2:9" ht="15" customHeight="1" x14ac:dyDescent="0.2">
      <c r="E1083"/>
      <c r="F1083" s="20" t="s">
        <v>17</v>
      </c>
      <c r="G1083" s="21"/>
      <c r="H1083" s="22" t="s">
        <v>432</v>
      </c>
      <c r="I1083" s="23">
        <f>SUBTOTAL(9,I1081:I1082)</f>
        <v>2115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2</v>
      </c>
      <c r="C1085" t="s">
        <v>181</v>
      </c>
      <c r="D1085" s="3">
        <v>3222</v>
      </c>
      <c r="E1085" t="s">
        <v>196</v>
      </c>
      <c r="F1085" s="17">
        <v>322202</v>
      </c>
      <c r="G1085" s="18" t="s">
        <v>433</v>
      </c>
      <c r="I1085" s="1"/>
    </row>
    <row r="1086" spans="2:9" x14ac:dyDescent="0.2">
      <c r="E1086"/>
      <c r="G1086" s="8"/>
      <c r="H1086" s="6" t="s">
        <v>12</v>
      </c>
      <c r="I1086" s="19">
        <v>15614</v>
      </c>
    </row>
    <row r="1087" spans="2:9" x14ac:dyDescent="0.2">
      <c r="E1087"/>
      <c r="G1087" s="8"/>
      <c r="H1087" s="6" t="s">
        <v>186</v>
      </c>
      <c r="I1087" s="19">
        <v>4338</v>
      </c>
    </row>
    <row r="1088" spans="2:9" ht="15" customHeight="1" x14ac:dyDescent="0.2">
      <c r="E1088"/>
      <c r="F1088" s="20" t="s">
        <v>17</v>
      </c>
      <c r="G1088" s="21"/>
      <c r="H1088" s="22" t="s">
        <v>434</v>
      </c>
      <c r="I1088" s="23">
        <f>SUBTOTAL(9,I1086:I1087)</f>
        <v>19952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2</v>
      </c>
      <c r="C1090" t="s">
        <v>181</v>
      </c>
      <c r="D1090" s="3">
        <v>3225</v>
      </c>
      <c r="E1090" t="s">
        <v>204</v>
      </c>
      <c r="F1090" s="17">
        <v>322504</v>
      </c>
      <c r="G1090" s="18" t="s">
        <v>435</v>
      </c>
      <c r="I1090" s="1"/>
    </row>
    <row r="1091" spans="2:9" x14ac:dyDescent="0.2">
      <c r="E1091"/>
      <c r="G1091" s="8"/>
      <c r="H1091" s="6" t="s">
        <v>12</v>
      </c>
      <c r="I1091" s="19">
        <v>12495</v>
      </c>
    </row>
    <row r="1092" spans="2:9" x14ac:dyDescent="0.2">
      <c r="E1092"/>
      <c r="G1092" s="8"/>
      <c r="H1092" s="6" t="s">
        <v>13</v>
      </c>
      <c r="I1092" s="19">
        <v>-4179</v>
      </c>
    </row>
    <row r="1093" spans="2:9" x14ac:dyDescent="0.2">
      <c r="E1093"/>
      <c r="G1093" s="8"/>
      <c r="H1093" s="6" t="s">
        <v>186</v>
      </c>
      <c r="I1093" s="19">
        <v>-2186</v>
      </c>
    </row>
    <row r="1094" spans="2:9" ht="15" customHeight="1" x14ac:dyDescent="0.2">
      <c r="E1094"/>
      <c r="F1094" s="20" t="s">
        <v>17</v>
      </c>
      <c r="G1094" s="21"/>
      <c r="H1094" s="22" t="s">
        <v>436</v>
      </c>
      <c r="I1094" s="23">
        <f>SUBTOTAL(9,I1091:I1093)</f>
        <v>6130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2</v>
      </c>
      <c r="C1096" t="s">
        <v>181</v>
      </c>
      <c r="D1096" s="3">
        <v>3230</v>
      </c>
      <c r="E1096" t="s">
        <v>274</v>
      </c>
      <c r="F1096" s="17">
        <v>323001</v>
      </c>
      <c r="G1096" s="18" t="s">
        <v>431</v>
      </c>
      <c r="I1096" s="1"/>
    </row>
    <row r="1097" spans="2:9" x14ac:dyDescent="0.2">
      <c r="E1097"/>
      <c r="G1097" s="8"/>
      <c r="H1097" s="6" t="s">
        <v>12</v>
      </c>
      <c r="I1097" s="19">
        <v>35984</v>
      </c>
    </row>
    <row r="1098" spans="2:9" ht="15" customHeight="1" x14ac:dyDescent="0.2">
      <c r="E1098"/>
      <c r="F1098" s="20" t="s">
        <v>17</v>
      </c>
      <c r="G1098" s="21"/>
      <c r="H1098" s="22" t="s">
        <v>437</v>
      </c>
      <c r="I1098" s="23">
        <f>SUBTOTAL(9,I1097:I1097)</f>
        <v>35984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2</v>
      </c>
      <c r="C1100" t="s">
        <v>181</v>
      </c>
      <c r="D1100" s="3">
        <v>3230</v>
      </c>
      <c r="E1100" t="s">
        <v>274</v>
      </c>
      <c r="F1100" s="17">
        <v>323002</v>
      </c>
      <c r="G1100" s="18" t="s">
        <v>433</v>
      </c>
      <c r="I1100" s="1"/>
    </row>
    <row r="1101" spans="2:9" x14ac:dyDescent="0.2">
      <c r="E1101"/>
      <c r="G1101" s="8"/>
      <c r="H1101" s="6" t="s">
        <v>12</v>
      </c>
      <c r="I1101" s="19">
        <v>11064</v>
      </c>
    </row>
    <row r="1102" spans="2:9" ht="15" customHeight="1" x14ac:dyDescent="0.2">
      <c r="E1102"/>
      <c r="F1102" s="20" t="s">
        <v>17</v>
      </c>
      <c r="G1102" s="21"/>
      <c r="H1102" s="22" t="s">
        <v>438</v>
      </c>
      <c r="I1102" s="23">
        <f>SUBTOTAL(9,I1101:I1101)</f>
        <v>11064</v>
      </c>
    </row>
    <row r="1103" spans="2:9" x14ac:dyDescent="0.2">
      <c r="F1103" s="20"/>
      <c r="G1103" s="24"/>
      <c r="H1103" s="25"/>
      <c r="I1103" s="26"/>
    </row>
    <row r="1104" spans="2:9" ht="15" customHeight="1" x14ac:dyDescent="0.2">
      <c r="B1104" s="2">
        <v>2</v>
      </c>
      <c r="C1104" t="s">
        <v>181</v>
      </c>
      <c r="D1104" s="3">
        <v>3242</v>
      </c>
      <c r="E1104" t="s">
        <v>293</v>
      </c>
      <c r="F1104" s="17">
        <v>324202</v>
      </c>
      <c r="G1104" s="18" t="s">
        <v>433</v>
      </c>
      <c r="I1104" s="1"/>
    </row>
    <row r="1105" spans="2:9" x14ac:dyDescent="0.2">
      <c r="E1105"/>
      <c r="G1105" s="8"/>
      <c r="H1105" s="6" t="s">
        <v>12</v>
      </c>
      <c r="I1105" s="19">
        <v>5004</v>
      </c>
    </row>
    <row r="1106" spans="2:9" ht="15" customHeight="1" x14ac:dyDescent="0.2">
      <c r="E1106"/>
      <c r="F1106" s="20" t="s">
        <v>17</v>
      </c>
      <c r="G1106" s="21"/>
      <c r="H1106" s="22" t="s">
        <v>439</v>
      </c>
      <c r="I1106" s="23">
        <f>SUBTOTAL(9,I1105:I1105)</f>
        <v>5004</v>
      </c>
    </row>
    <row r="1107" spans="2:9" x14ac:dyDescent="0.2">
      <c r="F1107" s="20"/>
      <c r="G1107" s="24"/>
      <c r="H1107" s="25"/>
      <c r="I1107" s="26"/>
    </row>
    <row r="1108" spans="2:9" ht="15" customHeight="1" x14ac:dyDescent="0.2">
      <c r="B1108" s="2">
        <v>2</v>
      </c>
      <c r="C1108" t="s">
        <v>181</v>
      </c>
      <c r="D1108" s="3">
        <v>3242</v>
      </c>
      <c r="E1108" t="s">
        <v>293</v>
      </c>
      <c r="F1108" s="17">
        <v>324261</v>
      </c>
      <c r="G1108" s="18" t="s">
        <v>440</v>
      </c>
      <c r="I1108" s="1"/>
    </row>
    <row r="1109" spans="2:9" x14ac:dyDescent="0.2">
      <c r="E1109"/>
      <c r="G1109" s="8"/>
      <c r="H1109" s="6" t="s">
        <v>12</v>
      </c>
      <c r="I1109" s="19">
        <v>1307</v>
      </c>
    </row>
    <row r="1110" spans="2:9" ht="15" customHeight="1" x14ac:dyDescent="0.2">
      <c r="E1110"/>
      <c r="F1110" s="20" t="s">
        <v>17</v>
      </c>
      <c r="G1110" s="21"/>
      <c r="H1110" s="22" t="s">
        <v>441</v>
      </c>
      <c r="I1110" s="23">
        <f>SUBTOTAL(9,I1109:I1109)</f>
        <v>1307</v>
      </c>
    </row>
    <row r="1111" spans="2:9" x14ac:dyDescent="0.2">
      <c r="F1111" s="20"/>
      <c r="G1111" s="24"/>
      <c r="H1111" s="25"/>
      <c r="I1111" s="26"/>
    </row>
    <row r="1112" spans="2:9" ht="15" customHeight="1" x14ac:dyDescent="0.2">
      <c r="B1112" s="2">
        <v>2</v>
      </c>
      <c r="C1112" t="s">
        <v>181</v>
      </c>
      <c r="D1112" s="3">
        <v>3256</v>
      </c>
      <c r="E1112" t="s">
        <v>310</v>
      </c>
      <c r="F1112" s="17">
        <v>325601</v>
      </c>
      <c r="G1112" s="18" t="s">
        <v>431</v>
      </c>
      <c r="I1112" s="1"/>
    </row>
    <row r="1113" spans="2:9" x14ac:dyDescent="0.2">
      <c r="E1113"/>
      <c r="G1113" s="8"/>
      <c r="H1113" s="6" t="s">
        <v>12</v>
      </c>
      <c r="I1113" s="19">
        <v>8643</v>
      </c>
    </row>
    <row r="1114" spans="2:9" x14ac:dyDescent="0.2">
      <c r="E1114"/>
      <c r="G1114" s="8"/>
      <c r="H1114" s="6" t="s">
        <v>13</v>
      </c>
      <c r="I1114" s="19">
        <v>-4000</v>
      </c>
    </row>
    <row r="1115" spans="2:9" ht="15" customHeight="1" x14ac:dyDescent="0.2">
      <c r="E1115"/>
      <c r="F1115" s="20" t="s">
        <v>17</v>
      </c>
      <c r="G1115" s="21"/>
      <c r="H1115" s="22" t="s">
        <v>442</v>
      </c>
      <c r="I1115" s="23">
        <f>SUBTOTAL(9,I1113:I1114)</f>
        <v>4643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2</v>
      </c>
      <c r="C1117" t="s">
        <v>181</v>
      </c>
      <c r="D1117" s="3">
        <v>3256</v>
      </c>
      <c r="E1117" t="s">
        <v>310</v>
      </c>
      <c r="F1117" s="17">
        <v>325602</v>
      </c>
      <c r="G1117" s="18" t="s">
        <v>433</v>
      </c>
      <c r="I1117" s="1"/>
    </row>
    <row r="1118" spans="2:9" x14ac:dyDescent="0.2">
      <c r="E1118"/>
      <c r="G1118" s="8"/>
      <c r="H1118" s="6" t="s">
        <v>12</v>
      </c>
      <c r="I1118" s="19">
        <v>388</v>
      </c>
    </row>
    <row r="1119" spans="2:9" ht="15" customHeight="1" x14ac:dyDescent="0.2">
      <c r="E1119"/>
      <c r="F1119" s="20" t="s">
        <v>17</v>
      </c>
      <c r="G1119" s="21"/>
      <c r="H1119" s="22" t="s">
        <v>443</v>
      </c>
      <c r="I1119" s="23">
        <f>SUBTOTAL(9,I1118:I1118)</f>
        <v>388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2</v>
      </c>
      <c r="C1121" t="s">
        <v>181</v>
      </c>
      <c r="D1121" s="3">
        <v>3271</v>
      </c>
      <c r="E1121" t="s">
        <v>328</v>
      </c>
      <c r="F1121" s="17">
        <v>327101</v>
      </c>
      <c r="G1121" s="18" t="s">
        <v>444</v>
      </c>
      <c r="I1121" s="1"/>
    </row>
    <row r="1122" spans="2:9" x14ac:dyDescent="0.2">
      <c r="E1122"/>
      <c r="G1122" s="8"/>
      <c r="H1122" s="6" t="s">
        <v>12</v>
      </c>
      <c r="I1122" s="19">
        <v>10</v>
      </c>
    </row>
    <row r="1123" spans="2:9" ht="15" customHeight="1" x14ac:dyDescent="0.2">
      <c r="E1123"/>
      <c r="F1123" s="20" t="s">
        <v>17</v>
      </c>
      <c r="G1123" s="21"/>
      <c r="H1123" s="22" t="s">
        <v>445</v>
      </c>
      <c r="I1123" s="23">
        <f>SUBTOTAL(9,I1122:I1122)</f>
        <v>10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2</v>
      </c>
      <c r="C1125" t="s">
        <v>181</v>
      </c>
      <c r="D1125" s="3">
        <v>3271</v>
      </c>
      <c r="E1125" t="s">
        <v>328</v>
      </c>
      <c r="F1125" s="17">
        <v>327102</v>
      </c>
      <c r="G1125" s="18" t="s">
        <v>433</v>
      </c>
      <c r="I1125" s="1"/>
    </row>
    <row r="1126" spans="2:9" x14ac:dyDescent="0.2">
      <c r="E1126"/>
      <c r="G1126" s="8"/>
      <c r="H1126" s="6" t="s">
        <v>12</v>
      </c>
      <c r="I1126" s="19">
        <v>633</v>
      </c>
    </row>
    <row r="1127" spans="2:9" ht="15" customHeight="1" x14ac:dyDescent="0.2">
      <c r="E1127"/>
      <c r="F1127" s="20" t="s">
        <v>17</v>
      </c>
      <c r="G1127" s="21"/>
      <c r="H1127" s="22" t="s">
        <v>446</v>
      </c>
      <c r="I1127" s="23">
        <f>SUBTOTAL(9,I1126:I1126)</f>
        <v>633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2</v>
      </c>
      <c r="C1129" t="s">
        <v>181</v>
      </c>
      <c r="D1129" s="3">
        <v>3275</v>
      </c>
      <c r="E1129" t="s">
        <v>343</v>
      </c>
      <c r="F1129" s="17">
        <v>327501</v>
      </c>
      <c r="G1129" s="18" t="s">
        <v>444</v>
      </c>
      <c r="I1129" s="1"/>
    </row>
    <row r="1130" spans="2:9" x14ac:dyDescent="0.2">
      <c r="E1130"/>
      <c r="G1130" s="8"/>
      <c r="H1130" s="6" t="s">
        <v>12</v>
      </c>
      <c r="I1130" s="19">
        <v>10</v>
      </c>
    </row>
    <row r="1131" spans="2:9" ht="15" customHeight="1" x14ac:dyDescent="0.2">
      <c r="E1131"/>
      <c r="F1131" s="20" t="s">
        <v>17</v>
      </c>
      <c r="G1131" s="21"/>
      <c r="H1131" s="22" t="s">
        <v>447</v>
      </c>
      <c r="I1131" s="23">
        <f>SUBTOTAL(9,I1130:I1130)</f>
        <v>10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2</v>
      </c>
      <c r="C1133" t="s">
        <v>181</v>
      </c>
      <c r="D1133" s="3">
        <v>3288</v>
      </c>
      <c r="E1133" t="s">
        <v>365</v>
      </c>
      <c r="F1133" s="17">
        <v>328804</v>
      </c>
      <c r="G1133" s="18" t="s">
        <v>435</v>
      </c>
      <c r="I1133" s="1"/>
    </row>
    <row r="1134" spans="2:9" x14ac:dyDescent="0.2">
      <c r="E1134"/>
      <c r="G1134" s="8"/>
      <c r="H1134" s="6" t="s">
        <v>12</v>
      </c>
      <c r="I1134" s="19">
        <v>14582</v>
      </c>
    </row>
    <row r="1135" spans="2:9" x14ac:dyDescent="0.2">
      <c r="E1135"/>
      <c r="G1135" s="8"/>
      <c r="H1135" s="6" t="s">
        <v>13</v>
      </c>
      <c r="I1135" s="19">
        <v>2784</v>
      </c>
    </row>
    <row r="1136" spans="2:9" ht="15" customHeight="1" x14ac:dyDescent="0.2">
      <c r="E1136"/>
      <c r="F1136" s="20" t="s">
        <v>17</v>
      </c>
      <c r="G1136" s="21"/>
      <c r="H1136" s="22" t="s">
        <v>448</v>
      </c>
      <c r="I1136" s="23">
        <f>SUBTOTAL(9,I1134:I1135)</f>
        <v>17366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2</v>
      </c>
      <c r="C1138" t="s">
        <v>181</v>
      </c>
      <c r="D1138" s="3">
        <v>3291</v>
      </c>
      <c r="E1138" t="s">
        <v>388</v>
      </c>
      <c r="F1138" s="17">
        <v>329104</v>
      </c>
      <c r="G1138" s="18" t="s">
        <v>449</v>
      </c>
      <c r="I1138" s="1"/>
    </row>
    <row r="1139" spans="2:9" x14ac:dyDescent="0.2">
      <c r="E1139"/>
      <c r="G1139" s="8"/>
      <c r="H1139" s="6" t="s">
        <v>12</v>
      </c>
      <c r="I1139" s="19">
        <v>11582</v>
      </c>
    </row>
    <row r="1140" spans="2:9" x14ac:dyDescent="0.2">
      <c r="E1140"/>
      <c r="G1140" s="8"/>
      <c r="H1140" s="6" t="s">
        <v>186</v>
      </c>
      <c r="I1140" s="19">
        <v>-9082</v>
      </c>
    </row>
    <row r="1141" spans="2:9" ht="15" customHeight="1" x14ac:dyDescent="0.2">
      <c r="E1141"/>
      <c r="F1141" s="20" t="s">
        <v>17</v>
      </c>
      <c r="G1141" s="21"/>
      <c r="H1141" s="22" t="s">
        <v>450</v>
      </c>
      <c r="I1141" s="23">
        <f>SUBTOTAL(9,I1139:I1140)</f>
        <v>2500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2</v>
      </c>
      <c r="C1143" t="s">
        <v>181</v>
      </c>
      <c r="D1143" s="3">
        <v>3292</v>
      </c>
      <c r="E1143" t="s">
        <v>405</v>
      </c>
      <c r="F1143" s="17">
        <v>329201</v>
      </c>
      <c r="G1143" s="18" t="s">
        <v>451</v>
      </c>
      <c r="I1143" s="1"/>
    </row>
    <row r="1144" spans="2:9" x14ac:dyDescent="0.2">
      <c r="E1144"/>
      <c r="G1144" s="8"/>
      <c r="H1144" s="6" t="s">
        <v>12</v>
      </c>
      <c r="I1144" s="19">
        <v>21151</v>
      </c>
    </row>
    <row r="1145" spans="2:9" x14ac:dyDescent="0.2">
      <c r="E1145"/>
      <c r="G1145" s="8"/>
      <c r="H1145" s="6" t="s">
        <v>13</v>
      </c>
      <c r="I1145" s="19">
        <v>-5837</v>
      </c>
    </row>
    <row r="1146" spans="2:9" x14ac:dyDescent="0.2">
      <c r="E1146"/>
      <c r="G1146" s="8"/>
      <c r="H1146" s="6" t="s">
        <v>186</v>
      </c>
      <c r="I1146" s="19">
        <v>-2805</v>
      </c>
    </row>
    <row r="1147" spans="2:9" ht="15" customHeight="1" x14ac:dyDescent="0.2">
      <c r="E1147"/>
      <c r="F1147" s="20" t="s">
        <v>17</v>
      </c>
      <c r="G1147" s="21"/>
      <c r="H1147" s="22" t="s">
        <v>452</v>
      </c>
      <c r="I1147" s="23">
        <f>SUBTOTAL(9,I1144:I1146)</f>
        <v>12509</v>
      </c>
    </row>
    <row r="1148" spans="2:9" x14ac:dyDescent="0.2">
      <c r="F1148" s="20"/>
      <c r="G1148" s="24"/>
      <c r="H1148" s="25"/>
      <c r="I1148" s="26"/>
    </row>
    <row r="1149" spans="2:9" ht="15" customHeight="1" x14ac:dyDescent="0.2">
      <c r="B1149" s="2">
        <v>2</v>
      </c>
      <c r="C1149" t="s">
        <v>181</v>
      </c>
      <c r="D1149" s="3">
        <v>5310</v>
      </c>
      <c r="E1149" t="s">
        <v>413</v>
      </c>
      <c r="F1149" s="17">
        <v>531004</v>
      </c>
      <c r="G1149" s="18" t="s">
        <v>435</v>
      </c>
      <c r="I1149" s="1"/>
    </row>
    <row r="1150" spans="2:9" x14ac:dyDescent="0.2">
      <c r="E1150"/>
      <c r="G1150" s="8"/>
      <c r="H1150" s="6" t="s">
        <v>12</v>
      </c>
      <c r="I1150" s="19">
        <v>13000</v>
      </c>
    </row>
    <row r="1151" spans="2:9" x14ac:dyDescent="0.2">
      <c r="E1151"/>
      <c r="G1151" s="8"/>
      <c r="H1151" s="6" t="s">
        <v>186</v>
      </c>
      <c r="I1151" s="19">
        <v>3978</v>
      </c>
    </row>
    <row r="1152" spans="2:9" ht="15" customHeight="1" x14ac:dyDescent="0.2">
      <c r="E1152"/>
      <c r="F1152" s="20" t="s">
        <v>17</v>
      </c>
      <c r="G1152" s="21"/>
      <c r="H1152" s="22" t="s">
        <v>453</v>
      </c>
      <c r="I1152" s="23">
        <f>SUBTOTAL(9,I1150:I1151)</f>
        <v>16978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2</v>
      </c>
      <c r="C1154" t="s">
        <v>181</v>
      </c>
      <c r="D1154" s="3">
        <v>5310</v>
      </c>
      <c r="E1154" t="s">
        <v>413</v>
      </c>
      <c r="F1154" s="17">
        <v>531029</v>
      </c>
      <c r="G1154" s="18" t="s">
        <v>454</v>
      </c>
      <c r="I1154" s="1"/>
    </row>
    <row r="1155" spans="2:9" x14ac:dyDescent="0.2">
      <c r="E1155"/>
      <c r="G1155" s="8"/>
      <c r="H1155" s="6" t="s">
        <v>12</v>
      </c>
      <c r="I1155" s="19">
        <v>3077</v>
      </c>
    </row>
    <row r="1156" spans="2:9" x14ac:dyDescent="0.2">
      <c r="E1156"/>
      <c r="G1156" s="8"/>
      <c r="H1156" s="6" t="s">
        <v>13</v>
      </c>
      <c r="I1156" s="19">
        <v>-1066</v>
      </c>
    </row>
    <row r="1157" spans="2:9" ht="15" customHeight="1" x14ac:dyDescent="0.2">
      <c r="E1157"/>
      <c r="F1157" s="20" t="s">
        <v>17</v>
      </c>
      <c r="G1157" s="21"/>
      <c r="H1157" s="22" t="s">
        <v>455</v>
      </c>
      <c r="I1157" s="23">
        <f>SUBTOTAL(9,I1155:I1156)</f>
        <v>2011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2</v>
      </c>
      <c r="C1159" t="s">
        <v>181</v>
      </c>
      <c r="D1159" s="3">
        <v>5310</v>
      </c>
      <c r="E1159" t="s">
        <v>413</v>
      </c>
      <c r="F1159" s="17">
        <v>531089</v>
      </c>
      <c r="G1159" s="18" t="s">
        <v>456</v>
      </c>
      <c r="I1159" s="1"/>
    </row>
    <row r="1160" spans="2:9" x14ac:dyDescent="0.2">
      <c r="E1160"/>
      <c r="G1160" s="8"/>
      <c r="H1160" s="6" t="s">
        <v>12</v>
      </c>
      <c r="I1160" s="19">
        <v>103570</v>
      </c>
    </row>
    <row r="1161" spans="2:9" x14ac:dyDescent="0.2">
      <c r="E1161"/>
      <c r="G1161" s="8"/>
      <c r="H1161" s="6" t="s">
        <v>13</v>
      </c>
      <c r="I1161" s="19">
        <v>-15081</v>
      </c>
    </row>
    <row r="1162" spans="2:9" x14ac:dyDescent="0.2">
      <c r="E1162"/>
      <c r="G1162" s="8"/>
      <c r="H1162" s="6" t="s">
        <v>186</v>
      </c>
      <c r="I1162" s="19">
        <v>-14846</v>
      </c>
    </row>
    <row r="1163" spans="2:9" ht="15" customHeight="1" x14ac:dyDescent="0.2">
      <c r="E1163"/>
      <c r="F1163" s="20" t="s">
        <v>17</v>
      </c>
      <c r="G1163" s="21"/>
      <c r="H1163" s="22" t="s">
        <v>457</v>
      </c>
      <c r="I1163" s="23">
        <f>SUBTOTAL(9,I1160:I1162)</f>
        <v>73643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2</v>
      </c>
      <c r="C1165" t="s">
        <v>181</v>
      </c>
      <c r="D1165" s="3">
        <v>5310</v>
      </c>
      <c r="E1165" t="s">
        <v>413</v>
      </c>
      <c r="F1165" s="17">
        <v>531090</v>
      </c>
      <c r="G1165" s="18" t="s">
        <v>458</v>
      </c>
      <c r="I1165" s="1"/>
    </row>
    <row r="1166" spans="2:9" x14ac:dyDescent="0.2">
      <c r="E1166"/>
      <c r="G1166" s="8"/>
      <c r="H1166" s="6" t="s">
        <v>12</v>
      </c>
      <c r="I1166" s="19">
        <v>12365062</v>
      </c>
    </row>
    <row r="1167" spans="2:9" x14ac:dyDescent="0.2">
      <c r="E1167"/>
      <c r="G1167" s="8"/>
      <c r="H1167" s="6" t="s">
        <v>62</v>
      </c>
      <c r="I1167" s="19">
        <v>-219000</v>
      </c>
    </row>
    <row r="1168" spans="2:9" x14ac:dyDescent="0.2">
      <c r="E1168"/>
      <c r="G1168" s="8"/>
      <c r="H1168" s="6" t="s">
        <v>13</v>
      </c>
      <c r="I1168" s="19">
        <v>-639309</v>
      </c>
    </row>
    <row r="1169" spans="2:9" x14ac:dyDescent="0.2">
      <c r="E1169"/>
      <c r="G1169" s="8"/>
      <c r="H1169" s="6" t="s">
        <v>186</v>
      </c>
      <c r="I1169" s="19">
        <v>367908</v>
      </c>
    </row>
    <row r="1170" spans="2:9" ht="15" customHeight="1" x14ac:dyDescent="0.2">
      <c r="E1170"/>
      <c r="F1170" s="20" t="s">
        <v>17</v>
      </c>
      <c r="G1170" s="21"/>
      <c r="H1170" s="22" t="s">
        <v>459</v>
      </c>
      <c r="I1170" s="23">
        <f>SUBTOTAL(9,I1166:I1169)</f>
        <v>11874661</v>
      </c>
    </row>
    <row r="1171" spans="2:9" x14ac:dyDescent="0.2">
      <c r="F1171" s="20"/>
      <c r="G1171" s="24"/>
      <c r="H1171" s="25"/>
      <c r="I1171" s="26"/>
    </row>
    <row r="1172" spans="2:9" ht="15" customHeight="1" x14ac:dyDescent="0.2">
      <c r="B1172" s="2">
        <v>2</v>
      </c>
      <c r="C1172" t="s">
        <v>181</v>
      </c>
      <c r="D1172" s="3">
        <v>5310</v>
      </c>
      <c r="E1172" t="s">
        <v>413</v>
      </c>
      <c r="F1172" s="17">
        <v>531093</v>
      </c>
      <c r="G1172" s="18" t="s">
        <v>460</v>
      </c>
      <c r="I1172" s="1"/>
    </row>
    <row r="1173" spans="2:9" x14ac:dyDescent="0.2">
      <c r="E1173"/>
      <c r="G1173" s="8"/>
      <c r="H1173" s="6" t="s">
        <v>12</v>
      </c>
      <c r="I1173" s="19">
        <v>5973912</v>
      </c>
    </row>
    <row r="1174" spans="2:9" x14ac:dyDescent="0.2">
      <c r="E1174"/>
      <c r="G1174" s="8"/>
      <c r="H1174" s="6" t="s">
        <v>62</v>
      </c>
      <c r="I1174" s="19">
        <v>748800</v>
      </c>
    </row>
    <row r="1175" spans="2:9" x14ac:dyDescent="0.2">
      <c r="E1175"/>
      <c r="G1175" s="8"/>
      <c r="H1175" s="6" t="s">
        <v>13</v>
      </c>
      <c r="I1175" s="19">
        <v>1449526</v>
      </c>
    </row>
    <row r="1176" spans="2:9" x14ac:dyDescent="0.2">
      <c r="E1176"/>
      <c r="G1176" s="8"/>
      <c r="H1176" s="6" t="s">
        <v>186</v>
      </c>
      <c r="I1176" s="19">
        <v>-1305852</v>
      </c>
    </row>
    <row r="1177" spans="2:9" ht="15" customHeight="1" x14ac:dyDescent="0.2">
      <c r="E1177"/>
      <c r="F1177" s="20" t="s">
        <v>17</v>
      </c>
      <c r="G1177" s="21"/>
      <c r="H1177" s="22" t="s">
        <v>461</v>
      </c>
      <c r="I1177" s="23">
        <f>SUBTOTAL(9,I1173:I1176)</f>
        <v>6866386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2</v>
      </c>
      <c r="C1179" t="s">
        <v>181</v>
      </c>
      <c r="D1179" s="3">
        <v>5617</v>
      </c>
      <c r="E1179" t="s">
        <v>462</v>
      </c>
      <c r="F1179" s="17">
        <v>561780</v>
      </c>
      <c r="G1179" s="18" t="s">
        <v>463</v>
      </c>
      <c r="I1179" s="1"/>
    </row>
    <row r="1180" spans="2:9" x14ac:dyDescent="0.2">
      <c r="E1180"/>
      <c r="G1180" s="8"/>
      <c r="H1180" s="6" t="s">
        <v>12</v>
      </c>
      <c r="I1180" s="19">
        <v>2509820</v>
      </c>
    </row>
    <row r="1181" spans="2:9" x14ac:dyDescent="0.2">
      <c r="E1181"/>
      <c r="G1181" s="8"/>
      <c r="H1181" s="6" t="s">
        <v>62</v>
      </c>
      <c r="I1181" s="19">
        <v>29900</v>
      </c>
    </row>
    <row r="1182" spans="2:9" x14ac:dyDescent="0.2">
      <c r="E1182"/>
      <c r="G1182" s="8"/>
      <c r="H1182" s="6" t="s">
        <v>13</v>
      </c>
      <c r="I1182" s="19">
        <v>1029938</v>
      </c>
    </row>
    <row r="1183" spans="2:9" x14ac:dyDescent="0.2">
      <c r="E1183"/>
      <c r="G1183" s="8"/>
      <c r="H1183" s="6" t="s">
        <v>186</v>
      </c>
      <c r="I1183" s="19">
        <v>-275685</v>
      </c>
    </row>
    <row r="1184" spans="2:9" ht="15" customHeight="1" x14ac:dyDescent="0.2">
      <c r="E1184"/>
      <c r="F1184" s="20" t="s">
        <v>17</v>
      </c>
      <c r="G1184" s="21"/>
      <c r="H1184" s="22" t="s">
        <v>464</v>
      </c>
      <c r="I1184" s="23">
        <f>SUBTOTAL(9,I1180:I1183)</f>
        <v>3293973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465</v>
      </c>
      <c r="D1186" s="3">
        <v>300</v>
      </c>
      <c r="E1186" t="s">
        <v>465</v>
      </c>
      <c r="F1186" s="17">
        <v>30001</v>
      </c>
      <c r="G1186" s="18" t="s">
        <v>10</v>
      </c>
      <c r="I1186" s="1"/>
    </row>
    <row r="1187" spans="2:9" x14ac:dyDescent="0.2">
      <c r="E1187"/>
      <c r="G1187" s="8"/>
      <c r="H1187" s="6" t="s">
        <v>11</v>
      </c>
      <c r="I1187" s="19">
        <v>8601</v>
      </c>
    </row>
    <row r="1188" spans="2:9" x14ac:dyDescent="0.2">
      <c r="E1188"/>
      <c r="G1188" s="8"/>
      <c r="H1188" s="6" t="s">
        <v>12</v>
      </c>
      <c r="I1188" s="19">
        <v>175209</v>
      </c>
    </row>
    <row r="1189" spans="2:9" x14ac:dyDescent="0.2">
      <c r="E1189"/>
      <c r="G1189" s="8"/>
      <c r="H1189" s="6" t="s">
        <v>13</v>
      </c>
      <c r="I1189" s="19">
        <v>2000</v>
      </c>
    </row>
    <row r="1190" spans="2:9" x14ac:dyDescent="0.2">
      <c r="E1190"/>
      <c r="G1190" s="8"/>
      <c r="H1190" s="6" t="s">
        <v>15</v>
      </c>
      <c r="I1190" s="19">
        <v>3235</v>
      </c>
    </row>
    <row r="1191" spans="2:9" ht="15" customHeight="1" x14ac:dyDescent="0.2">
      <c r="E1191"/>
      <c r="F1191" s="20" t="s">
        <v>17</v>
      </c>
      <c r="G1191" s="21"/>
      <c r="H1191" s="22" t="s">
        <v>466</v>
      </c>
      <c r="I1191" s="23">
        <f>SUBTOTAL(9,I1187:I1190)</f>
        <v>189045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465</v>
      </c>
      <c r="D1193" s="3">
        <v>300</v>
      </c>
      <c r="E1193" t="s">
        <v>465</v>
      </c>
      <c r="F1193" s="17">
        <v>30021</v>
      </c>
      <c r="G1193" s="18" t="s">
        <v>171</v>
      </c>
      <c r="I1193" s="1"/>
    </row>
    <row r="1194" spans="2:9" x14ac:dyDescent="0.2">
      <c r="E1194"/>
      <c r="G1194" s="8"/>
      <c r="H1194" s="6" t="s">
        <v>11</v>
      </c>
      <c r="I1194" s="19">
        <v>8</v>
      </c>
    </row>
    <row r="1195" spans="2:9" x14ac:dyDescent="0.2">
      <c r="E1195"/>
      <c r="G1195" s="8"/>
      <c r="H1195" s="6" t="s">
        <v>12</v>
      </c>
      <c r="I1195" s="19">
        <v>1129</v>
      </c>
    </row>
    <row r="1196" spans="2:9" ht="15" customHeight="1" x14ac:dyDescent="0.2">
      <c r="E1196"/>
      <c r="F1196" s="20" t="s">
        <v>17</v>
      </c>
      <c r="G1196" s="21"/>
      <c r="H1196" s="22" t="s">
        <v>467</v>
      </c>
      <c r="I1196" s="23">
        <f>SUBTOTAL(9,I1194:I1195)</f>
        <v>1137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465</v>
      </c>
      <c r="D1198" s="3">
        <v>300</v>
      </c>
      <c r="E1198" t="s">
        <v>465</v>
      </c>
      <c r="F1198" s="17">
        <v>30078</v>
      </c>
      <c r="G1198" s="18" t="s">
        <v>468</v>
      </c>
      <c r="I1198" s="1"/>
    </row>
    <row r="1199" spans="2:9" x14ac:dyDescent="0.2">
      <c r="E1199"/>
      <c r="G1199" s="8"/>
      <c r="H1199" s="6" t="s">
        <v>12</v>
      </c>
      <c r="I1199" s="19">
        <v>9810</v>
      </c>
    </row>
    <row r="1200" spans="2:9" ht="15" customHeight="1" x14ac:dyDescent="0.2">
      <c r="E1200"/>
      <c r="F1200" s="20" t="s">
        <v>17</v>
      </c>
      <c r="G1200" s="21"/>
      <c r="H1200" s="22" t="s">
        <v>469</v>
      </c>
      <c r="I1200" s="23">
        <f>SUBTOTAL(9,I1199:I1199)</f>
        <v>9810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465</v>
      </c>
      <c r="D1202" s="3">
        <v>300</v>
      </c>
      <c r="E1202" t="s">
        <v>465</v>
      </c>
      <c r="F1202" s="17">
        <v>30079</v>
      </c>
      <c r="G1202" s="18" t="s">
        <v>470</v>
      </c>
      <c r="I1202" s="1"/>
    </row>
    <row r="1203" spans="2:9" x14ac:dyDescent="0.2">
      <c r="E1203"/>
      <c r="G1203" s="8"/>
      <c r="H1203" s="6" t="s">
        <v>12</v>
      </c>
      <c r="I1203" s="19">
        <v>13020</v>
      </c>
    </row>
    <row r="1204" spans="2:9" x14ac:dyDescent="0.2">
      <c r="E1204"/>
      <c r="G1204" s="8"/>
      <c r="H1204" s="6" t="s">
        <v>13</v>
      </c>
      <c r="I1204" s="19">
        <v>215</v>
      </c>
    </row>
    <row r="1205" spans="2:9" ht="15" customHeight="1" x14ac:dyDescent="0.2">
      <c r="E1205"/>
      <c r="F1205" s="20" t="s">
        <v>17</v>
      </c>
      <c r="G1205" s="21"/>
      <c r="H1205" s="22" t="s">
        <v>471</v>
      </c>
      <c r="I1205" s="23">
        <f>SUBTOTAL(9,I1203:I1204)</f>
        <v>13235</v>
      </c>
    </row>
    <row r="1206" spans="2:9" x14ac:dyDescent="0.2">
      <c r="F1206" s="20"/>
      <c r="G1206" s="24"/>
      <c r="H1206" s="25"/>
      <c r="I1206" s="26"/>
    </row>
    <row r="1207" spans="2:9" ht="15" customHeight="1" x14ac:dyDescent="0.2">
      <c r="B1207" s="2">
        <v>3</v>
      </c>
      <c r="C1207" t="s">
        <v>465</v>
      </c>
      <c r="D1207" s="3">
        <v>315</v>
      </c>
      <c r="E1207" t="s">
        <v>472</v>
      </c>
      <c r="F1207" s="17">
        <v>31521</v>
      </c>
      <c r="G1207" s="18" t="s">
        <v>473</v>
      </c>
      <c r="I1207" s="1"/>
    </row>
    <row r="1208" spans="2:9" x14ac:dyDescent="0.2">
      <c r="E1208"/>
      <c r="G1208" s="8"/>
      <c r="H1208" s="6" t="s">
        <v>11</v>
      </c>
      <c r="I1208" s="19">
        <v>8621</v>
      </c>
    </row>
    <row r="1209" spans="2:9" x14ac:dyDescent="0.2">
      <c r="E1209"/>
      <c r="G1209" s="8"/>
      <c r="H1209" s="6" t="s">
        <v>12</v>
      </c>
      <c r="I1209" s="19">
        <v>6424</v>
      </c>
    </row>
    <row r="1210" spans="2:9" ht="15" customHeight="1" x14ac:dyDescent="0.2">
      <c r="E1210"/>
      <c r="F1210" s="20" t="s">
        <v>17</v>
      </c>
      <c r="G1210" s="21"/>
      <c r="H1210" s="22" t="s">
        <v>474</v>
      </c>
      <c r="I1210" s="23">
        <f>SUBTOTAL(9,I1208:I1209)</f>
        <v>15045</v>
      </c>
    </row>
    <row r="1211" spans="2:9" x14ac:dyDescent="0.2">
      <c r="F1211" s="20"/>
      <c r="G1211" s="24"/>
      <c r="H1211" s="25"/>
      <c r="I1211" s="26"/>
    </row>
    <row r="1212" spans="2:9" ht="15" customHeight="1" x14ac:dyDescent="0.2">
      <c r="B1212" s="2">
        <v>3</v>
      </c>
      <c r="C1212" t="s">
        <v>465</v>
      </c>
      <c r="D1212" s="3">
        <v>315</v>
      </c>
      <c r="E1212" t="s">
        <v>472</v>
      </c>
      <c r="F1212" s="17">
        <v>31560</v>
      </c>
      <c r="G1212" s="18" t="s">
        <v>475</v>
      </c>
      <c r="I1212" s="1"/>
    </row>
    <row r="1213" spans="2:9" x14ac:dyDescent="0.2">
      <c r="E1213"/>
      <c r="G1213" s="8"/>
      <c r="H1213" s="6" t="s">
        <v>12</v>
      </c>
      <c r="I1213" s="19">
        <v>206800</v>
      </c>
    </row>
    <row r="1214" spans="2:9" ht="15" customHeight="1" x14ac:dyDescent="0.2">
      <c r="E1214"/>
      <c r="F1214" s="20" t="s">
        <v>17</v>
      </c>
      <c r="G1214" s="21"/>
      <c r="H1214" s="22" t="s">
        <v>476</v>
      </c>
      <c r="I1214" s="23">
        <f>SUBTOTAL(9,I1213:I1213)</f>
        <v>206800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465</v>
      </c>
      <c r="D1216" s="3">
        <v>315</v>
      </c>
      <c r="E1216" t="s">
        <v>472</v>
      </c>
      <c r="F1216" s="17">
        <v>31570</v>
      </c>
      <c r="G1216" s="18" t="s">
        <v>477</v>
      </c>
      <c r="I1216" s="1"/>
    </row>
    <row r="1217" spans="2:9" x14ac:dyDescent="0.2">
      <c r="E1217"/>
      <c r="G1217" s="8"/>
      <c r="H1217" s="6" t="s">
        <v>12</v>
      </c>
      <c r="I1217" s="19">
        <v>1803920</v>
      </c>
    </row>
    <row r="1218" spans="2:9" x14ac:dyDescent="0.2">
      <c r="E1218"/>
      <c r="G1218" s="8"/>
      <c r="H1218" s="6" t="s">
        <v>478</v>
      </c>
      <c r="I1218" s="19">
        <v>35000</v>
      </c>
    </row>
    <row r="1219" spans="2:9" ht="15" customHeight="1" x14ac:dyDescent="0.2">
      <c r="E1219"/>
      <c r="F1219" s="20" t="s">
        <v>17</v>
      </c>
      <c r="G1219" s="21"/>
      <c r="H1219" s="22" t="s">
        <v>479</v>
      </c>
      <c r="I1219" s="23">
        <f>SUBTOTAL(9,I1217:I1218)</f>
        <v>1838920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465</v>
      </c>
      <c r="D1221" s="3">
        <v>315</v>
      </c>
      <c r="E1221" t="s">
        <v>472</v>
      </c>
      <c r="F1221" s="17">
        <v>31572</v>
      </c>
      <c r="G1221" s="18" t="s">
        <v>480</v>
      </c>
      <c r="I1221" s="1"/>
    </row>
    <row r="1222" spans="2:9" x14ac:dyDescent="0.2">
      <c r="E1222"/>
      <c r="G1222" s="8"/>
      <c r="H1222" s="6" t="s">
        <v>12</v>
      </c>
      <c r="I1222" s="19">
        <v>4000</v>
      </c>
    </row>
    <row r="1223" spans="2:9" ht="15" customHeight="1" x14ac:dyDescent="0.2">
      <c r="E1223"/>
      <c r="F1223" s="20" t="s">
        <v>17</v>
      </c>
      <c r="G1223" s="21"/>
      <c r="H1223" s="22" t="s">
        <v>481</v>
      </c>
      <c r="I1223" s="23">
        <f>SUBTOTAL(9,I1222:I1222)</f>
        <v>4000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465</v>
      </c>
      <c r="D1225" s="3">
        <v>315</v>
      </c>
      <c r="E1225" t="s">
        <v>472</v>
      </c>
      <c r="F1225" s="17">
        <v>31573</v>
      </c>
      <c r="G1225" s="18" t="s">
        <v>482</v>
      </c>
      <c r="I1225" s="1"/>
    </row>
    <row r="1226" spans="2:9" x14ac:dyDescent="0.2">
      <c r="E1226"/>
      <c r="G1226" s="8"/>
      <c r="H1226" s="6" t="s">
        <v>12</v>
      </c>
      <c r="I1226" s="19">
        <v>163000</v>
      </c>
    </row>
    <row r="1227" spans="2:9" ht="15" customHeight="1" x14ac:dyDescent="0.2">
      <c r="E1227"/>
      <c r="F1227" s="20" t="s">
        <v>17</v>
      </c>
      <c r="G1227" s="21"/>
      <c r="H1227" s="22" t="s">
        <v>483</v>
      </c>
      <c r="I1227" s="23">
        <f>SUBTOTAL(9,I1226:I1226)</f>
        <v>163000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465</v>
      </c>
      <c r="D1229" s="3">
        <v>315</v>
      </c>
      <c r="E1229" t="s">
        <v>472</v>
      </c>
      <c r="F1229" s="17">
        <v>31578</v>
      </c>
      <c r="G1229" s="18" t="s">
        <v>484</v>
      </c>
      <c r="I1229" s="1"/>
    </row>
    <row r="1230" spans="2:9" x14ac:dyDescent="0.2">
      <c r="E1230"/>
      <c r="G1230" s="8"/>
      <c r="H1230" s="6" t="s">
        <v>12</v>
      </c>
      <c r="I1230" s="19">
        <v>23140</v>
      </c>
    </row>
    <row r="1231" spans="2:9" ht="15" customHeight="1" x14ac:dyDescent="0.2">
      <c r="E1231"/>
      <c r="F1231" s="20" t="s">
        <v>17</v>
      </c>
      <c r="G1231" s="21"/>
      <c r="H1231" s="22" t="s">
        <v>485</v>
      </c>
      <c r="I1231" s="23">
        <f>SUBTOTAL(9,I1230:I1230)</f>
        <v>23140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465</v>
      </c>
      <c r="D1233" s="3">
        <v>315</v>
      </c>
      <c r="E1233" t="s">
        <v>472</v>
      </c>
      <c r="F1233" s="17">
        <v>31582</v>
      </c>
      <c r="G1233" s="18" t="s">
        <v>486</v>
      </c>
      <c r="I1233" s="1"/>
    </row>
    <row r="1234" spans="2:9" x14ac:dyDescent="0.2">
      <c r="E1234"/>
      <c r="G1234" s="8"/>
      <c r="H1234" s="6" t="s">
        <v>12</v>
      </c>
      <c r="I1234" s="19">
        <v>298973</v>
      </c>
    </row>
    <row r="1235" spans="2:9" x14ac:dyDescent="0.2">
      <c r="E1235"/>
      <c r="G1235" s="8"/>
      <c r="H1235" s="6" t="s">
        <v>478</v>
      </c>
      <c r="I1235" s="19">
        <v>-4180</v>
      </c>
    </row>
    <row r="1236" spans="2:9" ht="15" customHeight="1" x14ac:dyDescent="0.2">
      <c r="E1236"/>
      <c r="F1236" s="20" t="s">
        <v>17</v>
      </c>
      <c r="G1236" s="21"/>
      <c r="H1236" s="22" t="s">
        <v>487</v>
      </c>
      <c r="I1236" s="23">
        <f>SUBTOTAL(9,I1234:I1235)</f>
        <v>294793</v>
      </c>
    </row>
    <row r="1237" spans="2:9" x14ac:dyDescent="0.2">
      <c r="F1237" s="20"/>
      <c r="G1237" s="24"/>
      <c r="H1237" s="25"/>
      <c r="I1237" s="26"/>
    </row>
    <row r="1238" spans="2:9" ht="15" customHeight="1" x14ac:dyDescent="0.2">
      <c r="B1238" s="2">
        <v>3</v>
      </c>
      <c r="C1238" t="s">
        <v>465</v>
      </c>
      <c r="D1238" s="3">
        <v>315</v>
      </c>
      <c r="E1238" t="s">
        <v>472</v>
      </c>
      <c r="F1238" s="17">
        <v>31586</v>
      </c>
      <c r="G1238" s="18" t="s">
        <v>488</v>
      </c>
      <c r="I1238" s="1"/>
    </row>
    <row r="1239" spans="2:9" x14ac:dyDescent="0.2">
      <c r="E1239"/>
      <c r="G1239" s="8"/>
      <c r="H1239" s="6" t="s">
        <v>12</v>
      </c>
      <c r="I1239" s="19">
        <v>38040</v>
      </c>
    </row>
    <row r="1240" spans="2:9" x14ac:dyDescent="0.2">
      <c r="E1240"/>
      <c r="G1240" s="8"/>
      <c r="H1240" s="6" t="s">
        <v>13</v>
      </c>
      <c r="I1240" s="19">
        <v>23500</v>
      </c>
    </row>
    <row r="1241" spans="2:9" x14ac:dyDescent="0.2">
      <c r="E1241"/>
      <c r="G1241" s="8"/>
      <c r="H1241" s="6" t="s">
        <v>14</v>
      </c>
      <c r="I1241" s="19">
        <v>5500</v>
      </c>
    </row>
    <row r="1242" spans="2:9" ht="15" customHeight="1" x14ac:dyDescent="0.2">
      <c r="E1242"/>
      <c r="F1242" s="20" t="s">
        <v>17</v>
      </c>
      <c r="G1242" s="21"/>
      <c r="H1242" s="22" t="s">
        <v>489</v>
      </c>
      <c r="I1242" s="23">
        <f>SUBTOTAL(9,I1239:I1241)</f>
        <v>67040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465</v>
      </c>
      <c r="D1244" s="3">
        <v>320</v>
      </c>
      <c r="E1244" t="s">
        <v>490</v>
      </c>
      <c r="F1244" s="17">
        <v>32001</v>
      </c>
      <c r="G1244" s="18" t="s">
        <v>10</v>
      </c>
      <c r="I1244" s="1"/>
    </row>
    <row r="1245" spans="2:9" x14ac:dyDescent="0.2">
      <c r="E1245"/>
      <c r="G1245" s="8"/>
      <c r="H1245" s="6" t="s">
        <v>11</v>
      </c>
      <c r="I1245" s="19">
        <v>4537</v>
      </c>
    </row>
    <row r="1246" spans="2:9" x14ac:dyDescent="0.2">
      <c r="E1246"/>
      <c r="G1246" s="8"/>
      <c r="H1246" s="6" t="s">
        <v>12</v>
      </c>
      <c r="I1246" s="19">
        <v>190059</v>
      </c>
    </row>
    <row r="1247" spans="2:9" x14ac:dyDescent="0.2">
      <c r="E1247"/>
      <c r="G1247" s="8"/>
      <c r="H1247" s="6" t="s">
        <v>13</v>
      </c>
      <c r="I1247" s="19">
        <v>2000</v>
      </c>
    </row>
    <row r="1248" spans="2:9" x14ac:dyDescent="0.2">
      <c r="E1248"/>
      <c r="G1248" s="8"/>
      <c r="H1248" s="6" t="s">
        <v>15</v>
      </c>
      <c r="I1248" s="19">
        <v>2732</v>
      </c>
    </row>
    <row r="1249" spans="2:9" ht="15" customHeight="1" x14ac:dyDescent="0.2">
      <c r="E1249"/>
      <c r="F1249" s="20" t="s">
        <v>17</v>
      </c>
      <c r="G1249" s="21"/>
      <c r="H1249" s="22" t="s">
        <v>491</v>
      </c>
      <c r="I1249" s="23">
        <f>SUBTOTAL(9,I1245:I1248)</f>
        <v>199328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465</v>
      </c>
      <c r="D1251" s="3">
        <v>320</v>
      </c>
      <c r="E1251" t="s">
        <v>490</v>
      </c>
      <c r="F1251" s="17">
        <v>32051</v>
      </c>
      <c r="G1251" s="18" t="s">
        <v>492</v>
      </c>
      <c r="I1251" s="1"/>
    </row>
    <row r="1252" spans="2:9" x14ac:dyDescent="0.2">
      <c r="E1252"/>
      <c r="G1252" s="8"/>
      <c r="H1252" s="6" t="s">
        <v>12</v>
      </c>
      <c r="I1252" s="19">
        <v>44970</v>
      </c>
    </row>
    <row r="1253" spans="2:9" ht="15" customHeight="1" x14ac:dyDescent="0.2">
      <c r="E1253"/>
      <c r="F1253" s="20" t="s">
        <v>17</v>
      </c>
      <c r="G1253" s="21"/>
      <c r="H1253" s="22" t="s">
        <v>493</v>
      </c>
      <c r="I1253" s="23">
        <f>SUBTOTAL(9,I1252:I1252)</f>
        <v>44970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465</v>
      </c>
      <c r="D1255" s="3">
        <v>320</v>
      </c>
      <c r="E1255" t="s">
        <v>490</v>
      </c>
      <c r="F1255" s="17">
        <v>32055</v>
      </c>
      <c r="G1255" s="18" t="s">
        <v>494</v>
      </c>
      <c r="I1255" s="1"/>
    </row>
    <row r="1256" spans="2:9" x14ac:dyDescent="0.2">
      <c r="E1256"/>
      <c r="G1256" s="8"/>
      <c r="H1256" s="6" t="s">
        <v>12</v>
      </c>
      <c r="I1256" s="19">
        <v>875590</v>
      </c>
    </row>
    <row r="1257" spans="2:9" ht="15" customHeight="1" x14ac:dyDescent="0.2">
      <c r="E1257"/>
      <c r="F1257" s="20" t="s">
        <v>17</v>
      </c>
      <c r="G1257" s="21"/>
      <c r="H1257" s="22" t="s">
        <v>495</v>
      </c>
      <c r="I1257" s="23">
        <f>SUBTOTAL(9,I1256:I1256)</f>
        <v>875590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465</v>
      </c>
      <c r="D1259" s="3">
        <v>320</v>
      </c>
      <c r="E1259" t="s">
        <v>490</v>
      </c>
      <c r="F1259" s="17">
        <v>32071</v>
      </c>
      <c r="G1259" s="18" t="s">
        <v>496</v>
      </c>
      <c r="I1259" s="1"/>
    </row>
    <row r="1260" spans="2:9" x14ac:dyDescent="0.2">
      <c r="E1260"/>
      <c r="G1260" s="8"/>
      <c r="H1260" s="6" t="s">
        <v>12</v>
      </c>
      <c r="I1260" s="19">
        <v>10640</v>
      </c>
    </row>
    <row r="1261" spans="2:9" ht="15" customHeight="1" x14ac:dyDescent="0.2">
      <c r="E1261"/>
      <c r="F1261" s="20" t="s">
        <v>17</v>
      </c>
      <c r="G1261" s="21"/>
      <c r="H1261" s="22" t="s">
        <v>497</v>
      </c>
      <c r="I1261" s="23">
        <f>SUBTOTAL(9,I1260:I1260)</f>
        <v>10640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465</v>
      </c>
      <c r="D1263" s="3">
        <v>320</v>
      </c>
      <c r="E1263" t="s">
        <v>490</v>
      </c>
      <c r="F1263" s="17">
        <v>32072</v>
      </c>
      <c r="G1263" s="18" t="s">
        <v>498</v>
      </c>
      <c r="I1263" s="1"/>
    </row>
    <row r="1264" spans="2:9" x14ac:dyDescent="0.2">
      <c r="E1264"/>
      <c r="G1264" s="8"/>
      <c r="H1264" s="6" t="s">
        <v>11</v>
      </c>
      <c r="I1264" s="19">
        <v>16849</v>
      </c>
    </row>
    <row r="1265" spans="2:9" x14ac:dyDescent="0.2">
      <c r="E1265"/>
      <c r="G1265" s="8"/>
      <c r="H1265" s="6" t="s">
        <v>12</v>
      </c>
      <c r="I1265" s="19">
        <v>313480</v>
      </c>
    </row>
    <row r="1266" spans="2:9" ht="15" customHeight="1" x14ac:dyDescent="0.2">
      <c r="E1266"/>
      <c r="F1266" s="20" t="s">
        <v>17</v>
      </c>
      <c r="G1266" s="21"/>
      <c r="H1266" s="22" t="s">
        <v>499</v>
      </c>
      <c r="I1266" s="23">
        <f>SUBTOTAL(9,I1264:I1265)</f>
        <v>330329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465</v>
      </c>
      <c r="D1268" s="3">
        <v>320</v>
      </c>
      <c r="E1268" t="s">
        <v>490</v>
      </c>
      <c r="F1268" s="17">
        <v>32073</v>
      </c>
      <c r="G1268" s="18" t="s">
        <v>500</v>
      </c>
      <c r="I1268" s="1"/>
    </row>
    <row r="1269" spans="2:9" x14ac:dyDescent="0.2">
      <c r="E1269"/>
      <c r="G1269" s="8"/>
      <c r="H1269" s="6" t="s">
        <v>12</v>
      </c>
      <c r="I1269" s="19">
        <v>158340</v>
      </c>
    </row>
    <row r="1270" spans="2:9" ht="15" customHeight="1" x14ac:dyDescent="0.2">
      <c r="E1270"/>
      <c r="F1270" s="20" t="s">
        <v>17</v>
      </c>
      <c r="G1270" s="21"/>
      <c r="H1270" s="22" t="s">
        <v>501</v>
      </c>
      <c r="I1270" s="23">
        <f>SUBTOTAL(9,I1269:I1269)</f>
        <v>158340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465</v>
      </c>
      <c r="D1272" s="3">
        <v>320</v>
      </c>
      <c r="E1272" t="s">
        <v>490</v>
      </c>
      <c r="F1272" s="17">
        <v>32074</v>
      </c>
      <c r="G1272" s="18" t="s">
        <v>502</v>
      </c>
      <c r="I1272" s="1"/>
    </row>
    <row r="1273" spans="2:9" x14ac:dyDescent="0.2">
      <c r="E1273"/>
      <c r="G1273" s="8"/>
      <c r="H1273" s="6" t="s">
        <v>12</v>
      </c>
      <c r="I1273" s="19">
        <v>323875</v>
      </c>
    </row>
    <row r="1274" spans="2:9" x14ac:dyDescent="0.2">
      <c r="E1274"/>
      <c r="G1274" s="8"/>
      <c r="H1274" s="6" t="s">
        <v>13</v>
      </c>
      <c r="I1274" s="19">
        <v>270</v>
      </c>
    </row>
    <row r="1275" spans="2:9" ht="15" customHeight="1" x14ac:dyDescent="0.2">
      <c r="E1275"/>
      <c r="F1275" s="20" t="s">
        <v>17</v>
      </c>
      <c r="G1275" s="21"/>
      <c r="H1275" s="22" t="s">
        <v>503</v>
      </c>
      <c r="I1275" s="23">
        <f>SUBTOTAL(9,I1273:I1274)</f>
        <v>324145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465</v>
      </c>
      <c r="D1277" s="3">
        <v>320</v>
      </c>
      <c r="E1277" t="s">
        <v>490</v>
      </c>
      <c r="F1277" s="17">
        <v>32075</v>
      </c>
      <c r="G1277" s="18" t="s">
        <v>504</v>
      </c>
      <c r="I1277" s="1"/>
    </row>
    <row r="1278" spans="2:9" x14ac:dyDescent="0.2">
      <c r="E1278"/>
      <c r="G1278" s="8"/>
      <c r="H1278" s="6" t="s">
        <v>12</v>
      </c>
      <c r="I1278" s="19">
        <v>246395</v>
      </c>
    </row>
    <row r="1279" spans="2:9" x14ac:dyDescent="0.2">
      <c r="E1279"/>
      <c r="G1279" s="8"/>
      <c r="H1279" s="6" t="s">
        <v>13</v>
      </c>
      <c r="I1279" s="19">
        <v>674</v>
      </c>
    </row>
    <row r="1280" spans="2:9" ht="15" customHeight="1" x14ac:dyDescent="0.2">
      <c r="E1280"/>
      <c r="F1280" s="20" t="s">
        <v>17</v>
      </c>
      <c r="G1280" s="21"/>
      <c r="H1280" s="22" t="s">
        <v>505</v>
      </c>
      <c r="I1280" s="23">
        <f>SUBTOTAL(9,I1278:I1279)</f>
        <v>247069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465</v>
      </c>
      <c r="D1282" s="3">
        <v>320</v>
      </c>
      <c r="E1282" t="s">
        <v>490</v>
      </c>
      <c r="F1282" s="17">
        <v>32076</v>
      </c>
      <c r="G1282" s="18" t="s">
        <v>506</v>
      </c>
      <c r="I1282" s="1"/>
    </row>
    <row r="1283" spans="2:9" x14ac:dyDescent="0.2">
      <c r="E1283"/>
      <c r="G1283" s="8"/>
      <c r="H1283" s="6" t="s">
        <v>12</v>
      </c>
      <c r="I1283" s="19">
        <v>22530</v>
      </c>
    </row>
    <row r="1284" spans="2:9" x14ac:dyDescent="0.2">
      <c r="E1284"/>
      <c r="G1284" s="8"/>
      <c r="H1284" s="6" t="s">
        <v>13</v>
      </c>
      <c r="I1284" s="19">
        <v>500</v>
      </c>
    </row>
    <row r="1285" spans="2:9" ht="15" customHeight="1" x14ac:dyDescent="0.2">
      <c r="E1285"/>
      <c r="F1285" s="20" t="s">
        <v>17</v>
      </c>
      <c r="G1285" s="21"/>
      <c r="H1285" s="22" t="s">
        <v>507</v>
      </c>
      <c r="I1285" s="23">
        <f>SUBTOTAL(9,I1283:I1284)</f>
        <v>23030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465</v>
      </c>
      <c r="D1287" s="3">
        <v>322</v>
      </c>
      <c r="E1287" t="s">
        <v>508</v>
      </c>
      <c r="F1287" s="17">
        <v>32201</v>
      </c>
      <c r="G1287" s="18" t="s">
        <v>10</v>
      </c>
      <c r="I1287" s="1"/>
    </row>
    <row r="1288" spans="2:9" x14ac:dyDescent="0.2">
      <c r="E1288"/>
      <c r="G1288" s="8"/>
      <c r="H1288" s="6" t="s">
        <v>11</v>
      </c>
      <c r="I1288" s="19">
        <v>1190</v>
      </c>
    </row>
    <row r="1289" spans="2:9" x14ac:dyDescent="0.2">
      <c r="E1289"/>
      <c r="G1289" s="8"/>
      <c r="H1289" s="6" t="s">
        <v>12</v>
      </c>
      <c r="I1289" s="19">
        <v>23819</v>
      </c>
    </row>
    <row r="1290" spans="2:9" x14ac:dyDescent="0.2">
      <c r="E1290"/>
      <c r="G1290" s="8"/>
      <c r="H1290" s="6" t="s">
        <v>15</v>
      </c>
      <c r="I1290" s="19">
        <v>362</v>
      </c>
    </row>
    <row r="1291" spans="2:9" ht="15" customHeight="1" x14ac:dyDescent="0.2">
      <c r="E1291"/>
      <c r="F1291" s="20" t="s">
        <v>17</v>
      </c>
      <c r="G1291" s="21"/>
      <c r="H1291" s="22" t="s">
        <v>509</v>
      </c>
      <c r="I1291" s="23">
        <f>SUBTOTAL(9,I1288:I1290)</f>
        <v>25371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465</v>
      </c>
      <c r="D1293" s="3">
        <v>322</v>
      </c>
      <c r="E1293" t="s">
        <v>508</v>
      </c>
      <c r="F1293" s="17">
        <v>32221</v>
      </c>
      <c r="G1293" s="18" t="s">
        <v>19</v>
      </c>
      <c r="I1293" s="1"/>
    </row>
    <row r="1294" spans="2:9" x14ac:dyDescent="0.2">
      <c r="E1294"/>
      <c r="G1294" s="8"/>
      <c r="H1294" s="6" t="s">
        <v>11</v>
      </c>
      <c r="I1294" s="19">
        <v>2959</v>
      </c>
    </row>
    <row r="1295" spans="2:9" x14ac:dyDescent="0.2">
      <c r="E1295"/>
      <c r="G1295" s="8"/>
      <c r="H1295" s="6" t="s">
        <v>12</v>
      </c>
      <c r="I1295" s="19">
        <v>38283</v>
      </c>
    </row>
    <row r="1296" spans="2:9" ht="15" customHeight="1" x14ac:dyDescent="0.2">
      <c r="E1296"/>
      <c r="F1296" s="20" t="s">
        <v>17</v>
      </c>
      <c r="G1296" s="21"/>
      <c r="H1296" s="22" t="s">
        <v>510</v>
      </c>
      <c r="I1296" s="23">
        <f>SUBTOTAL(9,I1294:I1295)</f>
        <v>41242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465</v>
      </c>
      <c r="D1298" s="3">
        <v>322</v>
      </c>
      <c r="E1298" t="s">
        <v>508</v>
      </c>
      <c r="F1298" s="17">
        <v>32250</v>
      </c>
      <c r="G1298" s="18" t="s">
        <v>511</v>
      </c>
      <c r="I1298" s="1"/>
    </row>
    <row r="1299" spans="2:9" x14ac:dyDescent="0.2">
      <c r="E1299"/>
      <c r="G1299" s="8"/>
      <c r="H1299" s="6" t="s">
        <v>12</v>
      </c>
      <c r="I1299" s="19">
        <v>12500</v>
      </c>
    </row>
    <row r="1300" spans="2:9" ht="15" customHeight="1" x14ac:dyDescent="0.2">
      <c r="E1300"/>
      <c r="F1300" s="20" t="s">
        <v>17</v>
      </c>
      <c r="G1300" s="21"/>
      <c r="H1300" s="22" t="s">
        <v>512</v>
      </c>
      <c r="I1300" s="23">
        <f>SUBTOTAL(9,I1299:I1299)</f>
        <v>12500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465</v>
      </c>
      <c r="D1302" s="3">
        <v>322</v>
      </c>
      <c r="E1302" t="s">
        <v>508</v>
      </c>
      <c r="F1302" s="17">
        <v>32270</v>
      </c>
      <c r="G1302" s="18" t="s">
        <v>513</v>
      </c>
      <c r="I1302" s="1"/>
    </row>
    <row r="1303" spans="2:9" x14ac:dyDescent="0.2">
      <c r="E1303"/>
      <c r="G1303" s="8"/>
      <c r="H1303" s="6" t="s">
        <v>11</v>
      </c>
      <c r="I1303" s="19">
        <v>103223</v>
      </c>
    </row>
    <row r="1304" spans="2:9" x14ac:dyDescent="0.2">
      <c r="E1304"/>
      <c r="G1304" s="8"/>
      <c r="H1304" s="6" t="s">
        <v>12</v>
      </c>
      <c r="I1304" s="19">
        <v>276400</v>
      </c>
    </row>
    <row r="1305" spans="2:9" x14ac:dyDescent="0.2">
      <c r="E1305"/>
      <c r="G1305" s="8"/>
      <c r="H1305" s="6" t="s">
        <v>13</v>
      </c>
      <c r="I1305" s="19">
        <v>40000</v>
      </c>
    </row>
    <row r="1306" spans="2:9" x14ac:dyDescent="0.2">
      <c r="E1306"/>
      <c r="G1306" s="8"/>
      <c r="H1306" s="6" t="s">
        <v>14</v>
      </c>
      <c r="I1306" s="19">
        <v>20500</v>
      </c>
    </row>
    <row r="1307" spans="2:9" ht="15" customHeight="1" x14ac:dyDescent="0.2">
      <c r="E1307"/>
      <c r="F1307" s="20" t="s">
        <v>17</v>
      </c>
      <c r="G1307" s="21"/>
      <c r="H1307" s="22" t="s">
        <v>514</v>
      </c>
      <c r="I1307" s="23">
        <f>SUBTOTAL(9,I1303:I1306)</f>
        <v>440123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465</v>
      </c>
      <c r="D1309" s="3">
        <v>323</v>
      </c>
      <c r="E1309" t="s">
        <v>515</v>
      </c>
      <c r="F1309" s="17">
        <v>32301</v>
      </c>
      <c r="G1309" s="18" t="s">
        <v>10</v>
      </c>
      <c r="I1309" s="1"/>
    </row>
    <row r="1310" spans="2:9" x14ac:dyDescent="0.2">
      <c r="E1310"/>
      <c r="G1310" s="8"/>
      <c r="H1310" s="6" t="s">
        <v>11</v>
      </c>
      <c r="I1310" s="19">
        <v>4378</v>
      </c>
    </row>
    <row r="1311" spans="2:9" x14ac:dyDescent="0.2">
      <c r="E1311"/>
      <c r="G1311" s="8"/>
      <c r="H1311" s="6" t="s">
        <v>12</v>
      </c>
      <c r="I1311" s="19">
        <v>99343</v>
      </c>
    </row>
    <row r="1312" spans="2:9" x14ac:dyDescent="0.2">
      <c r="E1312"/>
      <c r="G1312" s="8"/>
      <c r="H1312" s="6" t="s">
        <v>13</v>
      </c>
      <c r="I1312" s="19">
        <v>-3275</v>
      </c>
    </row>
    <row r="1313" spans="2:9" x14ac:dyDescent="0.2">
      <c r="E1313"/>
      <c r="G1313" s="8"/>
      <c r="H1313" s="6" t="s">
        <v>15</v>
      </c>
      <c r="I1313" s="19">
        <v>1377</v>
      </c>
    </row>
    <row r="1314" spans="2:9" x14ac:dyDescent="0.2">
      <c r="E1314"/>
      <c r="G1314" s="8"/>
      <c r="H1314" s="6" t="s">
        <v>478</v>
      </c>
      <c r="I1314" s="19">
        <v>-2200</v>
      </c>
    </row>
    <row r="1315" spans="2:9" ht="15" customHeight="1" x14ac:dyDescent="0.2">
      <c r="E1315"/>
      <c r="F1315" s="20" t="s">
        <v>17</v>
      </c>
      <c r="G1315" s="21"/>
      <c r="H1315" s="22" t="s">
        <v>516</v>
      </c>
      <c r="I1315" s="23">
        <f>SUBTOTAL(9,I1310:I1314)</f>
        <v>99623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465</v>
      </c>
      <c r="D1317" s="3">
        <v>323</v>
      </c>
      <c r="E1317" t="s">
        <v>515</v>
      </c>
      <c r="F1317" s="17">
        <v>32321</v>
      </c>
      <c r="G1317" s="18" t="s">
        <v>19</v>
      </c>
      <c r="I1317" s="1"/>
    </row>
    <row r="1318" spans="2:9" x14ac:dyDescent="0.2">
      <c r="E1318"/>
      <c r="G1318" s="8"/>
      <c r="H1318" s="6" t="s">
        <v>11</v>
      </c>
      <c r="I1318" s="19">
        <v>15480</v>
      </c>
    </row>
    <row r="1319" spans="2:9" x14ac:dyDescent="0.2">
      <c r="E1319"/>
      <c r="G1319" s="8"/>
      <c r="H1319" s="6" t="s">
        <v>12</v>
      </c>
      <c r="I1319" s="19">
        <v>66690</v>
      </c>
    </row>
    <row r="1320" spans="2:9" x14ac:dyDescent="0.2">
      <c r="E1320"/>
      <c r="G1320" s="8"/>
      <c r="H1320" s="6" t="s">
        <v>13</v>
      </c>
      <c r="I1320" s="19">
        <v>-11200</v>
      </c>
    </row>
    <row r="1321" spans="2:9" ht="15" customHeight="1" x14ac:dyDescent="0.2">
      <c r="E1321"/>
      <c r="F1321" s="20" t="s">
        <v>17</v>
      </c>
      <c r="G1321" s="21"/>
      <c r="H1321" s="22" t="s">
        <v>517</v>
      </c>
      <c r="I1321" s="23">
        <f>SUBTOTAL(9,I1318:I1320)</f>
        <v>70970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465</v>
      </c>
      <c r="D1323" s="3">
        <v>323</v>
      </c>
      <c r="E1323" t="s">
        <v>515</v>
      </c>
      <c r="F1323" s="17">
        <v>32322</v>
      </c>
      <c r="G1323" s="18" t="s">
        <v>518</v>
      </c>
      <c r="I1323" s="1"/>
    </row>
    <row r="1324" spans="2:9" x14ac:dyDescent="0.2">
      <c r="E1324"/>
      <c r="G1324" s="8"/>
      <c r="H1324" s="6" t="s">
        <v>12</v>
      </c>
      <c r="I1324" s="19">
        <v>49811</v>
      </c>
    </row>
    <row r="1325" spans="2:9" ht="15" customHeight="1" x14ac:dyDescent="0.2">
      <c r="E1325"/>
      <c r="F1325" s="20" t="s">
        <v>17</v>
      </c>
      <c r="G1325" s="21"/>
      <c r="H1325" s="22" t="s">
        <v>519</v>
      </c>
      <c r="I1325" s="23">
        <f>SUBTOTAL(9,I1324:I1324)</f>
        <v>49811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465</v>
      </c>
      <c r="D1327" s="3">
        <v>323</v>
      </c>
      <c r="E1327" t="s">
        <v>515</v>
      </c>
      <c r="F1327" s="17">
        <v>32360</v>
      </c>
      <c r="G1327" s="18" t="s">
        <v>520</v>
      </c>
      <c r="I1327" s="1"/>
    </row>
    <row r="1328" spans="2:9" x14ac:dyDescent="0.2">
      <c r="E1328"/>
      <c r="G1328" s="8"/>
      <c r="H1328" s="6" t="s">
        <v>12</v>
      </c>
      <c r="I1328" s="19">
        <v>23000</v>
      </c>
    </row>
    <row r="1329" spans="2:9" x14ac:dyDescent="0.2">
      <c r="E1329"/>
      <c r="G1329" s="8"/>
      <c r="H1329" s="6" t="s">
        <v>13</v>
      </c>
      <c r="I1329" s="19">
        <v>33</v>
      </c>
    </row>
    <row r="1330" spans="2:9" ht="15" customHeight="1" x14ac:dyDescent="0.2">
      <c r="E1330"/>
      <c r="F1330" s="20" t="s">
        <v>17</v>
      </c>
      <c r="G1330" s="21"/>
      <c r="H1330" s="22" t="s">
        <v>521</v>
      </c>
      <c r="I1330" s="23">
        <f>SUBTOTAL(9,I1328:I1329)</f>
        <v>23033</v>
      </c>
    </row>
    <row r="1331" spans="2:9" x14ac:dyDescent="0.2">
      <c r="F1331" s="20"/>
      <c r="G1331" s="24"/>
      <c r="H1331" s="25"/>
      <c r="I1331" s="26"/>
    </row>
    <row r="1332" spans="2:9" ht="15" customHeight="1" x14ac:dyDescent="0.2">
      <c r="B1332" s="2">
        <v>3</v>
      </c>
      <c r="C1332" t="s">
        <v>465</v>
      </c>
      <c r="D1332" s="3">
        <v>323</v>
      </c>
      <c r="E1332" t="s">
        <v>515</v>
      </c>
      <c r="F1332" s="17">
        <v>32370</v>
      </c>
      <c r="G1332" s="18" t="s">
        <v>522</v>
      </c>
      <c r="I1332" s="1"/>
    </row>
    <row r="1333" spans="2:9" x14ac:dyDescent="0.2">
      <c r="E1333"/>
      <c r="G1333" s="8"/>
      <c r="H1333" s="6" t="s">
        <v>12</v>
      </c>
      <c r="I1333" s="19">
        <v>2654670</v>
      </c>
    </row>
    <row r="1334" spans="2:9" x14ac:dyDescent="0.2">
      <c r="E1334"/>
      <c r="G1334" s="8"/>
      <c r="H1334" s="6" t="s">
        <v>13</v>
      </c>
      <c r="I1334" s="19">
        <v>16708</v>
      </c>
    </row>
    <row r="1335" spans="2:9" x14ac:dyDescent="0.2">
      <c r="E1335"/>
      <c r="G1335" s="8"/>
      <c r="H1335" s="6" t="s">
        <v>478</v>
      </c>
      <c r="I1335" s="19">
        <v>1500</v>
      </c>
    </row>
    <row r="1336" spans="2:9" ht="15" customHeight="1" x14ac:dyDescent="0.2">
      <c r="E1336"/>
      <c r="F1336" s="20" t="s">
        <v>17</v>
      </c>
      <c r="G1336" s="21"/>
      <c r="H1336" s="22" t="s">
        <v>523</v>
      </c>
      <c r="I1336" s="23">
        <f>SUBTOTAL(9,I1333:I1335)</f>
        <v>2672878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465</v>
      </c>
      <c r="D1338" s="3">
        <v>323</v>
      </c>
      <c r="E1338" t="s">
        <v>515</v>
      </c>
      <c r="F1338" s="17">
        <v>32377</v>
      </c>
      <c r="G1338" s="18" t="s">
        <v>524</v>
      </c>
      <c r="I1338" s="1"/>
    </row>
    <row r="1339" spans="2:9" x14ac:dyDescent="0.2">
      <c r="E1339"/>
      <c r="G1339" s="8"/>
      <c r="H1339" s="6" t="s">
        <v>11</v>
      </c>
      <c r="I1339" s="19">
        <v>60000</v>
      </c>
    </row>
    <row r="1340" spans="2:9" ht="15" customHeight="1" x14ac:dyDescent="0.2">
      <c r="E1340"/>
      <c r="F1340" s="20" t="s">
        <v>17</v>
      </c>
      <c r="G1340" s="21"/>
      <c r="H1340" s="22" t="s">
        <v>525</v>
      </c>
      <c r="I1340" s="23">
        <f>SUBTOTAL(9,I1339:I1339)</f>
        <v>60000</v>
      </c>
    </row>
    <row r="1341" spans="2:9" x14ac:dyDescent="0.2">
      <c r="F1341" s="20"/>
      <c r="G1341" s="24"/>
      <c r="H1341" s="25"/>
      <c r="I1341" s="26"/>
    </row>
    <row r="1342" spans="2:9" ht="15" customHeight="1" x14ac:dyDescent="0.2">
      <c r="B1342" s="2">
        <v>3</v>
      </c>
      <c r="C1342" t="s">
        <v>465</v>
      </c>
      <c r="D1342" s="3">
        <v>325</v>
      </c>
      <c r="E1342" t="s">
        <v>526</v>
      </c>
      <c r="F1342" s="17">
        <v>32501</v>
      </c>
      <c r="G1342" s="18" t="s">
        <v>10</v>
      </c>
      <c r="I1342" s="1"/>
    </row>
    <row r="1343" spans="2:9" x14ac:dyDescent="0.2">
      <c r="E1343"/>
      <c r="G1343" s="8"/>
      <c r="H1343" s="6" t="s">
        <v>11</v>
      </c>
      <c r="I1343" s="19">
        <v>1943</v>
      </c>
    </row>
    <row r="1344" spans="2:9" x14ac:dyDescent="0.2">
      <c r="E1344"/>
      <c r="G1344" s="8"/>
      <c r="H1344" s="6" t="s">
        <v>12</v>
      </c>
      <c r="I1344" s="19">
        <v>74725</v>
      </c>
    </row>
    <row r="1345" spans="2:9" x14ac:dyDescent="0.2">
      <c r="E1345"/>
      <c r="G1345" s="8"/>
      <c r="H1345" s="6" t="s">
        <v>13</v>
      </c>
      <c r="I1345" s="19">
        <v>550</v>
      </c>
    </row>
    <row r="1346" spans="2:9" x14ac:dyDescent="0.2">
      <c r="E1346"/>
      <c r="G1346" s="8"/>
      <c r="H1346" s="6" t="s">
        <v>15</v>
      </c>
      <c r="I1346" s="19">
        <v>823</v>
      </c>
    </row>
    <row r="1347" spans="2:9" ht="15" customHeight="1" x14ac:dyDescent="0.2">
      <c r="E1347"/>
      <c r="F1347" s="20" t="s">
        <v>17</v>
      </c>
      <c r="G1347" s="21"/>
      <c r="H1347" s="22" t="s">
        <v>527</v>
      </c>
      <c r="I1347" s="23">
        <f>SUBTOTAL(9,I1343:I1346)</f>
        <v>78041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465</v>
      </c>
      <c r="D1349" s="3">
        <v>325</v>
      </c>
      <c r="E1349" t="s">
        <v>526</v>
      </c>
      <c r="F1349" s="17">
        <v>32521</v>
      </c>
      <c r="G1349" s="18" t="s">
        <v>473</v>
      </c>
      <c r="I1349" s="1"/>
    </row>
    <row r="1350" spans="2:9" x14ac:dyDescent="0.2">
      <c r="E1350"/>
      <c r="G1350" s="8"/>
      <c r="H1350" s="6" t="s">
        <v>11</v>
      </c>
      <c r="I1350" s="19">
        <v>29542</v>
      </c>
    </row>
    <row r="1351" spans="2:9" x14ac:dyDescent="0.2">
      <c r="E1351"/>
      <c r="G1351" s="8"/>
      <c r="H1351" s="6" t="s">
        <v>12</v>
      </c>
      <c r="I1351" s="19">
        <v>23276</v>
      </c>
    </row>
    <row r="1352" spans="2:9" x14ac:dyDescent="0.2">
      <c r="E1352"/>
      <c r="G1352" s="8"/>
      <c r="H1352" s="6" t="s">
        <v>13</v>
      </c>
      <c r="I1352" s="19">
        <v>-4821</v>
      </c>
    </row>
    <row r="1353" spans="2:9" ht="15" customHeight="1" x14ac:dyDescent="0.2">
      <c r="E1353"/>
      <c r="F1353" s="20" t="s">
        <v>17</v>
      </c>
      <c r="G1353" s="21"/>
      <c r="H1353" s="22" t="s">
        <v>528</v>
      </c>
      <c r="I1353" s="23">
        <f>SUBTOTAL(9,I1350:I1352)</f>
        <v>47997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465</v>
      </c>
      <c r="D1355" s="3">
        <v>325</v>
      </c>
      <c r="E1355" t="s">
        <v>526</v>
      </c>
      <c r="F1355" s="17">
        <v>32552</v>
      </c>
      <c r="G1355" s="18" t="s">
        <v>351</v>
      </c>
      <c r="I1355" s="1"/>
    </row>
    <row r="1356" spans="2:9" x14ac:dyDescent="0.2">
      <c r="E1356"/>
      <c r="G1356" s="8"/>
      <c r="H1356" s="6" t="s">
        <v>12</v>
      </c>
      <c r="I1356" s="19">
        <v>14480</v>
      </c>
    </row>
    <row r="1357" spans="2:9" ht="15" customHeight="1" x14ac:dyDescent="0.2">
      <c r="E1357"/>
      <c r="F1357" s="20" t="s">
        <v>17</v>
      </c>
      <c r="G1357" s="21"/>
      <c r="H1357" s="22" t="s">
        <v>529</v>
      </c>
      <c r="I1357" s="23">
        <f>SUBTOTAL(9,I1356:I1356)</f>
        <v>14480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465</v>
      </c>
      <c r="D1359" s="3">
        <v>325</v>
      </c>
      <c r="E1359" t="s">
        <v>526</v>
      </c>
      <c r="F1359" s="17">
        <v>32571</v>
      </c>
      <c r="G1359" s="18" t="s">
        <v>530</v>
      </c>
      <c r="I1359" s="1"/>
    </row>
    <row r="1360" spans="2:9" x14ac:dyDescent="0.2">
      <c r="E1360"/>
      <c r="G1360" s="8"/>
      <c r="H1360" s="6" t="s">
        <v>12</v>
      </c>
      <c r="I1360" s="19">
        <v>60750</v>
      </c>
    </row>
    <row r="1361" spans="2:9" ht="15" customHeight="1" x14ac:dyDescent="0.2">
      <c r="E1361"/>
      <c r="F1361" s="20" t="s">
        <v>17</v>
      </c>
      <c r="G1361" s="21"/>
      <c r="H1361" s="22" t="s">
        <v>531</v>
      </c>
      <c r="I1361" s="23">
        <f>SUBTOTAL(9,I1360:I1360)</f>
        <v>60750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465</v>
      </c>
      <c r="D1363" s="3">
        <v>325</v>
      </c>
      <c r="E1363" t="s">
        <v>526</v>
      </c>
      <c r="F1363" s="17">
        <v>32572</v>
      </c>
      <c r="G1363" s="18" t="s">
        <v>532</v>
      </c>
      <c r="I1363" s="1"/>
    </row>
    <row r="1364" spans="2:9" x14ac:dyDescent="0.2">
      <c r="E1364"/>
      <c r="G1364" s="8"/>
      <c r="H1364" s="6" t="s">
        <v>12</v>
      </c>
      <c r="I1364" s="19">
        <v>12820</v>
      </c>
    </row>
    <row r="1365" spans="2:9" x14ac:dyDescent="0.2">
      <c r="E1365"/>
      <c r="G1365" s="8"/>
      <c r="H1365" s="6" t="s">
        <v>13</v>
      </c>
      <c r="I1365" s="19">
        <v>13</v>
      </c>
    </row>
    <row r="1366" spans="2:9" ht="15" customHeight="1" x14ac:dyDescent="0.2">
      <c r="E1366"/>
      <c r="F1366" s="20" t="s">
        <v>17</v>
      </c>
      <c r="G1366" s="21"/>
      <c r="H1366" s="22" t="s">
        <v>533</v>
      </c>
      <c r="I1366" s="23">
        <f>SUBTOTAL(9,I1364:I1365)</f>
        <v>12833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465</v>
      </c>
      <c r="D1368" s="3">
        <v>325</v>
      </c>
      <c r="E1368" t="s">
        <v>526</v>
      </c>
      <c r="F1368" s="17">
        <v>32575</v>
      </c>
      <c r="G1368" s="18" t="s">
        <v>534</v>
      </c>
      <c r="I1368" s="1"/>
    </row>
    <row r="1369" spans="2:9" x14ac:dyDescent="0.2">
      <c r="E1369"/>
      <c r="G1369" s="8"/>
      <c r="H1369" s="6" t="s">
        <v>11</v>
      </c>
      <c r="I1369" s="19">
        <v>1</v>
      </c>
    </row>
    <row r="1370" spans="2:9" x14ac:dyDescent="0.2">
      <c r="E1370"/>
      <c r="G1370" s="8"/>
      <c r="H1370" s="6" t="s">
        <v>12</v>
      </c>
      <c r="I1370" s="19">
        <v>83900</v>
      </c>
    </row>
    <row r="1371" spans="2:9" x14ac:dyDescent="0.2">
      <c r="E1371"/>
      <c r="G1371" s="8"/>
      <c r="H1371" s="6" t="s">
        <v>535</v>
      </c>
      <c r="I1371" s="19">
        <v>52000</v>
      </c>
    </row>
    <row r="1372" spans="2:9" x14ac:dyDescent="0.2">
      <c r="E1372"/>
      <c r="G1372" s="8"/>
      <c r="H1372" s="6" t="s">
        <v>13</v>
      </c>
      <c r="I1372" s="19">
        <v>-16500</v>
      </c>
    </row>
    <row r="1373" spans="2:9" x14ac:dyDescent="0.2">
      <c r="E1373"/>
      <c r="G1373" s="8"/>
      <c r="H1373" s="6" t="s">
        <v>478</v>
      </c>
      <c r="I1373" s="19">
        <v>-49400</v>
      </c>
    </row>
    <row r="1374" spans="2:9" ht="15" customHeight="1" x14ac:dyDescent="0.2">
      <c r="E1374"/>
      <c r="F1374" s="20" t="s">
        <v>17</v>
      </c>
      <c r="G1374" s="21"/>
      <c r="H1374" s="22" t="s">
        <v>536</v>
      </c>
      <c r="I1374" s="23">
        <f>SUBTOTAL(9,I1369:I1373)</f>
        <v>70001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465</v>
      </c>
      <c r="D1376" s="3">
        <v>325</v>
      </c>
      <c r="E1376" t="s">
        <v>526</v>
      </c>
      <c r="F1376" s="17">
        <v>32577</v>
      </c>
      <c r="G1376" s="18" t="s">
        <v>537</v>
      </c>
      <c r="I1376" s="1"/>
    </row>
    <row r="1377" spans="2:9" x14ac:dyDescent="0.2">
      <c r="E1377"/>
      <c r="G1377" s="8"/>
      <c r="H1377" s="6" t="s">
        <v>11</v>
      </c>
      <c r="I1377" s="19">
        <v>2016384</v>
      </c>
    </row>
    <row r="1378" spans="2:9" x14ac:dyDescent="0.2">
      <c r="E1378"/>
      <c r="G1378" s="8"/>
      <c r="H1378" s="6" t="s">
        <v>12</v>
      </c>
      <c r="I1378" s="19">
        <v>2250000</v>
      </c>
    </row>
    <row r="1379" spans="2:9" x14ac:dyDescent="0.2">
      <c r="E1379"/>
      <c r="G1379" s="8"/>
      <c r="H1379" s="6" t="s">
        <v>62</v>
      </c>
      <c r="I1379" s="19">
        <v>650000</v>
      </c>
    </row>
    <row r="1380" spans="2:9" x14ac:dyDescent="0.2">
      <c r="E1380"/>
      <c r="G1380" s="8"/>
      <c r="H1380" s="6" t="s">
        <v>13</v>
      </c>
      <c r="I1380" s="19">
        <v>1320000</v>
      </c>
    </row>
    <row r="1381" spans="2:9" x14ac:dyDescent="0.2">
      <c r="E1381"/>
      <c r="G1381" s="8"/>
      <c r="H1381" s="6" t="s">
        <v>478</v>
      </c>
      <c r="I1381" s="19">
        <v>-635000</v>
      </c>
    </row>
    <row r="1382" spans="2:9" ht="15" customHeight="1" x14ac:dyDescent="0.2">
      <c r="E1382"/>
      <c r="F1382" s="20" t="s">
        <v>17</v>
      </c>
      <c r="G1382" s="21"/>
      <c r="H1382" s="22" t="s">
        <v>538</v>
      </c>
      <c r="I1382" s="23">
        <f>SUBTOTAL(9,I1377:I1381)</f>
        <v>5601384</v>
      </c>
    </row>
    <row r="1383" spans="2:9" x14ac:dyDescent="0.2">
      <c r="F1383" s="20"/>
      <c r="G1383" s="24"/>
      <c r="H1383" s="25"/>
      <c r="I1383" s="26"/>
    </row>
    <row r="1384" spans="2:9" ht="15" customHeight="1" x14ac:dyDescent="0.2">
      <c r="B1384" s="2">
        <v>3</v>
      </c>
      <c r="C1384" t="s">
        <v>465</v>
      </c>
      <c r="D1384" s="3">
        <v>325</v>
      </c>
      <c r="E1384" t="s">
        <v>526</v>
      </c>
      <c r="F1384" s="17">
        <v>32578</v>
      </c>
      <c r="G1384" s="18" t="s">
        <v>539</v>
      </c>
      <c r="I1384" s="1"/>
    </row>
    <row r="1385" spans="2:9" x14ac:dyDescent="0.2">
      <c r="E1385"/>
      <c r="G1385" s="8"/>
      <c r="H1385" s="6" t="s">
        <v>12</v>
      </c>
      <c r="I1385" s="19">
        <v>59740</v>
      </c>
    </row>
    <row r="1386" spans="2:9" x14ac:dyDescent="0.2">
      <c r="E1386"/>
      <c r="G1386" s="8"/>
      <c r="H1386" s="6" t="s">
        <v>13</v>
      </c>
      <c r="I1386" s="19">
        <v>12</v>
      </c>
    </row>
    <row r="1387" spans="2:9" x14ac:dyDescent="0.2">
      <c r="E1387"/>
      <c r="G1387" s="8"/>
      <c r="H1387" s="6" t="s">
        <v>478</v>
      </c>
      <c r="I1387" s="19">
        <v>-1500</v>
      </c>
    </row>
    <row r="1388" spans="2:9" ht="15" customHeight="1" x14ac:dyDescent="0.2">
      <c r="E1388"/>
      <c r="F1388" s="20" t="s">
        <v>17</v>
      </c>
      <c r="G1388" s="21"/>
      <c r="H1388" s="22" t="s">
        <v>540</v>
      </c>
      <c r="I1388" s="23">
        <f>SUBTOTAL(9,I1385:I1387)</f>
        <v>58252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465</v>
      </c>
      <c r="D1390" s="3">
        <v>325</v>
      </c>
      <c r="E1390" t="s">
        <v>526</v>
      </c>
      <c r="F1390" s="17">
        <v>32582</v>
      </c>
      <c r="G1390" s="18" t="s">
        <v>541</v>
      </c>
      <c r="I1390" s="1"/>
    </row>
    <row r="1391" spans="2:9" x14ac:dyDescent="0.2">
      <c r="E1391"/>
      <c r="G1391" s="8"/>
      <c r="H1391" s="6" t="s">
        <v>12</v>
      </c>
      <c r="I1391" s="19">
        <v>33645</v>
      </c>
    </row>
    <row r="1392" spans="2:9" ht="15" customHeight="1" x14ac:dyDescent="0.2">
      <c r="E1392"/>
      <c r="F1392" s="20" t="s">
        <v>17</v>
      </c>
      <c r="G1392" s="21"/>
      <c r="H1392" s="22" t="s">
        <v>542</v>
      </c>
      <c r="I1392" s="23">
        <f>SUBTOTAL(9,I1391:I1391)</f>
        <v>33645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465</v>
      </c>
      <c r="D1394" s="3">
        <v>325</v>
      </c>
      <c r="E1394" t="s">
        <v>526</v>
      </c>
      <c r="F1394" s="17">
        <v>32585</v>
      </c>
      <c r="G1394" s="18" t="s">
        <v>543</v>
      </c>
      <c r="I1394" s="1"/>
    </row>
    <row r="1395" spans="2:9" x14ac:dyDescent="0.2">
      <c r="E1395"/>
      <c r="G1395" s="8"/>
      <c r="H1395" s="6" t="s">
        <v>11</v>
      </c>
      <c r="I1395" s="19">
        <v>136500</v>
      </c>
    </row>
    <row r="1396" spans="2:9" ht="15" customHeight="1" x14ac:dyDescent="0.2">
      <c r="E1396"/>
      <c r="F1396" s="20" t="s">
        <v>17</v>
      </c>
      <c r="G1396" s="21"/>
      <c r="H1396" s="22" t="s">
        <v>544</v>
      </c>
      <c r="I1396" s="23">
        <f>SUBTOTAL(9,I1395:I1395)</f>
        <v>136500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465</v>
      </c>
      <c r="D1398" s="3">
        <v>325</v>
      </c>
      <c r="E1398" t="s">
        <v>526</v>
      </c>
      <c r="F1398" s="17">
        <v>32586</v>
      </c>
      <c r="G1398" s="18" t="s">
        <v>545</v>
      </c>
      <c r="I1398" s="1"/>
    </row>
    <row r="1399" spans="2:9" x14ac:dyDescent="0.2">
      <c r="E1399"/>
      <c r="G1399" s="8"/>
      <c r="H1399" s="6" t="s">
        <v>12</v>
      </c>
      <c r="I1399" s="19">
        <v>54150</v>
      </c>
    </row>
    <row r="1400" spans="2:9" ht="15" customHeight="1" x14ac:dyDescent="0.2">
      <c r="E1400"/>
      <c r="F1400" s="20" t="s">
        <v>17</v>
      </c>
      <c r="G1400" s="21"/>
      <c r="H1400" s="22" t="s">
        <v>546</v>
      </c>
      <c r="I1400" s="23">
        <f>SUBTOTAL(9,I1399:I1399)</f>
        <v>54150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465</v>
      </c>
      <c r="D1402" s="3">
        <v>326</v>
      </c>
      <c r="E1402" t="s">
        <v>547</v>
      </c>
      <c r="F1402" s="17">
        <v>32601</v>
      </c>
      <c r="G1402" s="18" t="s">
        <v>10</v>
      </c>
      <c r="I1402" s="1"/>
    </row>
    <row r="1403" spans="2:9" x14ac:dyDescent="0.2">
      <c r="E1403"/>
      <c r="G1403" s="8"/>
      <c r="H1403" s="6" t="s">
        <v>11</v>
      </c>
      <c r="I1403" s="19">
        <v>33079</v>
      </c>
    </row>
    <row r="1404" spans="2:9" x14ac:dyDescent="0.2">
      <c r="E1404"/>
      <c r="G1404" s="8"/>
      <c r="H1404" s="6" t="s">
        <v>12</v>
      </c>
      <c r="I1404" s="19">
        <v>733328</v>
      </c>
    </row>
    <row r="1405" spans="2:9" x14ac:dyDescent="0.2">
      <c r="E1405"/>
      <c r="G1405" s="8"/>
      <c r="H1405" s="6" t="s">
        <v>15</v>
      </c>
      <c r="I1405" s="19">
        <v>9535</v>
      </c>
    </row>
    <row r="1406" spans="2:9" x14ac:dyDescent="0.2">
      <c r="E1406"/>
      <c r="G1406" s="8"/>
      <c r="H1406" s="6" t="s">
        <v>478</v>
      </c>
      <c r="I1406" s="19">
        <v>-20240</v>
      </c>
    </row>
    <row r="1407" spans="2:9" ht="15" customHeight="1" x14ac:dyDescent="0.2">
      <c r="E1407"/>
      <c r="F1407" s="20" t="s">
        <v>17</v>
      </c>
      <c r="G1407" s="21"/>
      <c r="H1407" s="22" t="s">
        <v>548</v>
      </c>
      <c r="I1407" s="23">
        <f>SUBTOTAL(9,I1403:I1406)</f>
        <v>755702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465</v>
      </c>
      <c r="D1409" s="3">
        <v>326</v>
      </c>
      <c r="E1409" t="s">
        <v>547</v>
      </c>
      <c r="F1409" s="17">
        <v>32621</v>
      </c>
      <c r="G1409" s="18" t="s">
        <v>19</v>
      </c>
      <c r="I1409" s="1"/>
    </row>
    <row r="1410" spans="2:9" x14ac:dyDescent="0.2">
      <c r="E1410"/>
      <c r="G1410" s="8"/>
      <c r="H1410" s="6" t="s">
        <v>11</v>
      </c>
      <c r="I1410" s="19">
        <v>2610</v>
      </c>
    </row>
    <row r="1411" spans="2:9" x14ac:dyDescent="0.2">
      <c r="E1411"/>
      <c r="G1411" s="8"/>
      <c r="H1411" s="6" t="s">
        <v>12</v>
      </c>
      <c r="I1411" s="19">
        <v>16404</v>
      </c>
    </row>
    <row r="1412" spans="2:9" ht="15" customHeight="1" x14ac:dyDescent="0.2">
      <c r="E1412"/>
      <c r="F1412" s="20" t="s">
        <v>17</v>
      </c>
      <c r="G1412" s="21"/>
      <c r="H1412" s="22" t="s">
        <v>549</v>
      </c>
      <c r="I1412" s="23">
        <f>SUBTOTAL(9,I1410:I1411)</f>
        <v>19014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465</v>
      </c>
      <c r="D1414" s="3">
        <v>326</v>
      </c>
      <c r="E1414" t="s">
        <v>547</v>
      </c>
      <c r="F1414" s="17">
        <v>32645</v>
      </c>
      <c r="G1414" s="18" t="s">
        <v>21</v>
      </c>
      <c r="I1414" s="1"/>
    </row>
    <row r="1415" spans="2:9" x14ac:dyDescent="0.2">
      <c r="E1415"/>
      <c r="G1415" s="8"/>
      <c r="H1415" s="6" t="s">
        <v>11</v>
      </c>
      <c r="I1415" s="19">
        <v>30984</v>
      </c>
    </row>
    <row r="1416" spans="2:9" x14ac:dyDescent="0.2">
      <c r="E1416"/>
      <c r="G1416" s="8"/>
      <c r="H1416" s="6" t="s">
        <v>12</v>
      </c>
      <c r="I1416" s="19">
        <v>53800</v>
      </c>
    </row>
    <row r="1417" spans="2:9" x14ac:dyDescent="0.2">
      <c r="E1417"/>
      <c r="G1417" s="8"/>
      <c r="H1417" s="6" t="s">
        <v>478</v>
      </c>
      <c r="I1417" s="19">
        <v>20000</v>
      </c>
    </row>
    <row r="1418" spans="2:9" ht="15" customHeight="1" x14ac:dyDescent="0.2">
      <c r="E1418"/>
      <c r="F1418" s="20" t="s">
        <v>17</v>
      </c>
      <c r="G1418" s="21"/>
      <c r="H1418" s="22" t="s">
        <v>550</v>
      </c>
      <c r="I1418" s="23">
        <f>SUBTOTAL(9,I1415:I1417)</f>
        <v>104784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465</v>
      </c>
      <c r="D1420" s="3">
        <v>326</v>
      </c>
      <c r="E1420" t="s">
        <v>547</v>
      </c>
      <c r="F1420" s="17">
        <v>32673</v>
      </c>
      <c r="G1420" s="18" t="s">
        <v>551</v>
      </c>
      <c r="I1420" s="1"/>
    </row>
    <row r="1421" spans="2:9" x14ac:dyDescent="0.2">
      <c r="E1421"/>
      <c r="G1421" s="8"/>
      <c r="H1421" s="6" t="s">
        <v>12</v>
      </c>
      <c r="I1421" s="19">
        <v>36445</v>
      </c>
    </row>
    <row r="1422" spans="2:9" ht="15" customHeight="1" x14ac:dyDescent="0.2">
      <c r="E1422"/>
      <c r="F1422" s="20" t="s">
        <v>17</v>
      </c>
      <c r="G1422" s="21"/>
      <c r="H1422" s="22" t="s">
        <v>552</v>
      </c>
      <c r="I1422" s="23">
        <f>SUBTOTAL(9,I1421:I1421)</f>
        <v>36445</v>
      </c>
    </row>
    <row r="1423" spans="2:9" x14ac:dyDescent="0.2">
      <c r="F1423" s="20"/>
      <c r="G1423" s="24"/>
      <c r="H1423" s="25"/>
      <c r="I1423" s="26"/>
    </row>
    <row r="1424" spans="2:9" ht="15" customHeight="1" x14ac:dyDescent="0.2">
      <c r="B1424" s="2">
        <v>3</v>
      </c>
      <c r="C1424" t="s">
        <v>465</v>
      </c>
      <c r="D1424" s="3">
        <v>326</v>
      </c>
      <c r="E1424" t="s">
        <v>547</v>
      </c>
      <c r="F1424" s="17">
        <v>32674</v>
      </c>
      <c r="G1424" s="18" t="s">
        <v>553</v>
      </c>
      <c r="I1424" s="1"/>
    </row>
    <row r="1425" spans="2:9" x14ac:dyDescent="0.2">
      <c r="E1425"/>
      <c r="G1425" s="8"/>
      <c r="H1425" s="6" t="s">
        <v>12</v>
      </c>
      <c r="I1425" s="19">
        <v>19835</v>
      </c>
    </row>
    <row r="1426" spans="2:9" ht="15" customHeight="1" x14ac:dyDescent="0.2">
      <c r="E1426"/>
      <c r="F1426" s="20" t="s">
        <v>17</v>
      </c>
      <c r="G1426" s="21"/>
      <c r="H1426" s="22" t="s">
        <v>554</v>
      </c>
      <c r="I1426" s="23">
        <f>SUBTOTAL(9,I1425:I1425)</f>
        <v>19835</v>
      </c>
    </row>
    <row r="1427" spans="2:9" x14ac:dyDescent="0.2">
      <c r="F1427" s="20"/>
      <c r="G1427" s="24"/>
      <c r="H1427" s="25"/>
      <c r="I1427" s="26"/>
    </row>
    <row r="1428" spans="2:9" ht="15" customHeight="1" x14ac:dyDescent="0.2">
      <c r="B1428" s="2">
        <v>3</v>
      </c>
      <c r="C1428" t="s">
        <v>465</v>
      </c>
      <c r="D1428" s="3">
        <v>326</v>
      </c>
      <c r="E1428" t="s">
        <v>547</v>
      </c>
      <c r="F1428" s="17">
        <v>32675</v>
      </c>
      <c r="G1428" s="18" t="s">
        <v>555</v>
      </c>
      <c r="I1428" s="1"/>
    </row>
    <row r="1429" spans="2:9" x14ac:dyDescent="0.2">
      <c r="E1429"/>
      <c r="G1429" s="8"/>
      <c r="H1429" s="6" t="s">
        <v>12</v>
      </c>
      <c r="I1429" s="19">
        <v>14090</v>
      </c>
    </row>
    <row r="1430" spans="2:9" ht="15" customHeight="1" x14ac:dyDescent="0.2">
      <c r="E1430"/>
      <c r="F1430" s="20" t="s">
        <v>17</v>
      </c>
      <c r="G1430" s="21"/>
      <c r="H1430" s="22" t="s">
        <v>556</v>
      </c>
      <c r="I1430" s="23">
        <f>SUBTOTAL(9,I1429:I1429)</f>
        <v>14090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465</v>
      </c>
      <c r="D1432" s="3">
        <v>326</v>
      </c>
      <c r="E1432" t="s">
        <v>547</v>
      </c>
      <c r="F1432" s="17">
        <v>32680</v>
      </c>
      <c r="G1432" s="18" t="s">
        <v>557</v>
      </c>
      <c r="I1432" s="1"/>
    </row>
    <row r="1433" spans="2:9" x14ac:dyDescent="0.2">
      <c r="E1433"/>
      <c r="G1433" s="8"/>
      <c r="H1433" s="6" t="s">
        <v>12</v>
      </c>
      <c r="I1433" s="19">
        <v>82435</v>
      </c>
    </row>
    <row r="1434" spans="2:9" ht="15" customHeight="1" x14ac:dyDescent="0.2">
      <c r="E1434"/>
      <c r="F1434" s="20" t="s">
        <v>17</v>
      </c>
      <c r="G1434" s="21"/>
      <c r="H1434" s="22" t="s">
        <v>558</v>
      </c>
      <c r="I1434" s="23">
        <f>SUBTOTAL(9,I1433:I1433)</f>
        <v>82435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465</v>
      </c>
      <c r="D1436" s="3">
        <v>327</v>
      </c>
      <c r="E1436" t="s">
        <v>559</v>
      </c>
      <c r="F1436" s="17">
        <v>32701</v>
      </c>
      <c r="G1436" s="18" t="s">
        <v>10</v>
      </c>
      <c r="I1436" s="1"/>
    </row>
    <row r="1437" spans="2:9" x14ac:dyDescent="0.2">
      <c r="E1437"/>
      <c r="G1437" s="8"/>
      <c r="H1437" s="6" t="s">
        <v>11</v>
      </c>
      <c r="I1437" s="19">
        <v>152</v>
      </c>
    </row>
    <row r="1438" spans="2:9" x14ac:dyDescent="0.2">
      <c r="E1438"/>
      <c r="G1438" s="8"/>
      <c r="H1438" s="6" t="s">
        <v>12</v>
      </c>
      <c r="I1438" s="19">
        <v>79691</v>
      </c>
    </row>
    <row r="1439" spans="2:9" x14ac:dyDescent="0.2">
      <c r="E1439"/>
      <c r="G1439" s="8"/>
      <c r="H1439" s="6" t="s">
        <v>13</v>
      </c>
      <c r="I1439" s="19">
        <v>-7000</v>
      </c>
    </row>
    <row r="1440" spans="2:9" x14ac:dyDescent="0.2">
      <c r="E1440"/>
      <c r="G1440" s="8"/>
      <c r="H1440" s="6" t="s">
        <v>15</v>
      </c>
      <c r="I1440" s="19">
        <v>1028</v>
      </c>
    </row>
    <row r="1441" spans="2:9" ht="15" customHeight="1" x14ac:dyDescent="0.2">
      <c r="E1441"/>
      <c r="F1441" s="20" t="s">
        <v>17</v>
      </c>
      <c r="G1441" s="21"/>
      <c r="H1441" s="22" t="s">
        <v>560</v>
      </c>
      <c r="I1441" s="23">
        <f>SUBTOTAL(9,I1437:I1440)</f>
        <v>73871</v>
      </c>
    </row>
    <row r="1442" spans="2:9" x14ac:dyDescent="0.2">
      <c r="F1442" s="20"/>
      <c r="G1442" s="24"/>
      <c r="H1442" s="25"/>
      <c r="I1442" s="26"/>
    </row>
    <row r="1443" spans="2:9" ht="15" customHeight="1" x14ac:dyDescent="0.2">
      <c r="B1443" s="2">
        <v>3</v>
      </c>
      <c r="C1443" t="s">
        <v>465</v>
      </c>
      <c r="D1443" s="3">
        <v>327</v>
      </c>
      <c r="E1443" t="s">
        <v>559</v>
      </c>
      <c r="F1443" s="17">
        <v>32721</v>
      </c>
      <c r="G1443" s="18" t="s">
        <v>171</v>
      </c>
      <c r="I1443" s="1"/>
    </row>
    <row r="1444" spans="2:9" x14ac:dyDescent="0.2">
      <c r="E1444"/>
      <c r="G1444" s="8"/>
      <c r="H1444" s="6" t="s">
        <v>13</v>
      </c>
      <c r="I1444" s="19">
        <v>7000</v>
      </c>
    </row>
    <row r="1445" spans="2:9" x14ac:dyDescent="0.2">
      <c r="E1445"/>
      <c r="G1445" s="8"/>
      <c r="H1445" s="6" t="s">
        <v>478</v>
      </c>
      <c r="I1445" s="19">
        <v>-3600</v>
      </c>
    </row>
    <row r="1446" spans="2:9" ht="15" customHeight="1" x14ac:dyDescent="0.2">
      <c r="E1446"/>
      <c r="F1446" s="20" t="s">
        <v>17</v>
      </c>
      <c r="G1446" s="21"/>
      <c r="H1446" s="22" t="s">
        <v>561</v>
      </c>
      <c r="I1446" s="23">
        <f>SUBTOTAL(9,I1444:I1445)</f>
        <v>3400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465</v>
      </c>
      <c r="D1448" s="3">
        <v>327</v>
      </c>
      <c r="E1448" t="s">
        <v>559</v>
      </c>
      <c r="F1448" s="17">
        <v>32770</v>
      </c>
      <c r="G1448" s="18" t="s">
        <v>562</v>
      </c>
      <c r="I1448" s="1"/>
    </row>
    <row r="1449" spans="2:9" x14ac:dyDescent="0.2">
      <c r="E1449"/>
      <c r="G1449" s="8"/>
      <c r="H1449" s="6" t="s">
        <v>12</v>
      </c>
      <c r="I1449" s="19">
        <v>3795</v>
      </c>
    </row>
    <row r="1450" spans="2:9" x14ac:dyDescent="0.2">
      <c r="E1450"/>
      <c r="G1450" s="8"/>
      <c r="H1450" s="6" t="s">
        <v>478</v>
      </c>
      <c r="I1450" s="19">
        <v>240</v>
      </c>
    </row>
    <row r="1451" spans="2:9" ht="15" customHeight="1" x14ac:dyDescent="0.2">
      <c r="E1451"/>
      <c r="F1451" s="20" t="s">
        <v>17</v>
      </c>
      <c r="G1451" s="21"/>
      <c r="H1451" s="22" t="s">
        <v>563</v>
      </c>
      <c r="I1451" s="23">
        <f>SUBTOTAL(9,I1449:I1450)</f>
        <v>4035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3</v>
      </c>
      <c r="C1453" t="s">
        <v>465</v>
      </c>
      <c r="D1453" s="3">
        <v>327</v>
      </c>
      <c r="E1453" t="s">
        <v>559</v>
      </c>
      <c r="F1453" s="17">
        <v>32771</v>
      </c>
      <c r="G1453" s="18" t="s">
        <v>564</v>
      </c>
      <c r="I1453" s="1"/>
    </row>
    <row r="1454" spans="2:9" x14ac:dyDescent="0.2">
      <c r="E1454"/>
      <c r="G1454" s="8"/>
      <c r="H1454" s="6" t="s">
        <v>12</v>
      </c>
      <c r="I1454" s="19">
        <v>7240</v>
      </c>
    </row>
    <row r="1455" spans="2:9" ht="15" customHeight="1" x14ac:dyDescent="0.2">
      <c r="E1455"/>
      <c r="F1455" s="20" t="s">
        <v>17</v>
      </c>
      <c r="G1455" s="21"/>
      <c r="H1455" s="22" t="s">
        <v>565</v>
      </c>
      <c r="I1455" s="23">
        <f>SUBTOTAL(9,I1454:I1454)</f>
        <v>7240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465</v>
      </c>
      <c r="D1457" s="3">
        <v>328</v>
      </c>
      <c r="E1457" t="s">
        <v>566</v>
      </c>
      <c r="F1457" s="17">
        <v>32870</v>
      </c>
      <c r="G1457" s="18" t="s">
        <v>567</v>
      </c>
      <c r="I1457" s="1"/>
    </row>
    <row r="1458" spans="2:9" x14ac:dyDescent="0.2">
      <c r="E1458"/>
      <c r="G1458" s="8"/>
      <c r="H1458" s="6" t="s">
        <v>12</v>
      </c>
      <c r="I1458" s="19">
        <v>2285920</v>
      </c>
    </row>
    <row r="1459" spans="2:9" x14ac:dyDescent="0.2">
      <c r="E1459"/>
      <c r="G1459" s="8"/>
      <c r="H1459" s="6" t="s">
        <v>13</v>
      </c>
      <c r="I1459" s="19">
        <v>64228</v>
      </c>
    </row>
    <row r="1460" spans="2:9" x14ac:dyDescent="0.2">
      <c r="E1460"/>
      <c r="G1460" s="8"/>
      <c r="H1460" s="6" t="s">
        <v>14</v>
      </c>
      <c r="I1460" s="19">
        <v>2500</v>
      </c>
    </row>
    <row r="1461" spans="2:9" ht="15" customHeight="1" x14ac:dyDescent="0.2">
      <c r="E1461"/>
      <c r="F1461" s="20" t="s">
        <v>17</v>
      </c>
      <c r="G1461" s="21"/>
      <c r="H1461" s="22" t="s">
        <v>568</v>
      </c>
      <c r="I1461" s="23">
        <f>SUBTOTAL(9,I1458:I1460)</f>
        <v>2352648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465</v>
      </c>
      <c r="D1463" s="3">
        <v>328</v>
      </c>
      <c r="E1463" t="s">
        <v>566</v>
      </c>
      <c r="F1463" s="17">
        <v>32878</v>
      </c>
      <c r="G1463" s="18" t="s">
        <v>569</v>
      </c>
      <c r="I1463" s="1"/>
    </row>
    <row r="1464" spans="2:9" x14ac:dyDescent="0.2">
      <c r="E1464"/>
      <c r="G1464" s="8"/>
      <c r="H1464" s="6" t="s">
        <v>12</v>
      </c>
      <c r="I1464" s="19">
        <v>79000</v>
      </c>
    </row>
    <row r="1465" spans="2:9" x14ac:dyDescent="0.2">
      <c r="E1465"/>
      <c r="G1465" s="8"/>
      <c r="H1465" s="6" t="s">
        <v>13</v>
      </c>
      <c r="I1465" s="19">
        <v>1772</v>
      </c>
    </row>
    <row r="1466" spans="2:9" x14ac:dyDescent="0.2">
      <c r="E1466"/>
      <c r="G1466" s="8"/>
      <c r="H1466" s="6" t="s">
        <v>478</v>
      </c>
      <c r="I1466" s="19">
        <v>-7000</v>
      </c>
    </row>
    <row r="1467" spans="2:9" ht="15" customHeight="1" x14ac:dyDescent="0.2">
      <c r="E1467"/>
      <c r="F1467" s="20" t="s">
        <v>17</v>
      </c>
      <c r="G1467" s="21"/>
      <c r="H1467" s="22" t="s">
        <v>570</v>
      </c>
      <c r="I1467" s="23">
        <f>SUBTOTAL(9,I1464:I1466)</f>
        <v>73772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465</v>
      </c>
      <c r="D1469" s="3">
        <v>329</v>
      </c>
      <c r="E1469" t="s">
        <v>571</v>
      </c>
      <c r="F1469" s="17">
        <v>32901</v>
      </c>
      <c r="G1469" s="18" t="s">
        <v>10</v>
      </c>
      <c r="I1469" s="1"/>
    </row>
    <row r="1470" spans="2:9" x14ac:dyDescent="0.2">
      <c r="E1470"/>
      <c r="G1470" s="8"/>
      <c r="H1470" s="6" t="s">
        <v>11</v>
      </c>
      <c r="I1470" s="19">
        <v>14129</v>
      </c>
    </row>
    <row r="1471" spans="2:9" x14ac:dyDescent="0.2">
      <c r="E1471"/>
      <c r="G1471" s="8"/>
      <c r="H1471" s="6" t="s">
        <v>12</v>
      </c>
      <c r="I1471" s="19">
        <v>396439</v>
      </c>
    </row>
    <row r="1472" spans="2:9" x14ac:dyDescent="0.2">
      <c r="E1472"/>
      <c r="G1472" s="8"/>
      <c r="H1472" s="6" t="s">
        <v>15</v>
      </c>
      <c r="I1472" s="19">
        <v>4383</v>
      </c>
    </row>
    <row r="1473" spans="2:9" ht="15" customHeight="1" x14ac:dyDescent="0.2">
      <c r="E1473"/>
      <c r="F1473" s="20" t="s">
        <v>17</v>
      </c>
      <c r="G1473" s="21"/>
      <c r="H1473" s="22" t="s">
        <v>572</v>
      </c>
      <c r="I1473" s="23">
        <f>SUBTOTAL(9,I1470:I1472)</f>
        <v>414951</v>
      </c>
    </row>
    <row r="1474" spans="2:9" x14ac:dyDescent="0.2">
      <c r="F1474" s="20"/>
      <c r="G1474" s="24"/>
      <c r="H1474" s="25"/>
      <c r="I1474" s="26"/>
    </row>
    <row r="1475" spans="2:9" ht="15" customHeight="1" x14ac:dyDescent="0.2">
      <c r="B1475" s="2">
        <v>3</v>
      </c>
      <c r="C1475" t="s">
        <v>465</v>
      </c>
      <c r="D1475" s="3">
        <v>329</v>
      </c>
      <c r="E1475" t="s">
        <v>571</v>
      </c>
      <c r="F1475" s="17">
        <v>32921</v>
      </c>
      <c r="G1475" s="18" t="s">
        <v>19</v>
      </c>
      <c r="I1475" s="1"/>
    </row>
    <row r="1476" spans="2:9" x14ac:dyDescent="0.2">
      <c r="E1476"/>
      <c r="G1476" s="8"/>
      <c r="H1476" s="6" t="s">
        <v>11</v>
      </c>
      <c r="I1476" s="19">
        <v>4979</v>
      </c>
    </row>
    <row r="1477" spans="2:9" x14ac:dyDescent="0.2">
      <c r="E1477"/>
      <c r="G1477" s="8"/>
      <c r="H1477" s="6" t="s">
        <v>12</v>
      </c>
      <c r="I1477" s="19">
        <v>4720</v>
      </c>
    </row>
    <row r="1478" spans="2:9" ht="15" customHeight="1" x14ac:dyDescent="0.2">
      <c r="E1478"/>
      <c r="F1478" s="20" t="s">
        <v>17</v>
      </c>
      <c r="G1478" s="21"/>
      <c r="H1478" s="22" t="s">
        <v>573</v>
      </c>
      <c r="I1478" s="23">
        <f>SUBTOTAL(9,I1476:I1477)</f>
        <v>9699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3</v>
      </c>
      <c r="C1480" t="s">
        <v>465</v>
      </c>
      <c r="D1480" s="3">
        <v>329</v>
      </c>
      <c r="E1480" t="s">
        <v>571</v>
      </c>
      <c r="F1480" s="17">
        <v>32945</v>
      </c>
      <c r="G1480" s="18" t="s">
        <v>21</v>
      </c>
      <c r="I1480" s="1"/>
    </row>
    <row r="1481" spans="2:9" x14ac:dyDescent="0.2">
      <c r="E1481"/>
      <c r="G1481" s="8"/>
      <c r="H1481" s="6" t="s">
        <v>11</v>
      </c>
      <c r="I1481" s="19">
        <v>18662</v>
      </c>
    </row>
    <row r="1482" spans="2:9" x14ac:dyDescent="0.2">
      <c r="E1482"/>
      <c r="G1482" s="8"/>
      <c r="H1482" s="6" t="s">
        <v>12</v>
      </c>
      <c r="I1482" s="19">
        <v>53135</v>
      </c>
    </row>
    <row r="1483" spans="2:9" ht="15" customHeight="1" x14ac:dyDescent="0.2">
      <c r="E1483"/>
      <c r="F1483" s="20" t="s">
        <v>17</v>
      </c>
      <c r="G1483" s="21"/>
      <c r="H1483" s="22" t="s">
        <v>574</v>
      </c>
      <c r="I1483" s="23">
        <f>SUBTOTAL(9,I1481:I1482)</f>
        <v>71797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465</v>
      </c>
      <c r="D1485" s="3">
        <v>329</v>
      </c>
      <c r="E1485" t="s">
        <v>571</v>
      </c>
      <c r="F1485" s="17">
        <v>32978</v>
      </c>
      <c r="G1485" s="18" t="s">
        <v>575</v>
      </c>
      <c r="I1485" s="1"/>
    </row>
    <row r="1486" spans="2:9" x14ac:dyDescent="0.2">
      <c r="E1486"/>
      <c r="G1486" s="8"/>
      <c r="H1486" s="6" t="s">
        <v>12</v>
      </c>
      <c r="I1486" s="19">
        <v>9150</v>
      </c>
    </row>
    <row r="1487" spans="2:9" ht="15" customHeight="1" x14ac:dyDescent="0.2">
      <c r="E1487"/>
      <c r="F1487" s="20" t="s">
        <v>17</v>
      </c>
      <c r="G1487" s="21"/>
      <c r="H1487" s="22" t="s">
        <v>576</v>
      </c>
      <c r="I1487" s="23">
        <f>SUBTOTAL(9,I1486:I1486)</f>
        <v>9150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465</v>
      </c>
      <c r="D1489" s="3">
        <v>334</v>
      </c>
      <c r="E1489" t="s">
        <v>577</v>
      </c>
      <c r="F1489" s="17">
        <v>33401</v>
      </c>
      <c r="G1489" s="18" t="s">
        <v>10</v>
      </c>
      <c r="I1489" s="1"/>
    </row>
    <row r="1490" spans="2:9" x14ac:dyDescent="0.2">
      <c r="E1490"/>
      <c r="G1490" s="8"/>
      <c r="H1490" s="6" t="s">
        <v>11</v>
      </c>
      <c r="I1490" s="19">
        <v>4162</v>
      </c>
    </row>
    <row r="1491" spans="2:9" x14ac:dyDescent="0.2">
      <c r="E1491"/>
      <c r="G1491" s="8"/>
      <c r="H1491" s="6" t="s">
        <v>12</v>
      </c>
      <c r="I1491" s="19">
        <v>120640</v>
      </c>
    </row>
    <row r="1492" spans="2:9" x14ac:dyDescent="0.2">
      <c r="E1492"/>
      <c r="G1492" s="8"/>
      <c r="H1492" s="6" t="s">
        <v>15</v>
      </c>
      <c r="I1492" s="19">
        <v>1617</v>
      </c>
    </row>
    <row r="1493" spans="2:9" x14ac:dyDescent="0.2">
      <c r="E1493"/>
      <c r="G1493" s="8"/>
      <c r="H1493" s="6" t="s">
        <v>478</v>
      </c>
      <c r="I1493" s="19">
        <v>3400</v>
      </c>
    </row>
    <row r="1494" spans="2:9" ht="15" customHeight="1" x14ac:dyDescent="0.2">
      <c r="E1494"/>
      <c r="F1494" s="20" t="s">
        <v>17</v>
      </c>
      <c r="G1494" s="21"/>
      <c r="H1494" s="22" t="s">
        <v>578</v>
      </c>
      <c r="I1494" s="23">
        <f>SUBTOTAL(9,I1490:I1493)</f>
        <v>129819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3</v>
      </c>
      <c r="C1496" t="s">
        <v>465</v>
      </c>
      <c r="D1496" s="3">
        <v>334</v>
      </c>
      <c r="E1496" t="s">
        <v>577</v>
      </c>
      <c r="F1496" s="17">
        <v>33421</v>
      </c>
      <c r="G1496" s="18" t="s">
        <v>19</v>
      </c>
      <c r="I1496" s="1"/>
    </row>
    <row r="1497" spans="2:9" x14ac:dyDescent="0.2">
      <c r="E1497"/>
      <c r="G1497" s="8"/>
      <c r="H1497" s="6" t="s">
        <v>11</v>
      </c>
      <c r="I1497" s="19">
        <v>83</v>
      </c>
    </row>
    <row r="1498" spans="2:9" x14ac:dyDescent="0.2">
      <c r="E1498"/>
      <c r="G1498" s="8"/>
      <c r="H1498" s="6" t="s">
        <v>12</v>
      </c>
      <c r="I1498" s="19">
        <v>6678</v>
      </c>
    </row>
    <row r="1499" spans="2:9" ht="15" customHeight="1" x14ac:dyDescent="0.2">
      <c r="E1499"/>
      <c r="F1499" s="20" t="s">
        <v>17</v>
      </c>
      <c r="G1499" s="21"/>
      <c r="H1499" s="22" t="s">
        <v>579</v>
      </c>
      <c r="I1499" s="23">
        <f>SUBTOTAL(9,I1497:I1498)</f>
        <v>6761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465</v>
      </c>
      <c r="D1501" s="3">
        <v>334</v>
      </c>
      <c r="E1501" t="s">
        <v>577</v>
      </c>
      <c r="F1501" s="17">
        <v>33450</v>
      </c>
      <c r="G1501" s="18" t="s">
        <v>580</v>
      </c>
      <c r="I1501" s="1"/>
    </row>
    <row r="1502" spans="2:9" x14ac:dyDescent="0.2">
      <c r="E1502"/>
      <c r="G1502" s="8"/>
      <c r="H1502" s="6" t="s">
        <v>12</v>
      </c>
      <c r="I1502" s="19">
        <v>552835</v>
      </c>
    </row>
    <row r="1503" spans="2:9" x14ac:dyDescent="0.2">
      <c r="E1503"/>
      <c r="G1503" s="8"/>
      <c r="H1503" s="6" t="s">
        <v>478</v>
      </c>
      <c r="I1503" s="19">
        <v>-3500</v>
      </c>
    </row>
    <row r="1504" spans="2:9" ht="15" customHeight="1" x14ac:dyDescent="0.2">
      <c r="E1504"/>
      <c r="F1504" s="20" t="s">
        <v>17</v>
      </c>
      <c r="G1504" s="21"/>
      <c r="H1504" s="22" t="s">
        <v>581</v>
      </c>
      <c r="I1504" s="23">
        <f>SUBTOTAL(9,I1502:I1503)</f>
        <v>549335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465</v>
      </c>
      <c r="D1506" s="3">
        <v>334</v>
      </c>
      <c r="E1506" t="s">
        <v>577</v>
      </c>
      <c r="F1506" s="17">
        <v>33472</v>
      </c>
      <c r="G1506" s="18" t="s">
        <v>582</v>
      </c>
      <c r="I1506" s="1"/>
    </row>
    <row r="1507" spans="2:9" x14ac:dyDescent="0.2">
      <c r="E1507"/>
      <c r="G1507" s="8"/>
      <c r="H1507" s="6" t="s">
        <v>11</v>
      </c>
      <c r="I1507" s="19">
        <v>107730</v>
      </c>
    </row>
    <row r="1508" spans="2:9" x14ac:dyDescent="0.2">
      <c r="E1508"/>
      <c r="G1508" s="8"/>
      <c r="H1508" s="6" t="s">
        <v>12</v>
      </c>
      <c r="I1508" s="19">
        <v>41360</v>
      </c>
    </row>
    <row r="1509" spans="2:9" ht="15" customHeight="1" x14ac:dyDescent="0.2">
      <c r="E1509"/>
      <c r="F1509" s="20" t="s">
        <v>17</v>
      </c>
      <c r="G1509" s="21"/>
      <c r="H1509" s="22" t="s">
        <v>583</v>
      </c>
      <c r="I1509" s="23">
        <f>SUBTOTAL(9,I1507:I1508)</f>
        <v>149090</v>
      </c>
    </row>
    <row r="1510" spans="2:9" x14ac:dyDescent="0.2">
      <c r="F1510" s="20"/>
      <c r="G1510" s="24"/>
      <c r="H1510" s="25"/>
      <c r="I1510" s="26"/>
    </row>
    <row r="1511" spans="2:9" ht="15" customHeight="1" x14ac:dyDescent="0.2">
      <c r="B1511" s="2">
        <v>3</v>
      </c>
      <c r="C1511" t="s">
        <v>465</v>
      </c>
      <c r="D1511" s="3">
        <v>334</v>
      </c>
      <c r="E1511" t="s">
        <v>577</v>
      </c>
      <c r="F1511" s="17">
        <v>33473</v>
      </c>
      <c r="G1511" s="18" t="s">
        <v>584</v>
      </c>
      <c r="I1511" s="1"/>
    </row>
    <row r="1512" spans="2:9" x14ac:dyDescent="0.2">
      <c r="E1512"/>
      <c r="G1512" s="8"/>
      <c r="H1512" s="6" t="s">
        <v>12</v>
      </c>
      <c r="I1512" s="19">
        <v>122055</v>
      </c>
    </row>
    <row r="1513" spans="2:9" x14ac:dyDescent="0.2">
      <c r="E1513"/>
      <c r="G1513" s="8"/>
      <c r="H1513" s="6" t="s">
        <v>13</v>
      </c>
      <c r="I1513" s="19">
        <v>500</v>
      </c>
    </row>
    <row r="1514" spans="2:9" x14ac:dyDescent="0.2">
      <c r="E1514"/>
      <c r="G1514" s="8"/>
      <c r="H1514" s="6" t="s">
        <v>478</v>
      </c>
      <c r="I1514" s="19">
        <v>3500</v>
      </c>
    </row>
    <row r="1515" spans="2:9" ht="15" customHeight="1" x14ac:dyDescent="0.2">
      <c r="E1515"/>
      <c r="F1515" s="20" t="s">
        <v>17</v>
      </c>
      <c r="G1515" s="21"/>
      <c r="H1515" s="22" t="s">
        <v>585</v>
      </c>
      <c r="I1515" s="23">
        <f>SUBTOTAL(9,I1512:I1514)</f>
        <v>126055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3</v>
      </c>
      <c r="C1517" t="s">
        <v>465</v>
      </c>
      <c r="D1517" s="3">
        <v>334</v>
      </c>
      <c r="E1517" t="s">
        <v>577</v>
      </c>
      <c r="F1517" s="17">
        <v>33475</v>
      </c>
      <c r="G1517" s="18" t="s">
        <v>586</v>
      </c>
      <c r="I1517" s="1"/>
    </row>
    <row r="1518" spans="2:9" x14ac:dyDescent="0.2">
      <c r="E1518"/>
      <c r="G1518" s="8"/>
      <c r="H1518" s="6" t="s">
        <v>11</v>
      </c>
      <c r="I1518" s="19">
        <v>1802</v>
      </c>
    </row>
    <row r="1519" spans="2:9" x14ac:dyDescent="0.2">
      <c r="E1519"/>
      <c r="G1519" s="8"/>
      <c r="H1519" s="6" t="s">
        <v>12</v>
      </c>
      <c r="I1519" s="19">
        <v>19100</v>
      </c>
    </row>
    <row r="1520" spans="2:9" ht="15" customHeight="1" x14ac:dyDescent="0.2">
      <c r="E1520"/>
      <c r="F1520" s="20" t="s">
        <v>17</v>
      </c>
      <c r="G1520" s="21"/>
      <c r="H1520" s="22" t="s">
        <v>587</v>
      </c>
      <c r="I1520" s="23">
        <f>SUBTOTAL(9,I1518:I1519)</f>
        <v>20902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465</v>
      </c>
      <c r="D1522" s="3">
        <v>335</v>
      </c>
      <c r="E1522" t="s">
        <v>588</v>
      </c>
      <c r="F1522" s="17">
        <v>33501</v>
      </c>
      <c r="G1522" s="18" t="s">
        <v>10</v>
      </c>
      <c r="I1522" s="1"/>
    </row>
    <row r="1523" spans="2:9" x14ac:dyDescent="0.2">
      <c r="E1523"/>
      <c r="G1523" s="8"/>
      <c r="H1523" s="6" t="s">
        <v>11</v>
      </c>
      <c r="I1523" s="19">
        <v>809</v>
      </c>
    </row>
    <row r="1524" spans="2:9" x14ac:dyDescent="0.2">
      <c r="E1524"/>
      <c r="G1524" s="8"/>
      <c r="H1524" s="6" t="s">
        <v>12</v>
      </c>
      <c r="I1524" s="19">
        <v>55650</v>
      </c>
    </row>
    <row r="1525" spans="2:9" x14ac:dyDescent="0.2">
      <c r="E1525"/>
      <c r="G1525" s="8"/>
      <c r="H1525" s="6" t="s">
        <v>15</v>
      </c>
      <c r="I1525" s="19">
        <v>782</v>
      </c>
    </row>
    <row r="1526" spans="2:9" ht="15" customHeight="1" x14ac:dyDescent="0.2">
      <c r="E1526"/>
      <c r="F1526" s="20" t="s">
        <v>17</v>
      </c>
      <c r="G1526" s="21"/>
      <c r="H1526" s="22" t="s">
        <v>589</v>
      </c>
      <c r="I1526" s="23">
        <f>SUBTOTAL(9,I1523:I1525)</f>
        <v>57241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465</v>
      </c>
      <c r="D1528" s="3">
        <v>335</v>
      </c>
      <c r="E1528" t="s">
        <v>588</v>
      </c>
      <c r="F1528" s="17">
        <v>33521</v>
      </c>
      <c r="G1528" s="18" t="s">
        <v>171</v>
      </c>
      <c r="I1528" s="1"/>
    </row>
    <row r="1529" spans="2:9" x14ac:dyDescent="0.2">
      <c r="E1529"/>
      <c r="G1529" s="8"/>
      <c r="H1529" s="6" t="s">
        <v>11</v>
      </c>
      <c r="I1529" s="19">
        <v>52</v>
      </c>
    </row>
    <row r="1530" spans="2:9" x14ac:dyDescent="0.2">
      <c r="E1530"/>
      <c r="G1530" s="8"/>
      <c r="H1530" s="6" t="s">
        <v>12</v>
      </c>
      <c r="I1530" s="19">
        <v>2103</v>
      </c>
    </row>
    <row r="1531" spans="2:9" ht="15" customHeight="1" x14ac:dyDescent="0.2">
      <c r="E1531"/>
      <c r="F1531" s="20" t="s">
        <v>17</v>
      </c>
      <c r="G1531" s="21"/>
      <c r="H1531" s="22" t="s">
        <v>590</v>
      </c>
      <c r="I1531" s="23">
        <f>SUBTOTAL(9,I1529:I1530)</f>
        <v>2155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3</v>
      </c>
      <c r="C1533" t="s">
        <v>465</v>
      </c>
      <c r="D1533" s="3">
        <v>335</v>
      </c>
      <c r="E1533" t="s">
        <v>588</v>
      </c>
      <c r="F1533" s="17">
        <v>33570</v>
      </c>
      <c r="G1533" s="18" t="s">
        <v>591</v>
      </c>
      <c r="I1533" s="1"/>
    </row>
    <row r="1534" spans="2:9" x14ac:dyDescent="0.2">
      <c r="E1534"/>
      <c r="G1534" s="8"/>
      <c r="H1534" s="6" t="s">
        <v>12</v>
      </c>
      <c r="I1534" s="19">
        <v>135000</v>
      </c>
    </row>
    <row r="1535" spans="2:9" x14ac:dyDescent="0.2">
      <c r="E1535"/>
      <c r="G1535" s="8"/>
      <c r="H1535" s="6" t="s">
        <v>13</v>
      </c>
      <c r="I1535" s="19">
        <v>-85000</v>
      </c>
    </row>
    <row r="1536" spans="2:9" x14ac:dyDescent="0.2">
      <c r="E1536"/>
      <c r="G1536" s="8"/>
      <c r="H1536" s="6" t="s">
        <v>478</v>
      </c>
      <c r="I1536" s="19">
        <v>18800</v>
      </c>
    </row>
    <row r="1537" spans="2:9" ht="15" customHeight="1" x14ac:dyDescent="0.2">
      <c r="E1537"/>
      <c r="F1537" s="20" t="s">
        <v>17</v>
      </c>
      <c r="G1537" s="21"/>
      <c r="H1537" s="22" t="s">
        <v>592</v>
      </c>
      <c r="I1537" s="23">
        <f>SUBTOTAL(9,I1534:I1536)</f>
        <v>68800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465</v>
      </c>
      <c r="D1539" s="3">
        <v>335</v>
      </c>
      <c r="E1539" t="s">
        <v>588</v>
      </c>
      <c r="F1539" s="17">
        <v>33571</v>
      </c>
      <c r="G1539" s="18" t="s">
        <v>593</v>
      </c>
      <c r="I1539" s="1"/>
    </row>
    <row r="1540" spans="2:9" x14ac:dyDescent="0.2">
      <c r="E1540"/>
      <c r="G1540" s="8"/>
      <c r="H1540" s="6" t="s">
        <v>12</v>
      </c>
      <c r="I1540" s="19">
        <v>428517</v>
      </c>
    </row>
    <row r="1541" spans="2:9" x14ac:dyDescent="0.2">
      <c r="E1541"/>
      <c r="G1541" s="8"/>
      <c r="H1541" s="6" t="s">
        <v>478</v>
      </c>
      <c r="I1541" s="19">
        <v>2700</v>
      </c>
    </row>
    <row r="1542" spans="2:9" ht="15" customHeight="1" x14ac:dyDescent="0.2">
      <c r="E1542"/>
      <c r="F1542" s="20" t="s">
        <v>17</v>
      </c>
      <c r="G1542" s="21"/>
      <c r="H1542" s="22" t="s">
        <v>594</v>
      </c>
      <c r="I1542" s="23">
        <f>SUBTOTAL(9,I1540:I1541)</f>
        <v>431217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465</v>
      </c>
      <c r="D1544" s="3">
        <v>335</v>
      </c>
      <c r="E1544" t="s">
        <v>588</v>
      </c>
      <c r="F1544" s="17">
        <v>33573</v>
      </c>
      <c r="G1544" s="18" t="s">
        <v>595</v>
      </c>
      <c r="I1544" s="1"/>
    </row>
    <row r="1545" spans="2:9" x14ac:dyDescent="0.2">
      <c r="E1545"/>
      <c r="G1545" s="8"/>
      <c r="H1545" s="6" t="s">
        <v>12</v>
      </c>
      <c r="I1545" s="19">
        <v>24110</v>
      </c>
    </row>
    <row r="1546" spans="2:9" ht="15" customHeight="1" x14ac:dyDescent="0.2">
      <c r="E1546"/>
      <c r="F1546" s="20" t="s">
        <v>17</v>
      </c>
      <c r="G1546" s="21"/>
      <c r="H1546" s="22" t="s">
        <v>596</v>
      </c>
      <c r="I1546" s="23">
        <f>SUBTOTAL(9,I1545:I1545)</f>
        <v>24110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465</v>
      </c>
      <c r="D1548" s="3">
        <v>335</v>
      </c>
      <c r="E1548" t="s">
        <v>588</v>
      </c>
      <c r="F1548" s="17">
        <v>33574</v>
      </c>
      <c r="G1548" s="18" t="s">
        <v>597</v>
      </c>
      <c r="I1548" s="1"/>
    </row>
    <row r="1549" spans="2:9" x14ac:dyDescent="0.2">
      <c r="E1549"/>
      <c r="G1549" s="8"/>
      <c r="H1549" s="6" t="s">
        <v>11</v>
      </c>
      <c r="I1549" s="19">
        <v>11293</v>
      </c>
    </row>
    <row r="1550" spans="2:9" x14ac:dyDescent="0.2">
      <c r="E1550"/>
      <c r="G1550" s="8"/>
      <c r="H1550" s="6" t="s">
        <v>12</v>
      </c>
      <c r="I1550" s="19">
        <v>21053</v>
      </c>
    </row>
    <row r="1551" spans="2:9" ht="15" customHeight="1" x14ac:dyDescent="0.2">
      <c r="E1551"/>
      <c r="F1551" s="20" t="s">
        <v>17</v>
      </c>
      <c r="G1551" s="21"/>
      <c r="H1551" s="22" t="s">
        <v>598</v>
      </c>
      <c r="I1551" s="23">
        <f>SUBTOTAL(9,I1549:I1550)</f>
        <v>32346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3</v>
      </c>
      <c r="C1553" t="s">
        <v>465</v>
      </c>
      <c r="D1553" s="3">
        <v>335</v>
      </c>
      <c r="E1553" t="s">
        <v>588</v>
      </c>
      <c r="F1553" s="17">
        <v>33579</v>
      </c>
      <c r="G1553" s="18" t="s">
        <v>599</v>
      </c>
      <c r="I1553" s="1"/>
    </row>
    <row r="1554" spans="2:9" x14ac:dyDescent="0.2">
      <c r="E1554"/>
      <c r="G1554" s="8"/>
      <c r="H1554" s="6" t="s">
        <v>12</v>
      </c>
      <c r="I1554" s="19">
        <v>6351186</v>
      </c>
    </row>
    <row r="1555" spans="2:9" x14ac:dyDescent="0.2">
      <c r="E1555"/>
      <c r="G1555" s="8"/>
      <c r="H1555" s="6" t="s">
        <v>13</v>
      </c>
      <c r="I1555" s="19">
        <v>-88200</v>
      </c>
    </row>
    <row r="1556" spans="2:9" ht="15" customHeight="1" x14ac:dyDescent="0.2">
      <c r="E1556"/>
      <c r="F1556" s="20" t="s">
        <v>17</v>
      </c>
      <c r="G1556" s="21"/>
      <c r="H1556" s="22" t="s">
        <v>600</v>
      </c>
      <c r="I1556" s="23">
        <f>SUBTOTAL(9,I1554:I1555)</f>
        <v>6262986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3</v>
      </c>
      <c r="C1558" t="s">
        <v>465</v>
      </c>
      <c r="D1558" s="3">
        <v>337</v>
      </c>
      <c r="E1558" t="s">
        <v>601</v>
      </c>
      <c r="F1558" s="17">
        <v>33770</v>
      </c>
      <c r="G1558" s="18" t="s">
        <v>602</v>
      </c>
      <c r="I1558" s="1"/>
    </row>
    <row r="1559" spans="2:9" x14ac:dyDescent="0.2">
      <c r="E1559"/>
      <c r="G1559" s="8"/>
      <c r="H1559" s="6" t="s">
        <v>12</v>
      </c>
      <c r="I1559" s="19">
        <v>51660</v>
      </c>
    </row>
    <row r="1560" spans="2:9" ht="15" customHeight="1" x14ac:dyDescent="0.2">
      <c r="E1560"/>
      <c r="F1560" s="20" t="s">
        <v>17</v>
      </c>
      <c r="G1560" s="21"/>
      <c r="H1560" s="22" t="s">
        <v>603</v>
      </c>
      <c r="I1560" s="23">
        <f>SUBTOTAL(9,I1559:I1559)</f>
        <v>51660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3</v>
      </c>
      <c r="C1562" t="s">
        <v>465</v>
      </c>
      <c r="D1562" s="3">
        <v>337</v>
      </c>
      <c r="E1562" t="s">
        <v>601</v>
      </c>
      <c r="F1562" s="17">
        <v>33771</v>
      </c>
      <c r="G1562" s="18" t="s">
        <v>604</v>
      </c>
      <c r="I1562" s="1"/>
    </row>
    <row r="1563" spans="2:9" x14ac:dyDescent="0.2">
      <c r="E1563"/>
      <c r="G1563" s="8"/>
      <c r="H1563" s="6" t="s">
        <v>11</v>
      </c>
      <c r="I1563" s="19">
        <v>4415</v>
      </c>
    </row>
    <row r="1564" spans="2:9" x14ac:dyDescent="0.2">
      <c r="E1564"/>
      <c r="G1564" s="8"/>
      <c r="H1564" s="6" t="s">
        <v>12</v>
      </c>
      <c r="I1564" s="19">
        <v>228490</v>
      </c>
    </row>
    <row r="1565" spans="2:9" x14ac:dyDescent="0.2">
      <c r="E1565"/>
      <c r="G1565" s="8"/>
      <c r="H1565" s="6" t="s">
        <v>13</v>
      </c>
      <c r="I1565" s="19">
        <v>-550</v>
      </c>
    </row>
    <row r="1566" spans="2:9" x14ac:dyDescent="0.2">
      <c r="E1566"/>
      <c r="G1566" s="8"/>
      <c r="H1566" s="6" t="s">
        <v>478</v>
      </c>
      <c r="I1566" s="19">
        <v>-1420</v>
      </c>
    </row>
    <row r="1567" spans="2:9" ht="15" customHeight="1" x14ac:dyDescent="0.2">
      <c r="E1567"/>
      <c r="F1567" s="20" t="s">
        <v>17</v>
      </c>
      <c r="G1567" s="21"/>
      <c r="H1567" s="22" t="s">
        <v>605</v>
      </c>
      <c r="I1567" s="23">
        <f>SUBTOTAL(9,I1563:I1566)</f>
        <v>230935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3</v>
      </c>
      <c r="C1569" t="s">
        <v>465</v>
      </c>
      <c r="D1569" s="3">
        <v>339</v>
      </c>
      <c r="E1569" t="s">
        <v>606</v>
      </c>
      <c r="F1569" s="17">
        <v>33901</v>
      </c>
      <c r="G1569" s="18" t="s">
        <v>10</v>
      </c>
      <c r="I1569" s="1"/>
    </row>
    <row r="1570" spans="2:9" x14ac:dyDescent="0.2">
      <c r="E1570"/>
      <c r="G1570" s="8"/>
      <c r="H1570" s="6" t="s">
        <v>11</v>
      </c>
      <c r="I1570" s="19">
        <v>266</v>
      </c>
    </row>
    <row r="1571" spans="2:9" x14ac:dyDescent="0.2">
      <c r="E1571"/>
      <c r="G1571" s="8"/>
      <c r="H1571" s="6" t="s">
        <v>12</v>
      </c>
      <c r="I1571" s="19">
        <v>88842</v>
      </c>
    </row>
    <row r="1572" spans="2:9" x14ac:dyDescent="0.2">
      <c r="E1572"/>
      <c r="G1572" s="8"/>
      <c r="H1572" s="6" t="s">
        <v>15</v>
      </c>
      <c r="I1572" s="19">
        <v>1238</v>
      </c>
    </row>
    <row r="1573" spans="2:9" ht="15" customHeight="1" x14ac:dyDescent="0.2">
      <c r="E1573"/>
      <c r="F1573" s="20" t="s">
        <v>17</v>
      </c>
      <c r="G1573" s="21"/>
      <c r="H1573" s="22" t="s">
        <v>607</v>
      </c>
      <c r="I1573" s="23">
        <f>SUBTOTAL(9,I1570:I1572)</f>
        <v>90346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3</v>
      </c>
      <c r="C1575" t="s">
        <v>465</v>
      </c>
      <c r="D1575" s="3">
        <v>339</v>
      </c>
      <c r="E1575" t="s">
        <v>606</v>
      </c>
      <c r="F1575" s="17">
        <v>33921</v>
      </c>
      <c r="G1575" s="18" t="s">
        <v>19</v>
      </c>
      <c r="I1575" s="1"/>
    </row>
    <row r="1576" spans="2:9" x14ac:dyDescent="0.2">
      <c r="E1576"/>
      <c r="G1576" s="8"/>
      <c r="H1576" s="6" t="s">
        <v>11</v>
      </c>
      <c r="I1576" s="19">
        <v>52</v>
      </c>
    </row>
    <row r="1577" spans="2:9" x14ac:dyDescent="0.2">
      <c r="E1577"/>
      <c r="G1577" s="8"/>
      <c r="H1577" s="6" t="s">
        <v>12</v>
      </c>
      <c r="I1577" s="19">
        <v>5965</v>
      </c>
    </row>
    <row r="1578" spans="2:9" ht="15" customHeight="1" x14ac:dyDescent="0.2">
      <c r="E1578"/>
      <c r="F1578" s="20" t="s">
        <v>17</v>
      </c>
      <c r="G1578" s="21"/>
      <c r="H1578" s="22" t="s">
        <v>608</v>
      </c>
      <c r="I1578" s="23">
        <f>SUBTOTAL(9,I1576:I1577)</f>
        <v>6017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465</v>
      </c>
      <c r="D1580" s="3">
        <v>350</v>
      </c>
      <c r="E1580" t="s">
        <v>609</v>
      </c>
      <c r="F1580" s="17">
        <v>35001</v>
      </c>
      <c r="G1580" s="18" t="s">
        <v>10</v>
      </c>
      <c r="I1580" s="1"/>
    </row>
    <row r="1581" spans="2:9" x14ac:dyDescent="0.2">
      <c r="E1581"/>
      <c r="G1581" s="8"/>
      <c r="H1581" s="6" t="s">
        <v>11</v>
      </c>
      <c r="I1581" s="19">
        <v>810</v>
      </c>
    </row>
    <row r="1582" spans="2:9" x14ac:dyDescent="0.2">
      <c r="E1582"/>
      <c r="G1582" s="8"/>
      <c r="H1582" s="6" t="s">
        <v>12</v>
      </c>
      <c r="I1582" s="19">
        <v>22283</v>
      </c>
    </row>
    <row r="1583" spans="2:9" x14ac:dyDescent="0.2">
      <c r="E1583"/>
      <c r="G1583" s="8"/>
      <c r="H1583" s="6" t="s">
        <v>15</v>
      </c>
      <c r="I1583" s="19">
        <v>309</v>
      </c>
    </row>
    <row r="1584" spans="2:9" ht="15" customHeight="1" x14ac:dyDescent="0.2">
      <c r="E1584"/>
      <c r="F1584" s="20" t="s">
        <v>17</v>
      </c>
      <c r="G1584" s="21"/>
      <c r="H1584" s="22" t="s">
        <v>610</v>
      </c>
      <c r="I1584" s="23">
        <f>SUBTOTAL(9,I1581:I1583)</f>
        <v>23402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3</v>
      </c>
      <c r="C1586" t="s">
        <v>465</v>
      </c>
      <c r="D1586" s="3">
        <v>351</v>
      </c>
      <c r="E1586" t="s">
        <v>611</v>
      </c>
      <c r="F1586" s="17">
        <v>35121</v>
      </c>
      <c r="G1586" s="18" t="s">
        <v>344</v>
      </c>
      <c r="I1586" s="1"/>
    </row>
    <row r="1587" spans="2:9" x14ac:dyDescent="0.2">
      <c r="E1587"/>
      <c r="G1587" s="8"/>
      <c r="H1587" s="6" t="s">
        <v>11</v>
      </c>
      <c r="I1587" s="19">
        <v>1219</v>
      </c>
    </row>
    <row r="1588" spans="2:9" x14ac:dyDescent="0.2">
      <c r="E1588"/>
      <c r="G1588" s="8"/>
      <c r="H1588" s="6" t="s">
        <v>12</v>
      </c>
      <c r="I1588" s="19">
        <v>14551</v>
      </c>
    </row>
    <row r="1589" spans="2:9" ht="15" customHeight="1" x14ac:dyDescent="0.2">
      <c r="E1589"/>
      <c r="F1589" s="20" t="s">
        <v>17</v>
      </c>
      <c r="G1589" s="21"/>
      <c r="H1589" s="22" t="s">
        <v>612</v>
      </c>
      <c r="I1589" s="23">
        <f>SUBTOTAL(9,I1587:I1588)</f>
        <v>15770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465</v>
      </c>
      <c r="D1591" s="3">
        <v>351</v>
      </c>
      <c r="E1591" t="s">
        <v>611</v>
      </c>
      <c r="F1591" s="17">
        <v>35170</v>
      </c>
      <c r="G1591" s="18" t="s">
        <v>613</v>
      </c>
      <c r="I1591" s="1"/>
    </row>
    <row r="1592" spans="2:9" x14ac:dyDescent="0.2">
      <c r="E1592"/>
      <c r="G1592" s="8"/>
      <c r="H1592" s="6" t="s">
        <v>12</v>
      </c>
      <c r="I1592" s="19">
        <v>31890</v>
      </c>
    </row>
    <row r="1593" spans="2:9" ht="15" customHeight="1" x14ac:dyDescent="0.2">
      <c r="E1593"/>
      <c r="F1593" s="20" t="s">
        <v>17</v>
      </c>
      <c r="G1593" s="21"/>
      <c r="H1593" s="22" t="s">
        <v>614</v>
      </c>
      <c r="I1593" s="23">
        <f>SUBTOTAL(9,I1592:I1592)</f>
        <v>31890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3</v>
      </c>
      <c r="C1595" t="s">
        <v>465</v>
      </c>
      <c r="D1595" s="3">
        <v>351</v>
      </c>
      <c r="E1595" t="s">
        <v>611</v>
      </c>
      <c r="F1595" s="17">
        <v>35172</v>
      </c>
      <c r="G1595" s="18" t="s">
        <v>615</v>
      </c>
      <c r="I1595" s="1"/>
    </row>
    <row r="1596" spans="2:9" x14ac:dyDescent="0.2">
      <c r="E1596"/>
      <c r="G1596" s="8"/>
      <c r="H1596" s="6" t="s">
        <v>12</v>
      </c>
      <c r="I1596" s="19">
        <v>15780</v>
      </c>
    </row>
    <row r="1597" spans="2:9" ht="15" customHeight="1" x14ac:dyDescent="0.2">
      <c r="E1597"/>
      <c r="F1597" s="20" t="s">
        <v>17</v>
      </c>
      <c r="G1597" s="21"/>
      <c r="H1597" s="22" t="s">
        <v>616</v>
      </c>
      <c r="I1597" s="23">
        <f>SUBTOTAL(9,I1596:I1596)</f>
        <v>15780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3</v>
      </c>
      <c r="C1599" t="s">
        <v>465</v>
      </c>
      <c r="D1599" s="3">
        <v>351</v>
      </c>
      <c r="E1599" t="s">
        <v>611</v>
      </c>
      <c r="F1599" s="17">
        <v>35173</v>
      </c>
      <c r="G1599" s="18" t="s">
        <v>617</v>
      </c>
      <c r="I1599" s="1"/>
    </row>
    <row r="1600" spans="2:9" x14ac:dyDescent="0.2">
      <c r="E1600"/>
      <c r="G1600" s="8"/>
      <c r="H1600" s="6" t="s">
        <v>12</v>
      </c>
      <c r="I1600" s="19">
        <v>16110</v>
      </c>
    </row>
    <row r="1601" spans="2:9" x14ac:dyDescent="0.2">
      <c r="E1601"/>
      <c r="G1601" s="8"/>
      <c r="H1601" s="6" t="s">
        <v>13</v>
      </c>
      <c r="I1601" s="19">
        <v>1950</v>
      </c>
    </row>
    <row r="1602" spans="2:9" ht="15" customHeight="1" x14ac:dyDescent="0.2">
      <c r="E1602"/>
      <c r="F1602" s="20" t="s">
        <v>17</v>
      </c>
      <c r="G1602" s="21"/>
      <c r="H1602" s="22" t="s">
        <v>618</v>
      </c>
      <c r="I1602" s="23">
        <f>SUBTOTAL(9,I1600:I1601)</f>
        <v>18060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3</v>
      </c>
      <c r="C1604" t="s">
        <v>465</v>
      </c>
      <c r="D1604" s="3">
        <v>352</v>
      </c>
      <c r="E1604" t="s">
        <v>619</v>
      </c>
      <c r="F1604" s="17">
        <v>35221</v>
      </c>
      <c r="G1604" s="18" t="s">
        <v>620</v>
      </c>
      <c r="I1604" s="1"/>
    </row>
    <row r="1605" spans="2:9" x14ac:dyDescent="0.2">
      <c r="E1605"/>
      <c r="G1605" s="8"/>
      <c r="H1605" s="6" t="s">
        <v>11</v>
      </c>
      <c r="I1605" s="19">
        <v>1074</v>
      </c>
    </row>
    <row r="1606" spans="2:9" x14ac:dyDescent="0.2">
      <c r="E1606"/>
      <c r="G1606" s="8"/>
      <c r="H1606" s="6" t="s">
        <v>12</v>
      </c>
      <c r="I1606" s="19">
        <v>21939</v>
      </c>
    </row>
    <row r="1607" spans="2:9" ht="15" customHeight="1" x14ac:dyDescent="0.2">
      <c r="E1607"/>
      <c r="F1607" s="20" t="s">
        <v>17</v>
      </c>
      <c r="G1607" s="21"/>
      <c r="H1607" s="22" t="s">
        <v>621</v>
      </c>
      <c r="I1607" s="23">
        <f>SUBTOTAL(9,I1605:I1606)</f>
        <v>23013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3</v>
      </c>
      <c r="C1609" t="s">
        <v>465</v>
      </c>
      <c r="D1609" s="3">
        <v>352</v>
      </c>
      <c r="E1609" t="s">
        <v>619</v>
      </c>
      <c r="F1609" s="17">
        <v>35270</v>
      </c>
      <c r="G1609" s="18" t="s">
        <v>622</v>
      </c>
      <c r="I1609" s="1"/>
    </row>
    <row r="1610" spans="2:9" x14ac:dyDescent="0.2">
      <c r="E1610"/>
      <c r="G1610" s="8"/>
      <c r="H1610" s="6" t="s">
        <v>12</v>
      </c>
      <c r="I1610" s="19">
        <v>239350</v>
      </c>
    </row>
    <row r="1611" spans="2:9" x14ac:dyDescent="0.2">
      <c r="E1611"/>
      <c r="G1611" s="8"/>
      <c r="H1611" s="6" t="s">
        <v>13</v>
      </c>
      <c r="I1611" s="19">
        <v>10000</v>
      </c>
    </row>
    <row r="1612" spans="2:9" ht="15" customHeight="1" x14ac:dyDescent="0.2">
      <c r="E1612"/>
      <c r="F1612" s="20" t="s">
        <v>17</v>
      </c>
      <c r="G1612" s="21"/>
      <c r="H1612" s="22" t="s">
        <v>623</v>
      </c>
      <c r="I1612" s="23">
        <f>SUBTOTAL(9,I1610:I1611)</f>
        <v>249350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465</v>
      </c>
      <c r="D1614" s="3">
        <v>352</v>
      </c>
      <c r="E1614" t="s">
        <v>619</v>
      </c>
      <c r="F1614" s="17">
        <v>35271</v>
      </c>
      <c r="G1614" s="18" t="s">
        <v>624</v>
      </c>
      <c r="I1614" s="1"/>
    </row>
    <row r="1615" spans="2:9" x14ac:dyDescent="0.2">
      <c r="E1615"/>
      <c r="G1615" s="8"/>
      <c r="H1615" s="6" t="s">
        <v>12</v>
      </c>
      <c r="I1615" s="19">
        <v>30560</v>
      </c>
    </row>
    <row r="1616" spans="2:9" ht="15" customHeight="1" x14ac:dyDescent="0.2">
      <c r="E1616"/>
      <c r="F1616" s="20" t="s">
        <v>17</v>
      </c>
      <c r="G1616" s="21"/>
      <c r="H1616" s="22" t="s">
        <v>625</v>
      </c>
      <c r="I1616" s="23">
        <f>SUBTOTAL(9,I1615:I1615)</f>
        <v>30560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465</v>
      </c>
      <c r="D1618" s="3">
        <v>352</v>
      </c>
      <c r="E1618" t="s">
        <v>619</v>
      </c>
      <c r="F1618" s="17">
        <v>35272</v>
      </c>
      <c r="G1618" s="18" t="s">
        <v>626</v>
      </c>
      <c r="I1618" s="1"/>
    </row>
    <row r="1619" spans="2:9" x14ac:dyDescent="0.2">
      <c r="E1619"/>
      <c r="G1619" s="8"/>
      <c r="H1619" s="6" t="s">
        <v>12</v>
      </c>
      <c r="I1619" s="19">
        <v>24895</v>
      </c>
    </row>
    <row r="1620" spans="2:9" ht="15" customHeight="1" x14ac:dyDescent="0.2">
      <c r="E1620"/>
      <c r="F1620" s="20" t="s">
        <v>17</v>
      </c>
      <c r="G1620" s="21"/>
      <c r="H1620" s="22" t="s">
        <v>627</v>
      </c>
      <c r="I1620" s="23">
        <f>SUBTOTAL(9,I1619:I1619)</f>
        <v>24895</v>
      </c>
    </row>
    <row r="1621" spans="2:9" x14ac:dyDescent="0.2">
      <c r="F1621" s="20"/>
      <c r="G1621" s="24"/>
      <c r="H1621" s="25"/>
      <c r="I1621" s="26"/>
    </row>
    <row r="1622" spans="2:9" ht="15" customHeight="1" x14ac:dyDescent="0.2">
      <c r="B1622" s="2">
        <v>3</v>
      </c>
      <c r="C1622" t="s">
        <v>465</v>
      </c>
      <c r="D1622" s="3">
        <v>352</v>
      </c>
      <c r="E1622" t="s">
        <v>619</v>
      </c>
      <c r="F1622" s="17">
        <v>35273</v>
      </c>
      <c r="G1622" s="18" t="s">
        <v>628</v>
      </c>
      <c r="I1622" s="1"/>
    </row>
    <row r="1623" spans="2:9" x14ac:dyDescent="0.2">
      <c r="E1623"/>
      <c r="G1623" s="8"/>
      <c r="H1623" s="6" t="s">
        <v>13</v>
      </c>
      <c r="I1623" s="19">
        <v>15000</v>
      </c>
    </row>
    <row r="1624" spans="2:9" x14ac:dyDescent="0.2">
      <c r="E1624"/>
      <c r="G1624" s="8"/>
      <c r="H1624" s="6" t="s">
        <v>14</v>
      </c>
      <c r="I1624" s="19">
        <v>4000</v>
      </c>
    </row>
    <row r="1625" spans="2:9" ht="15" customHeight="1" x14ac:dyDescent="0.2">
      <c r="E1625"/>
      <c r="F1625" s="20" t="s">
        <v>17</v>
      </c>
      <c r="G1625" s="21"/>
      <c r="H1625" s="22" t="s">
        <v>629</v>
      </c>
      <c r="I1625" s="23">
        <f>SUBTOTAL(9,I1623:I1624)</f>
        <v>19000</v>
      </c>
    </row>
    <row r="1626" spans="2:9" x14ac:dyDescent="0.2">
      <c r="F1626" s="20"/>
      <c r="G1626" s="24"/>
      <c r="H1626" s="25"/>
      <c r="I1626" s="26"/>
    </row>
    <row r="1627" spans="2:9" ht="15" customHeight="1" x14ac:dyDescent="0.2">
      <c r="B1627" s="2">
        <v>3</v>
      </c>
      <c r="C1627" t="s">
        <v>465</v>
      </c>
      <c r="D1627" s="3">
        <v>353</v>
      </c>
      <c r="E1627" t="s">
        <v>630</v>
      </c>
      <c r="F1627" s="17">
        <v>35350</v>
      </c>
      <c r="G1627" s="18" t="s">
        <v>631</v>
      </c>
      <c r="I1627" s="1"/>
    </row>
    <row r="1628" spans="2:9" x14ac:dyDescent="0.2">
      <c r="E1628"/>
      <c r="G1628" s="8"/>
      <c r="H1628" s="6" t="s">
        <v>12</v>
      </c>
      <c r="I1628" s="19">
        <v>49042</v>
      </c>
    </row>
    <row r="1629" spans="2:9" ht="15" customHeight="1" x14ac:dyDescent="0.2">
      <c r="E1629"/>
      <c r="F1629" s="20" t="s">
        <v>17</v>
      </c>
      <c r="G1629" s="21"/>
      <c r="H1629" s="22" t="s">
        <v>632</v>
      </c>
      <c r="I1629" s="23">
        <f>SUBTOTAL(9,I1628:I1628)</f>
        <v>49042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3</v>
      </c>
      <c r="C1631" t="s">
        <v>465</v>
      </c>
      <c r="D1631" s="3">
        <v>3300</v>
      </c>
      <c r="E1631" t="s">
        <v>465</v>
      </c>
      <c r="F1631" s="17">
        <v>330001</v>
      </c>
      <c r="G1631" s="18" t="s">
        <v>633</v>
      </c>
      <c r="I1631" s="1"/>
    </row>
    <row r="1632" spans="2:9" x14ac:dyDescent="0.2">
      <c r="E1632"/>
      <c r="G1632" s="8"/>
      <c r="H1632" s="6" t="s">
        <v>12</v>
      </c>
      <c r="I1632" s="19">
        <v>91</v>
      </c>
    </row>
    <row r="1633" spans="2:9" ht="15" customHeight="1" x14ac:dyDescent="0.2">
      <c r="E1633"/>
      <c r="F1633" s="20" t="s">
        <v>17</v>
      </c>
      <c r="G1633" s="21"/>
      <c r="H1633" s="22" t="s">
        <v>634</v>
      </c>
      <c r="I1633" s="23">
        <f>SUBTOTAL(9,I1632:I1632)</f>
        <v>91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3</v>
      </c>
      <c r="C1635" t="s">
        <v>465</v>
      </c>
      <c r="D1635" s="3">
        <v>3320</v>
      </c>
      <c r="E1635" t="s">
        <v>490</v>
      </c>
      <c r="F1635" s="17">
        <v>332001</v>
      </c>
      <c r="G1635" s="18" t="s">
        <v>633</v>
      </c>
      <c r="I1635" s="1"/>
    </row>
    <row r="1636" spans="2:9" x14ac:dyDescent="0.2">
      <c r="E1636"/>
      <c r="G1636" s="8"/>
      <c r="H1636" s="6" t="s">
        <v>12</v>
      </c>
      <c r="I1636" s="19">
        <v>4447</v>
      </c>
    </row>
    <row r="1637" spans="2:9" x14ac:dyDescent="0.2">
      <c r="E1637"/>
      <c r="G1637" s="8"/>
      <c r="H1637" s="6" t="s">
        <v>478</v>
      </c>
      <c r="I1637" s="19">
        <v>-500</v>
      </c>
    </row>
    <row r="1638" spans="2:9" ht="15" customHeight="1" x14ac:dyDescent="0.2">
      <c r="E1638"/>
      <c r="F1638" s="20" t="s">
        <v>17</v>
      </c>
      <c r="G1638" s="21"/>
      <c r="H1638" s="22" t="s">
        <v>635</v>
      </c>
      <c r="I1638" s="23">
        <f>SUBTOTAL(9,I1636:I1637)</f>
        <v>3947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3</v>
      </c>
      <c r="C1640" t="s">
        <v>465</v>
      </c>
      <c r="D1640" s="3">
        <v>3322</v>
      </c>
      <c r="E1640" t="s">
        <v>508</v>
      </c>
      <c r="F1640" s="17">
        <v>332201</v>
      </c>
      <c r="G1640" s="18" t="s">
        <v>633</v>
      </c>
      <c r="I1640" s="1"/>
    </row>
    <row r="1641" spans="2:9" x14ac:dyDescent="0.2">
      <c r="E1641"/>
      <c r="G1641" s="8"/>
      <c r="H1641" s="6" t="s">
        <v>12</v>
      </c>
      <c r="I1641" s="19">
        <v>142</v>
      </c>
    </row>
    <row r="1642" spans="2:9" ht="15" customHeight="1" x14ac:dyDescent="0.2">
      <c r="E1642"/>
      <c r="F1642" s="20" t="s">
        <v>17</v>
      </c>
      <c r="G1642" s="21"/>
      <c r="H1642" s="22" t="s">
        <v>636</v>
      </c>
      <c r="I1642" s="23">
        <f>SUBTOTAL(9,I1641:I1641)</f>
        <v>142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3</v>
      </c>
      <c r="C1644" t="s">
        <v>465</v>
      </c>
      <c r="D1644" s="3">
        <v>3322</v>
      </c>
      <c r="E1644" t="s">
        <v>508</v>
      </c>
      <c r="F1644" s="17">
        <v>332202</v>
      </c>
      <c r="G1644" s="18" t="s">
        <v>431</v>
      </c>
      <c r="I1644" s="1"/>
    </row>
    <row r="1645" spans="2:9" x14ac:dyDescent="0.2">
      <c r="E1645"/>
      <c r="G1645" s="8"/>
      <c r="H1645" s="6" t="s">
        <v>12</v>
      </c>
      <c r="I1645" s="19">
        <v>32660</v>
      </c>
    </row>
    <row r="1646" spans="2:9" ht="15" customHeight="1" x14ac:dyDescent="0.2">
      <c r="E1646"/>
      <c r="F1646" s="20" t="s">
        <v>17</v>
      </c>
      <c r="G1646" s="21"/>
      <c r="H1646" s="22" t="s">
        <v>637</v>
      </c>
      <c r="I1646" s="23">
        <f>SUBTOTAL(9,I1645:I1645)</f>
        <v>32660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3</v>
      </c>
      <c r="C1648" t="s">
        <v>465</v>
      </c>
      <c r="D1648" s="3">
        <v>3323</v>
      </c>
      <c r="E1648" t="s">
        <v>515</v>
      </c>
      <c r="F1648" s="17">
        <v>332301</v>
      </c>
      <c r="G1648" s="18" t="s">
        <v>633</v>
      </c>
      <c r="I1648" s="1"/>
    </row>
    <row r="1649" spans="2:9" x14ac:dyDescent="0.2">
      <c r="E1649"/>
      <c r="G1649" s="8"/>
      <c r="H1649" s="6" t="s">
        <v>12</v>
      </c>
      <c r="I1649" s="19">
        <v>354</v>
      </c>
    </row>
    <row r="1650" spans="2:9" x14ac:dyDescent="0.2">
      <c r="E1650"/>
      <c r="G1650" s="8"/>
      <c r="H1650" s="6" t="s">
        <v>13</v>
      </c>
      <c r="I1650" s="19">
        <v>-200</v>
      </c>
    </row>
    <row r="1651" spans="2:9" ht="15" customHeight="1" x14ac:dyDescent="0.2">
      <c r="E1651"/>
      <c r="F1651" s="20" t="s">
        <v>17</v>
      </c>
      <c r="G1651" s="21"/>
      <c r="H1651" s="22" t="s">
        <v>638</v>
      </c>
      <c r="I1651" s="23">
        <f>SUBTOTAL(9,I1649:I1650)</f>
        <v>154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3</v>
      </c>
      <c r="C1653" t="s">
        <v>465</v>
      </c>
      <c r="D1653" s="3">
        <v>3323</v>
      </c>
      <c r="E1653" t="s">
        <v>515</v>
      </c>
      <c r="F1653" s="17">
        <v>332302</v>
      </c>
      <c r="G1653" s="18" t="s">
        <v>639</v>
      </c>
      <c r="I1653" s="1"/>
    </row>
    <row r="1654" spans="2:9" x14ac:dyDescent="0.2">
      <c r="E1654"/>
      <c r="G1654" s="8"/>
      <c r="H1654" s="6" t="s">
        <v>12</v>
      </c>
      <c r="I1654" s="19">
        <v>29520</v>
      </c>
    </row>
    <row r="1655" spans="2:9" x14ac:dyDescent="0.2">
      <c r="E1655"/>
      <c r="G1655" s="8"/>
      <c r="H1655" s="6" t="s">
        <v>13</v>
      </c>
      <c r="I1655" s="19">
        <v>-14000</v>
      </c>
    </row>
    <row r="1656" spans="2:9" x14ac:dyDescent="0.2">
      <c r="E1656"/>
      <c r="G1656" s="8"/>
      <c r="H1656" s="6" t="s">
        <v>478</v>
      </c>
      <c r="I1656" s="19">
        <v>-2200</v>
      </c>
    </row>
    <row r="1657" spans="2:9" ht="15" customHeight="1" x14ac:dyDescent="0.2">
      <c r="E1657"/>
      <c r="F1657" s="20" t="s">
        <v>17</v>
      </c>
      <c r="G1657" s="21"/>
      <c r="H1657" s="22" t="s">
        <v>640</v>
      </c>
      <c r="I1657" s="23">
        <f>SUBTOTAL(9,I1654:I1656)</f>
        <v>13320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3</v>
      </c>
      <c r="C1659" t="s">
        <v>465</v>
      </c>
      <c r="D1659" s="3">
        <v>3325</v>
      </c>
      <c r="E1659" t="s">
        <v>526</v>
      </c>
      <c r="F1659" s="17">
        <v>332501</v>
      </c>
      <c r="G1659" s="18" t="s">
        <v>633</v>
      </c>
      <c r="I1659" s="1"/>
    </row>
    <row r="1660" spans="2:9" x14ac:dyDescent="0.2">
      <c r="E1660"/>
      <c r="G1660" s="8"/>
      <c r="H1660" s="6" t="s">
        <v>12</v>
      </c>
      <c r="I1660" s="19">
        <v>2226</v>
      </c>
    </row>
    <row r="1661" spans="2:9" ht="15" customHeight="1" x14ac:dyDescent="0.2">
      <c r="E1661"/>
      <c r="F1661" s="20" t="s">
        <v>17</v>
      </c>
      <c r="G1661" s="21"/>
      <c r="H1661" s="22" t="s">
        <v>641</v>
      </c>
      <c r="I1661" s="23">
        <f>SUBTOTAL(9,I1660:I1660)</f>
        <v>2226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3</v>
      </c>
      <c r="C1663" t="s">
        <v>465</v>
      </c>
      <c r="D1663" s="3">
        <v>3326</v>
      </c>
      <c r="E1663" t="s">
        <v>547</v>
      </c>
      <c r="F1663" s="17">
        <v>332601</v>
      </c>
      <c r="G1663" s="18" t="s">
        <v>633</v>
      </c>
      <c r="I1663" s="1"/>
    </row>
    <row r="1664" spans="2:9" x14ac:dyDescent="0.2">
      <c r="E1664"/>
      <c r="G1664" s="8"/>
      <c r="H1664" s="6" t="s">
        <v>12</v>
      </c>
      <c r="I1664" s="19">
        <v>21565</v>
      </c>
    </row>
    <row r="1665" spans="2:9" ht="15" customHeight="1" x14ac:dyDescent="0.2">
      <c r="E1665"/>
      <c r="F1665" s="20" t="s">
        <v>17</v>
      </c>
      <c r="G1665" s="21"/>
      <c r="H1665" s="22" t="s">
        <v>642</v>
      </c>
      <c r="I1665" s="23">
        <f>SUBTOTAL(9,I1664:I1664)</f>
        <v>21565</v>
      </c>
    </row>
    <row r="1666" spans="2:9" x14ac:dyDescent="0.2">
      <c r="F1666" s="20"/>
      <c r="G1666" s="24"/>
      <c r="H1666" s="25"/>
      <c r="I1666" s="26"/>
    </row>
    <row r="1667" spans="2:9" ht="15" customHeight="1" x14ac:dyDescent="0.2">
      <c r="B1667" s="2">
        <v>3</v>
      </c>
      <c r="C1667" t="s">
        <v>465</v>
      </c>
      <c r="D1667" s="3">
        <v>3326</v>
      </c>
      <c r="E1667" t="s">
        <v>547</v>
      </c>
      <c r="F1667" s="17">
        <v>332602</v>
      </c>
      <c r="G1667" s="18" t="s">
        <v>431</v>
      </c>
      <c r="I1667" s="1"/>
    </row>
    <row r="1668" spans="2:9" x14ac:dyDescent="0.2">
      <c r="E1668"/>
      <c r="G1668" s="8"/>
      <c r="H1668" s="6" t="s">
        <v>12</v>
      </c>
      <c r="I1668" s="19">
        <v>16704</v>
      </c>
    </row>
    <row r="1669" spans="2:9" ht="15" customHeight="1" x14ac:dyDescent="0.2">
      <c r="E1669"/>
      <c r="F1669" s="20" t="s">
        <v>17</v>
      </c>
      <c r="G1669" s="21"/>
      <c r="H1669" s="22" t="s">
        <v>643</v>
      </c>
      <c r="I1669" s="23">
        <f>SUBTOTAL(9,I1668:I1668)</f>
        <v>16704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3</v>
      </c>
      <c r="C1671" t="s">
        <v>465</v>
      </c>
      <c r="D1671" s="3">
        <v>3327</v>
      </c>
      <c r="E1671" t="s">
        <v>559</v>
      </c>
      <c r="F1671" s="17">
        <v>332701</v>
      </c>
      <c r="G1671" s="18" t="s">
        <v>633</v>
      </c>
      <c r="I1671" s="1"/>
    </row>
    <row r="1672" spans="2:9" x14ac:dyDescent="0.2">
      <c r="E1672"/>
      <c r="G1672" s="8"/>
      <c r="H1672" s="6" t="s">
        <v>12</v>
      </c>
      <c r="I1672" s="19">
        <v>31508</v>
      </c>
    </row>
    <row r="1673" spans="2:9" x14ac:dyDescent="0.2">
      <c r="E1673"/>
      <c r="G1673" s="8"/>
      <c r="H1673" s="6" t="s">
        <v>13</v>
      </c>
      <c r="I1673" s="19">
        <v>-7000</v>
      </c>
    </row>
    <row r="1674" spans="2:9" x14ac:dyDescent="0.2">
      <c r="E1674"/>
      <c r="G1674" s="8"/>
      <c r="H1674" s="6" t="s">
        <v>478</v>
      </c>
      <c r="I1674" s="19">
        <v>-9800</v>
      </c>
    </row>
    <row r="1675" spans="2:9" ht="15" customHeight="1" x14ac:dyDescent="0.2">
      <c r="E1675"/>
      <c r="F1675" s="20" t="s">
        <v>17</v>
      </c>
      <c r="G1675" s="21"/>
      <c r="H1675" s="22" t="s">
        <v>644</v>
      </c>
      <c r="I1675" s="23">
        <f>SUBTOTAL(9,I1672:I1674)</f>
        <v>14708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3</v>
      </c>
      <c r="C1677" t="s">
        <v>465</v>
      </c>
      <c r="D1677" s="3">
        <v>3327</v>
      </c>
      <c r="E1677" t="s">
        <v>559</v>
      </c>
      <c r="F1677" s="17">
        <v>332702</v>
      </c>
      <c r="G1677" s="18" t="s">
        <v>645</v>
      </c>
      <c r="I1677" s="1"/>
    </row>
    <row r="1678" spans="2:9" x14ac:dyDescent="0.2">
      <c r="E1678"/>
      <c r="G1678" s="8"/>
      <c r="H1678" s="6" t="s">
        <v>12</v>
      </c>
      <c r="I1678" s="19">
        <v>4209</v>
      </c>
    </row>
    <row r="1679" spans="2:9" ht="15" customHeight="1" x14ac:dyDescent="0.2">
      <c r="E1679"/>
      <c r="F1679" s="20" t="s">
        <v>17</v>
      </c>
      <c r="G1679" s="21"/>
      <c r="H1679" s="22" t="s">
        <v>646</v>
      </c>
      <c r="I1679" s="23">
        <f>SUBTOTAL(9,I1678:I1678)</f>
        <v>4209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3</v>
      </c>
      <c r="C1681" t="s">
        <v>465</v>
      </c>
      <c r="D1681" s="3">
        <v>3327</v>
      </c>
      <c r="E1681" t="s">
        <v>559</v>
      </c>
      <c r="F1681" s="17">
        <v>332703</v>
      </c>
      <c r="G1681" s="18" t="s">
        <v>647</v>
      </c>
      <c r="I1681" s="1"/>
    </row>
    <row r="1682" spans="2:9" x14ac:dyDescent="0.2">
      <c r="E1682"/>
      <c r="G1682" s="8"/>
      <c r="H1682" s="6" t="s">
        <v>13</v>
      </c>
      <c r="I1682" s="19">
        <v>7000</v>
      </c>
    </row>
    <row r="1683" spans="2:9" x14ac:dyDescent="0.2">
      <c r="E1683"/>
      <c r="G1683" s="8"/>
      <c r="H1683" s="6" t="s">
        <v>478</v>
      </c>
      <c r="I1683" s="19">
        <v>-3600</v>
      </c>
    </row>
    <row r="1684" spans="2:9" ht="15" customHeight="1" x14ac:dyDescent="0.2">
      <c r="E1684"/>
      <c r="F1684" s="20" t="s">
        <v>17</v>
      </c>
      <c r="G1684" s="21"/>
      <c r="H1684" s="22" t="s">
        <v>648</v>
      </c>
      <c r="I1684" s="23">
        <f>SUBTOTAL(9,I1682:I1683)</f>
        <v>3400</v>
      </c>
    </row>
    <row r="1685" spans="2:9" x14ac:dyDescent="0.2">
      <c r="F1685" s="20"/>
      <c r="G1685" s="24"/>
      <c r="H1685" s="25"/>
      <c r="I1685" s="26"/>
    </row>
    <row r="1686" spans="2:9" ht="15" customHeight="1" x14ac:dyDescent="0.2">
      <c r="B1686" s="2">
        <v>3</v>
      </c>
      <c r="C1686" t="s">
        <v>465</v>
      </c>
      <c r="D1686" s="3">
        <v>3329</v>
      </c>
      <c r="E1686" t="s">
        <v>571</v>
      </c>
      <c r="F1686" s="17">
        <v>332901</v>
      </c>
      <c r="G1686" s="18" t="s">
        <v>633</v>
      </c>
      <c r="I1686" s="1"/>
    </row>
    <row r="1687" spans="2:9" x14ac:dyDescent="0.2">
      <c r="E1687"/>
      <c r="G1687" s="8"/>
      <c r="H1687" s="6" t="s">
        <v>12</v>
      </c>
      <c r="I1687" s="19">
        <v>6981</v>
      </c>
    </row>
    <row r="1688" spans="2:9" ht="15" customHeight="1" x14ac:dyDescent="0.2">
      <c r="E1688"/>
      <c r="F1688" s="20" t="s">
        <v>17</v>
      </c>
      <c r="G1688" s="21"/>
      <c r="H1688" s="22" t="s">
        <v>649</v>
      </c>
      <c r="I1688" s="23">
        <f>SUBTOTAL(9,I1687:I1687)</f>
        <v>6981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3</v>
      </c>
      <c r="C1690" t="s">
        <v>465</v>
      </c>
      <c r="D1690" s="3">
        <v>3329</v>
      </c>
      <c r="E1690" t="s">
        <v>571</v>
      </c>
      <c r="F1690" s="17">
        <v>332902</v>
      </c>
      <c r="G1690" s="18" t="s">
        <v>431</v>
      </c>
      <c r="I1690" s="1"/>
    </row>
    <row r="1691" spans="2:9" x14ac:dyDescent="0.2">
      <c r="E1691"/>
      <c r="G1691" s="8"/>
      <c r="H1691" s="6" t="s">
        <v>12</v>
      </c>
      <c r="I1691" s="19">
        <v>5236</v>
      </c>
    </row>
    <row r="1692" spans="2:9" ht="15" customHeight="1" x14ac:dyDescent="0.2">
      <c r="E1692"/>
      <c r="F1692" s="20" t="s">
        <v>17</v>
      </c>
      <c r="G1692" s="21"/>
      <c r="H1692" s="22" t="s">
        <v>650</v>
      </c>
      <c r="I1692" s="23">
        <f>SUBTOTAL(9,I1691:I1691)</f>
        <v>5236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3</v>
      </c>
      <c r="C1694" t="s">
        <v>465</v>
      </c>
      <c r="D1694" s="3">
        <v>3334</v>
      </c>
      <c r="E1694" t="s">
        <v>651</v>
      </c>
      <c r="F1694" s="17">
        <v>333401</v>
      </c>
      <c r="G1694" s="18" t="s">
        <v>633</v>
      </c>
      <c r="I1694" s="1"/>
    </row>
    <row r="1695" spans="2:9" x14ac:dyDescent="0.2">
      <c r="E1695"/>
      <c r="G1695" s="8"/>
      <c r="H1695" s="6" t="s">
        <v>12</v>
      </c>
      <c r="I1695" s="19">
        <v>6124</v>
      </c>
    </row>
    <row r="1696" spans="2:9" x14ac:dyDescent="0.2">
      <c r="E1696"/>
      <c r="G1696" s="8"/>
      <c r="H1696" s="6" t="s">
        <v>478</v>
      </c>
      <c r="I1696" s="19">
        <v>-1820</v>
      </c>
    </row>
    <row r="1697" spans="2:9" ht="15" customHeight="1" x14ac:dyDescent="0.2">
      <c r="E1697"/>
      <c r="F1697" s="20" t="s">
        <v>17</v>
      </c>
      <c r="G1697" s="21"/>
      <c r="H1697" s="22" t="s">
        <v>652</v>
      </c>
      <c r="I1697" s="23">
        <f>SUBTOTAL(9,I1695:I1696)</f>
        <v>4304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3</v>
      </c>
      <c r="C1699" t="s">
        <v>465</v>
      </c>
      <c r="D1699" s="3">
        <v>3334</v>
      </c>
      <c r="E1699" t="s">
        <v>651</v>
      </c>
      <c r="F1699" s="17">
        <v>333402</v>
      </c>
      <c r="G1699" s="18" t="s">
        <v>431</v>
      </c>
      <c r="I1699" s="1"/>
    </row>
    <row r="1700" spans="2:9" x14ac:dyDescent="0.2">
      <c r="E1700"/>
      <c r="G1700" s="8"/>
      <c r="H1700" s="6" t="s">
        <v>12</v>
      </c>
      <c r="I1700" s="19">
        <v>7049</v>
      </c>
    </row>
    <row r="1701" spans="2:9" ht="15" customHeight="1" x14ac:dyDescent="0.2">
      <c r="E1701"/>
      <c r="F1701" s="20" t="s">
        <v>17</v>
      </c>
      <c r="G1701" s="21"/>
      <c r="H1701" s="22" t="s">
        <v>653</v>
      </c>
      <c r="I1701" s="23">
        <f>SUBTOTAL(9,I1700:I1700)</f>
        <v>7049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3</v>
      </c>
      <c r="C1703" t="s">
        <v>465</v>
      </c>
      <c r="D1703" s="3">
        <v>3335</v>
      </c>
      <c r="E1703" t="s">
        <v>588</v>
      </c>
      <c r="F1703" s="17">
        <v>333502</v>
      </c>
      <c r="G1703" s="18" t="s">
        <v>431</v>
      </c>
      <c r="I1703" s="1"/>
    </row>
    <row r="1704" spans="2:9" x14ac:dyDescent="0.2">
      <c r="E1704"/>
      <c r="G1704" s="8"/>
      <c r="H1704" s="6" t="s">
        <v>12</v>
      </c>
      <c r="I1704" s="19">
        <v>2250</v>
      </c>
    </row>
    <row r="1705" spans="2:9" ht="15" customHeight="1" x14ac:dyDescent="0.2">
      <c r="E1705"/>
      <c r="F1705" s="20" t="s">
        <v>17</v>
      </c>
      <c r="G1705" s="21"/>
      <c r="H1705" s="22" t="s">
        <v>654</v>
      </c>
      <c r="I1705" s="23">
        <f>SUBTOTAL(9,I1704:I1704)</f>
        <v>2250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3</v>
      </c>
      <c r="C1707" t="s">
        <v>465</v>
      </c>
      <c r="D1707" s="3">
        <v>3335</v>
      </c>
      <c r="E1707" t="s">
        <v>588</v>
      </c>
      <c r="F1707" s="17">
        <v>333570</v>
      </c>
      <c r="G1707" s="18" t="s">
        <v>655</v>
      </c>
      <c r="I1707" s="1"/>
    </row>
    <row r="1708" spans="2:9" x14ac:dyDescent="0.2">
      <c r="E1708"/>
      <c r="G1708" s="8"/>
      <c r="H1708" s="6" t="s">
        <v>12</v>
      </c>
      <c r="I1708" s="19">
        <v>1200</v>
      </c>
    </row>
    <row r="1709" spans="2:9" x14ac:dyDescent="0.2">
      <c r="E1709"/>
      <c r="G1709" s="8"/>
      <c r="H1709" s="6" t="s">
        <v>478</v>
      </c>
      <c r="I1709" s="19">
        <v>-500</v>
      </c>
    </row>
    <row r="1710" spans="2:9" ht="15" customHeight="1" x14ac:dyDescent="0.2">
      <c r="E1710"/>
      <c r="F1710" s="20" t="s">
        <v>17</v>
      </c>
      <c r="G1710" s="21"/>
      <c r="H1710" s="22" t="s">
        <v>656</v>
      </c>
      <c r="I1710" s="23">
        <f>SUBTOTAL(9,I1708:I1709)</f>
        <v>700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3</v>
      </c>
      <c r="C1712" t="s">
        <v>465</v>
      </c>
      <c r="D1712" s="3">
        <v>3339</v>
      </c>
      <c r="E1712" t="s">
        <v>657</v>
      </c>
      <c r="F1712" s="17">
        <v>333902</v>
      </c>
      <c r="G1712" s="18" t="s">
        <v>658</v>
      </c>
      <c r="I1712" s="1"/>
    </row>
    <row r="1713" spans="2:9" x14ac:dyDescent="0.2">
      <c r="E1713"/>
      <c r="G1713" s="8"/>
      <c r="H1713" s="6" t="s">
        <v>12</v>
      </c>
      <c r="I1713" s="19">
        <v>8692</v>
      </c>
    </row>
    <row r="1714" spans="2:9" ht="15" customHeight="1" x14ac:dyDescent="0.2">
      <c r="E1714"/>
      <c r="F1714" s="20" t="s">
        <v>17</v>
      </c>
      <c r="G1714" s="21"/>
      <c r="H1714" s="22" t="s">
        <v>659</v>
      </c>
      <c r="I1714" s="23">
        <f>SUBTOTAL(9,I1713:I1713)</f>
        <v>8692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3</v>
      </c>
      <c r="C1716" t="s">
        <v>465</v>
      </c>
      <c r="D1716" s="3">
        <v>3339</v>
      </c>
      <c r="E1716" t="s">
        <v>657</v>
      </c>
      <c r="F1716" s="17">
        <v>333904</v>
      </c>
      <c r="G1716" s="18" t="s">
        <v>660</v>
      </c>
      <c r="I1716" s="1"/>
    </row>
    <row r="1717" spans="2:9" x14ac:dyDescent="0.2">
      <c r="E1717"/>
      <c r="G1717" s="8"/>
      <c r="H1717" s="6" t="s">
        <v>12</v>
      </c>
      <c r="I1717" s="19">
        <v>170</v>
      </c>
    </row>
    <row r="1718" spans="2:9" ht="15" customHeight="1" x14ac:dyDescent="0.2">
      <c r="E1718"/>
      <c r="F1718" s="20" t="s">
        <v>17</v>
      </c>
      <c r="G1718" s="21"/>
      <c r="H1718" s="22" t="s">
        <v>661</v>
      </c>
      <c r="I1718" s="23">
        <f>SUBTOTAL(9,I1717:I1717)</f>
        <v>170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3</v>
      </c>
      <c r="C1720" t="s">
        <v>465</v>
      </c>
      <c r="D1720" s="3">
        <v>3339</v>
      </c>
      <c r="E1720" t="s">
        <v>657</v>
      </c>
      <c r="F1720" s="17">
        <v>333907</v>
      </c>
      <c r="G1720" s="18" t="s">
        <v>431</v>
      </c>
      <c r="I1720" s="1"/>
    </row>
    <row r="1721" spans="2:9" x14ac:dyDescent="0.2">
      <c r="E1721"/>
      <c r="G1721" s="8"/>
      <c r="H1721" s="6" t="s">
        <v>12</v>
      </c>
      <c r="I1721" s="19">
        <v>7170</v>
      </c>
    </row>
    <row r="1722" spans="2:9" ht="15" customHeight="1" x14ac:dyDescent="0.2">
      <c r="E1722"/>
      <c r="F1722" s="20" t="s">
        <v>17</v>
      </c>
      <c r="G1722" s="21"/>
      <c r="H1722" s="22" t="s">
        <v>662</v>
      </c>
      <c r="I1722" s="23">
        <f>SUBTOTAL(9,I1721:I1721)</f>
        <v>7170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3</v>
      </c>
      <c r="C1724" t="s">
        <v>465</v>
      </c>
      <c r="D1724" s="3">
        <v>5568</v>
      </c>
      <c r="E1724" t="s">
        <v>663</v>
      </c>
      <c r="F1724" s="17">
        <v>556871</v>
      </c>
      <c r="G1724" s="18" t="s">
        <v>664</v>
      </c>
      <c r="I1724" s="1"/>
    </row>
    <row r="1725" spans="2:9" x14ac:dyDescent="0.2">
      <c r="E1725"/>
      <c r="G1725" s="8"/>
      <c r="H1725" s="6" t="s">
        <v>12</v>
      </c>
      <c r="I1725" s="19">
        <v>23950</v>
      </c>
    </row>
    <row r="1726" spans="2:9" ht="15" customHeight="1" x14ac:dyDescent="0.2">
      <c r="E1726"/>
      <c r="F1726" s="20" t="s">
        <v>17</v>
      </c>
      <c r="G1726" s="21"/>
      <c r="H1726" s="22" t="s">
        <v>665</v>
      </c>
      <c r="I1726" s="23">
        <f>SUBTOTAL(9,I1725:I1725)</f>
        <v>23950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3</v>
      </c>
      <c r="C1728" t="s">
        <v>465</v>
      </c>
      <c r="D1728" s="3">
        <v>5568</v>
      </c>
      <c r="E1728" t="s">
        <v>663</v>
      </c>
      <c r="F1728" s="17">
        <v>556873</v>
      </c>
      <c r="G1728" s="18" t="s">
        <v>666</v>
      </c>
      <c r="I1728" s="1"/>
    </row>
    <row r="1729" spans="2:9" x14ac:dyDescent="0.2">
      <c r="E1729"/>
      <c r="G1729" s="8"/>
      <c r="H1729" s="6" t="s">
        <v>12</v>
      </c>
      <c r="I1729" s="19">
        <v>46600</v>
      </c>
    </row>
    <row r="1730" spans="2:9" ht="15" customHeight="1" x14ac:dyDescent="0.2">
      <c r="E1730"/>
      <c r="F1730" s="20" t="s">
        <v>17</v>
      </c>
      <c r="G1730" s="21"/>
      <c r="H1730" s="22" t="s">
        <v>667</v>
      </c>
      <c r="I1730" s="23">
        <f>SUBTOTAL(9,I1729:I1729)</f>
        <v>46600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3</v>
      </c>
      <c r="C1732" t="s">
        <v>465</v>
      </c>
      <c r="D1732" s="3">
        <v>5568</v>
      </c>
      <c r="E1732" t="s">
        <v>663</v>
      </c>
      <c r="F1732" s="17">
        <v>556874</v>
      </c>
      <c r="G1732" s="18" t="s">
        <v>668</v>
      </c>
      <c r="I1732" s="1"/>
    </row>
    <row r="1733" spans="2:9" x14ac:dyDescent="0.2">
      <c r="E1733"/>
      <c r="G1733" s="8"/>
      <c r="H1733" s="6" t="s">
        <v>12</v>
      </c>
      <c r="I1733" s="19">
        <v>4700</v>
      </c>
    </row>
    <row r="1734" spans="2:9" x14ac:dyDescent="0.2">
      <c r="E1734"/>
      <c r="G1734" s="8"/>
      <c r="H1734" s="6" t="s">
        <v>478</v>
      </c>
      <c r="I1734" s="19">
        <v>-2400</v>
      </c>
    </row>
    <row r="1735" spans="2:9" ht="15" customHeight="1" x14ac:dyDescent="0.2">
      <c r="E1735"/>
      <c r="F1735" s="20" t="s">
        <v>17</v>
      </c>
      <c r="G1735" s="21"/>
      <c r="H1735" s="22" t="s">
        <v>669</v>
      </c>
      <c r="I1735" s="23">
        <f>SUBTOTAL(9,I1733:I1734)</f>
        <v>2300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3</v>
      </c>
      <c r="C1737" t="s">
        <v>465</v>
      </c>
      <c r="D1737" s="3">
        <v>5568</v>
      </c>
      <c r="E1737" t="s">
        <v>663</v>
      </c>
      <c r="F1737" s="17">
        <v>556875</v>
      </c>
      <c r="G1737" s="18" t="s">
        <v>670</v>
      </c>
      <c r="I1737" s="1"/>
    </row>
    <row r="1738" spans="2:9" x14ac:dyDescent="0.2">
      <c r="E1738"/>
      <c r="G1738" s="8"/>
      <c r="H1738" s="6" t="s">
        <v>12</v>
      </c>
      <c r="I1738" s="19">
        <v>32000</v>
      </c>
    </row>
    <row r="1739" spans="2:9" x14ac:dyDescent="0.2">
      <c r="E1739"/>
      <c r="G1739" s="8"/>
      <c r="H1739" s="6" t="s">
        <v>478</v>
      </c>
      <c r="I1739" s="19">
        <v>-13700</v>
      </c>
    </row>
    <row r="1740" spans="2:9" ht="15" customHeight="1" x14ac:dyDescent="0.2">
      <c r="E1740"/>
      <c r="F1740" s="20" t="s">
        <v>17</v>
      </c>
      <c r="G1740" s="21"/>
      <c r="H1740" s="22" t="s">
        <v>671</v>
      </c>
      <c r="I1740" s="23">
        <f>SUBTOTAL(9,I1738:I1739)</f>
        <v>18300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672</v>
      </c>
      <c r="D1742" s="3">
        <v>61</v>
      </c>
      <c r="E1742" t="s">
        <v>673</v>
      </c>
      <c r="F1742" s="17">
        <v>6101</v>
      </c>
      <c r="G1742" s="18" t="s">
        <v>674</v>
      </c>
      <c r="I1742" s="1"/>
    </row>
    <row r="1743" spans="2:9" x14ac:dyDescent="0.2">
      <c r="E1743"/>
      <c r="G1743" s="8"/>
      <c r="H1743" s="6" t="s">
        <v>11</v>
      </c>
      <c r="I1743" s="19">
        <v>5516</v>
      </c>
    </row>
    <row r="1744" spans="2:9" x14ac:dyDescent="0.2">
      <c r="E1744"/>
      <c r="G1744" s="8"/>
      <c r="H1744" s="6" t="s">
        <v>12</v>
      </c>
      <c r="I1744" s="19">
        <v>121095</v>
      </c>
    </row>
    <row r="1745" spans="2:9" x14ac:dyDescent="0.2">
      <c r="E1745"/>
      <c r="G1745" s="8"/>
      <c r="H1745" s="6" t="s">
        <v>13</v>
      </c>
      <c r="I1745" s="19">
        <v>900</v>
      </c>
    </row>
    <row r="1746" spans="2:9" x14ac:dyDescent="0.2">
      <c r="E1746"/>
      <c r="G1746" s="8"/>
      <c r="H1746" s="6" t="s">
        <v>15</v>
      </c>
      <c r="I1746" s="19">
        <v>1005</v>
      </c>
    </row>
    <row r="1747" spans="2:9" ht="15" customHeight="1" x14ac:dyDescent="0.2">
      <c r="E1747"/>
      <c r="F1747" s="20" t="s">
        <v>17</v>
      </c>
      <c r="G1747" s="21"/>
      <c r="H1747" s="22" t="s">
        <v>675</v>
      </c>
      <c r="I1747" s="23">
        <f>SUBTOTAL(9,I1743:I1746)</f>
        <v>128516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672</v>
      </c>
      <c r="D1749" s="3">
        <v>400</v>
      </c>
      <c r="E1749" t="s">
        <v>672</v>
      </c>
      <c r="F1749" s="17">
        <v>40001</v>
      </c>
      <c r="G1749" s="18" t="s">
        <v>10</v>
      </c>
      <c r="I1749" s="1"/>
    </row>
    <row r="1750" spans="2:9" x14ac:dyDescent="0.2">
      <c r="E1750"/>
      <c r="G1750" s="8"/>
      <c r="H1750" s="6" t="s">
        <v>11</v>
      </c>
      <c r="I1750" s="19">
        <v>19810</v>
      </c>
    </row>
    <row r="1751" spans="2:9" x14ac:dyDescent="0.2">
      <c r="E1751"/>
      <c r="G1751" s="8"/>
      <c r="H1751" s="6" t="s">
        <v>12</v>
      </c>
      <c r="I1751" s="19">
        <v>480646</v>
      </c>
    </row>
    <row r="1752" spans="2:9" x14ac:dyDescent="0.2">
      <c r="E1752"/>
      <c r="G1752" s="8"/>
      <c r="H1752" s="6" t="s">
        <v>13</v>
      </c>
      <c r="I1752" s="19">
        <v>12750</v>
      </c>
    </row>
    <row r="1753" spans="2:9" x14ac:dyDescent="0.2">
      <c r="E1753"/>
      <c r="G1753" s="8"/>
      <c r="H1753" s="6" t="s">
        <v>14</v>
      </c>
      <c r="I1753" s="19">
        <v>-12800</v>
      </c>
    </row>
    <row r="1754" spans="2:9" x14ac:dyDescent="0.2">
      <c r="E1754"/>
      <c r="G1754" s="8"/>
      <c r="H1754" s="6" t="s">
        <v>15</v>
      </c>
      <c r="I1754" s="19">
        <v>8301</v>
      </c>
    </row>
    <row r="1755" spans="2:9" ht="15" customHeight="1" x14ac:dyDescent="0.2">
      <c r="E1755"/>
      <c r="F1755" s="20" t="s">
        <v>17</v>
      </c>
      <c r="G1755" s="21"/>
      <c r="H1755" s="22" t="s">
        <v>676</v>
      </c>
      <c r="I1755" s="23">
        <f>SUBTOTAL(9,I1750:I1754)</f>
        <v>508707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672</v>
      </c>
      <c r="D1757" s="3">
        <v>400</v>
      </c>
      <c r="E1757" t="s">
        <v>672</v>
      </c>
      <c r="F1757" s="17">
        <v>40023</v>
      </c>
      <c r="G1757" s="18" t="s">
        <v>677</v>
      </c>
      <c r="I1757" s="1"/>
    </row>
    <row r="1758" spans="2:9" x14ac:dyDescent="0.2">
      <c r="E1758"/>
      <c r="G1758" s="8"/>
      <c r="H1758" s="6" t="s">
        <v>11</v>
      </c>
      <c r="I1758" s="19">
        <v>15553</v>
      </c>
    </row>
    <row r="1759" spans="2:9" x14ac:dyDescent="0.2">
      <c r="E1759"/>
      <c r="G1759" s="8"/>
      <c r="H1759" s="6" t="s">
        <v>12</v>
      </c>
      <c r="I1759" s="19">
        <v>38486</v>
      </c>
    </row>
    <row r="1760" spans="2:9" x14ac:dyDescent="0.2">
      <c r="E1760"/>
      <c r="G1760" s="8"/>
      <c r="H1760" s="6" t="s">
        <v>13</v>
      </c>
      <c r="I1760" s="19">
        <v>4289</v>
      </c>
    </row>
    <row r="1761" spans="2:9" ht="15" customHeight="1" x14ac:dyDescent="0.2">
      <c r="E1761"/>
      <c r="F1761" s="20" t="s">
        <v>17</v>
      </c>
      <c r="G1761" s="21"/>
      <c r="H1761" s="22" t="s">
        <v>678</v>
      </c>
      <c r="I1761" s="23">
        <f>SUBTOTAL(9,I1758:I1760)</f>
        <v>58328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672</v>
      </c>
      <c r="D1763" s="3">
        <v>400</v>
      </c>
      <c r="E1763" t="s">
        <v>672</v>
      </c>
      <c r="F1763" s="17">
        <v>40050</v>
      </c>
      <c r="G1763" s="18" t="s">
        <v>351</v>
      </c>
      <c r="I1763" s="1"/>
    </row>
    <row r="1764" spans="2:9" x14ac:dyDescent="0.2">
      <c r="E1764"/>
      <c r="G1764" s="8"/>
      <c r="H1764" s="6" t="s">
        <v>12</v>
      </c>
      <c r="I1764" s="19">
        <v>55413</v>
      </c>
    </row>
    <row r="1765" spans="2:9" ht="15" customHeight="1" x14ac:dyDescent="0.2">
      <c r="E1765"/>
      <c r="F1765" s="20" t="s">
        <v>17</v>
      </c>
      <c r="G1765" s="21"/>
      <c r="H1765" s="22" t="s">
        <v>679</v>
      </c>
      <c r="I1765" s="23">
        <f>SUBTOTAL(9,I1764:I1764)</f>
        <v>55413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672</v>
      </c>
      <c r="D1767" s="3">
        <v>400</v>
      </c>
      <c r="E1767" t="s">
        <v>672</v>
      </c>
      <c r="F1767" s="17">
        <v>40070</v>
      </c>
      <c r="G1767" s="18" t="s">
        <v>680</v>
      </c>
      <c r="I1767" s="1"/>
    </row>
    <row r="1768" spans="2:9" x14ac:dyDescent="0.2">
      <c r="E1768"/>
      <c r="G1768" s="8"/>
      <c r="H1768" s="6" t="s">
        <v>12</v>
      </c>
      <c r="I1768" s="19">
        <v>12651</v>
      </c>
    </row>
    <row r="1769" spans="2:9" x14ac:dyDescent="0.2">
      <c r="E1769"/>
      <c r="G1769" s="8"/>
      <c r="H1769" s="6" t="s">
        <v>13</v>
      </c>
      <c r="I1769" s="19">
        <v>-1640</v>
      </c>
    </row>
    <row r="1770" spans="2:9" ht="15" customHeight="1" x14ac:dyDescent="0.2">
      <c r="E1770"/>
      <c r="F1770" s="20" t="s">
        <v>17</v>
      </c>
      <c r="G1770" s="21"/>
      <c r="H1770" s="22" t="s">
        <v>681</v>
      </c>
      <c r="I1770" s="23">
        <f>SUBTOTAL(9,I1768:I1769)</f>
        <v>11011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672</v>
      </c>
      <c r="D1772" s="3">
        <v>400</v>
      </c>
      <c r="E1772" t="s">
        <v>672</v>
      </c>
      <c r="F1772" s="17">
        <v>40071</v>
      </c>
      <c r="G1772" s="18" t="s">
        <v>682</v>
      </c>
      <c r="I1772" s="1"/>
    </row>
    <row r="1773" spans="2:9" x14ac:dyDescent="0.2">
      <c r="E1773"/>
      <c r="G1773" s="8"/>
      <c r="H1773" s="6" t="s">
        <v>12</v>
      </c>
      <c r="I1773" s="19">
        <v>15365</v>
      </c>
    </row>
    <row r="1774" spans="2:9" x14ac:dyDescent="0.2">
      <c r="E1774"/>
      <c r="G1774" s="8"/>
      <c r="H1774" s="6" t="s">
        <v>13</v>
      </c>
      <c r="I1774" s="19">
        <v>1640</v>
      </c>
    </row>
    <row r="1775" spans="2:9" ht="15" customHeight="1" x14ac:dyDescent="0.2">
      <c r="E1775"/>
      <c r="F1775" s="20" t="s">
        <v>17</v>
      </c>
      <c r="G1775" s="21"/>
      <c r="H1775" s="22" t="s">
        <v>683</v>
      </c>
      <c r="I1775" s="23">
        <f>SUBTOTAL(9,I1773:I1774)</f>
        <v>17005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672</v>
      </c>
      <c r="D1777" s="3">
        <v>410</v>
      </c>
      <c r="E1777" t="s">
        <v>684</v>
      </c>
      <c r="F1777" s="17">
        <v>41001</v>
      </c>
      <c r="G1777" s="18" t="s">
        <v>685</v>
      </c>
      <c r="I1777" s="1"/>
    </row>
    <row r="1778" spans="2:9" x14ac:dyDescent="0.2">
      <c r="E1778"/>
      <c r="G1778" s="8"/>
      <c r="H1778" s="6" t="s">
        <v>11</v>
      </c>
      <c r="I1778" s="19">
        <v>49126</v>
      </c>
    </row>
    <row r="1779" spans="2:9" x14ac:dyDescent="0.2">
      <c r="E1779"/>
      <c r="G1779" s="8"/>
      <c r="H1779" s="6" t="s">
        <v>12</v>
      </c>
      <c r="I1779" s="19">
        <v>2803257</v>
      </c>
    </row>
    <row r="1780" spans="2:9" x14ac:dyDescent="0.2">
      <c r="E1780"/>
      <c r="G1780" s="8"/>
      <c r="H1780" s="6" t="s">
        <v>13</v>
      </c>
      <c r="I1780" s="19">
        <v>15482</v>
      </c>
    </row>
    <row r="1781" spans="2:9" x14ac:dyDescent="0.2">
      <c r="E1781"/>
      <c r="G1781" s="8"/>
      <c r="H1781" s="6" t="s">
        <v>15</v>
      </c>
      <c r="I1781" s="19">
        <v>23984</v>
      </c>
    </row>
    <row r="1782" spans="2:9" ht="15" customHeight="1" x14ac:dyDescent="0.2">
      <c r="E1782"/>
      <c r="F1782" s="20" t="s">
        <v>17</v>
      </c>
      <c r="G1782" s="21"/>
      <c r="H1782" s="22" t="s">
        <v>686</v>
      </c>
      <c r="I1782" s="23">
        <f>SUBTOTAL(9,I1778:I1781)</f>
        <v>2891849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672</v>
      </c>
      <c r="D1784" s="3">
        <v>410</v>
      </c>
      <c r="E1784" t="s">
        <v>684</v>
      </c>
      <c r="F1784" s="17">
        <v>41021</v>
      </c>
      <c r="G1784" s="18" t="s">
        <v>171</v>
      </c>
      <c r="I1784" s="1"/>
    </row>
    <row r="1785" spans="2:9" x14ac:dyDescent="0.2">
      <c r="E1785"/>
      <c r="G1785" s="8"/>
      <c r="H1785" s="6" t="s">
        <v>11</v>
      </c>
      <c r="I1785" s="19">
        <v>1505</v>
      </c>
    </row>
    <row r="1786" spans="2:9" x14ac:dyDescent="0.2">
      <c r="E1786"/>
      <c r="G1786" s="8"/>
      <c r="H1786" s="6" t="s">
        <v>12</v>
      </c>
      <c r="I1786" s="19">
        <v>86309</v>
      </c>
    </row>
    <row r="1787" spans="2:9" ht="15" customHeight="1" x14ac:dyDescent="0.2">
      <c r="E1787"/>
      <c r="F1787" s="20" t="s">
        <v>17</v>
      </c>
      <c r="G1787" s="21"/>
      <c r="H1787" s="22" t="s">
        <v>687</v>
      </c>
      <c r="I1787" s="23">
        <f>SUBTOTAL(9,I1785:I1786)</f>
        <v>87814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672</v>
      </c>
      <c r="D1789" s="3">
        <v>410</v>
      </c>
      <c r="E1789" t="s">
        <v>684</v>
      </c>
      <c r="F1789" s="17">
        <v>41022</v>
      </c>
      <c r="G1789" s="18" t="s">
        <v>688</v>
      </c>
      <c r="I1789" s="1"/>
    </row>
    <row r="1790" spans="2:9" x14ac:dyDescent="0.2">
      <c r="E1790"/>
      <c r="G1790" s="8"/>
      <c r="H1790" s="6" t="s">
        <v>11</v>
      </c>
      <c r="I1790" s="19">
        <v>1851</v>
      </c>
    </row>
    <row r="1791" spans="2:9" x14ac:dyDescent="0.2">
      <c r="E1791"/>
      <c r="G1791" s="8"/>
      <c r="H1791" s="6" t="s">
        <v>12</v>
      </c>
      <c r="I1791" s="19">
        <v>2721</v>
      </c>
    </row>
    <row r="1792" spans="2:9" ht="15" customHeight="1" x14ac:dyDescent="0.2">
      <c r="E1792"/>
      <c r="F1792" s="20" t="s">
        <v>17</v>
      </c>
      <c r="G1792" s="21"/>
      <c r="H1792" s="22" t="s">
        <v>689</v>
      </c>
      <c r="I1792" s="23">
        <f>SUBTOTAL(9,I1790:I1791)</f>
        <v>4572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672</v>
      </c>
      <c r="D1794" s="3">
        <v>414</v>
      </c>
      <c r="E1794" t="s">
        <v>690</v>
      </c>
      <c r="F1794" s="17">
        <v>41401</v>
      </c>
      <c r="G1794" s="18" t="s">
        <v>10</v>
      </c>
      <c r="I1794" s="1"/>
    </row>
    <row r="1795" spans="2:9" x14ac:dyDescent="0.2">
      <c r="E1795"/>
      <c r="G1795" s="8"/>
      <c r="H1795" s="6" t="s">
        <v>12</v>
      </c>
      <c r="I1795" s="19">
        <v>248202</v>
      </c>
    </row>
    <row r="1796" spans="2:9" x14ac:dyDescent="0.2">
      <c r="E1796"/>
      <c r="G1796" s="8"/>
      <c r="H1796" s="6" t="s">
        <v>15</v>
      </c>
      <c r="I1796" s="19">
        <v>1936</v>
      </c>
    </row>
    <row r="1797" spans="2:9" x14ac:dyDescent="0.2">
      <c r="E1797"/>
      <c r="G1797" s="8"/>
      <c r="H1797" s="6" t="s">
        <v>691</v>
      </c>
      <c r="I1797" s="19">
        <v>6298</v>
      </c>
    </row>
    <row r="1798" spans="2:9" ht="15" customHeight="1" x14ac:dyDescent="0.2">
      <c r="E1798"/>
      <c r="F1798" s="20" t="s">
        <v>17</v>
      </c>
      <c r="G1798" s="21"/>
      <c r="H1798" s="22" t="s">
        <v>692</v>
      </c>
      <c r="I1798" s="23">
        <f>SUBTOTAL(9,I1795:I1797)</f>
        <v>256436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672</v>
      </c>
      <c r="D1800" s="3">
        <v>414</v>
      </c>
      <c r="E1800" t="s">
        <v>690</v>
      </c>
      <c r="F1800" s="17">
        <v>41421</v>
      </c>
      <c r="G1800" s="18" t="s">
        <v>171</v>
      </c>
      <c r="I1800" s="1"/>
    </row>
    <row r="1801" spans="2:9" x14ac:dyDescent="0.2">
      <c r="E1801"/>
      <c r="G1801" s="8"/>
      <c r="H1801" s="6" t="s">
        <v>11</v>
      </c>
      <c r="I1801" s="19">
        <v>1865</v>
      </c>
    </row>
    <row r="1802" spans="2:9" x14ac:dyDescent="0.2">
      <c r="E1802"/>
      <c r="G1802" s="8"/>
      <c r="H1802" s="6" t="s">
        <v>12</v>
      </c>
      <c r="I1802" s="19">
        <v>38554</v>
      </c>
    </row>
    <row r="1803" spans="2:9" x14ac:dyDescent="0.2">
      <c r="E1803"/>
      <c r="G1803" s="8"/>
      <c r="H1803" s="6" t="s">
        <v>13</v>
      </c>
      <c r="I1803" s="19">
        <v>-1900</v>
      </c>
    </row>
    <row r="1804" spans="2:9" ht="15" customHeight="1" x14ac:dyDescent="0.2">
      <c r="E1804"/>
      <c r="F1804" s="20" t="s">
        <v>17</v>
      </c>
      <c r="G1804" s="21"/>
      <c r="H1804" s="22" t="s">
        <v>693</v>
      </c>
      <c r="I1804" s="23">
        <f>SUBTOTAL(9,I1801:I1803)</f>
        <v>38519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672</v>
      </c>
      <c r="D1806" s="3">
        <v>430</v>
      </c>
      <c r="E1806" t="s">
        <v>694</v>
      </c>
      <c r="F1806" s="17">
        <v>43001</v>
      </c>
      <c r="G1806" s="18" t="s">
        <v>10</v>
      </c>
      <c r="I1806" s="1"/>
    </row>
    <row r="1807" spans="2:9" x14ac:dyDescent="0.2">
      <c r="E1807"/>
      <c r="G1807" s="8"/>
      <c r="H1807" s="6" t="s">
        <v>11</v>
      </c>
      <c r="I1807" s="19">
        <v>73210</v>
      </c>
    </row>
    <row r="1808" spans="2:9" x14ac:dyDescent="0.2">
      <c r="E1808"/>
      <c r="G1808" s="8"/>
      <c r="H1808" s="6" t="s">
        <v>12</v>
      </c>
      <c r="I1808" s="19">
        <v>4907278</v>
      </c>
    </row>
    <row r="1809" spans="2:9" x14ac:dyDescent="0.2">
      <c r="E1809"/>
      <c r="G1809" s="8"/>
      <c r="H1809" s="6" t="s">
        <v>13</v>
      </c>
      <c r="I1809" s="19">
        <v>24882</v>
      </c>
    </row>
    <row r="1810" spans="2:9" x14ac:dyDescent="0.2">
      <c r="E1810"/>
      <c r="G1810" s="8"/>
      <c r="H1810" s="6" t="s">
        <v>15</v>
      </c>
      <c r="I1810" s="19">
        <v>74876</v>
      </c>
    </row>
    <row r="1811" spans="2:9" x14ac:dyDescent="0.2">
      <c r="E1811"/>
      <c r="G1811" s="8"/>
      <c r="H1811" s="6" t="s">
        <v>691</v>
      </c>
      <c r="I1811" s="19">
        <v>-39400</v>
      </c>
    </row>
    <row r="1812" spans="2:9" ht="15" customHeight="1" x14ac:dyDescent="0.2">
      <c r="E1812"/>
      <c r="F1812" s="20" t="s">
        <v>17</v>
      </c>
      <c r="G1812" s="21"/>
      <c r="H1812" s="22" t="s">
        <v>695</v>
      </c>
      <c r="I1812" s="23">
        <f>SUBTOTAL(9,I1807:I1811)</f>
        <v>5040846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672</v>
      </c>
      <c r="D1814" s="3">
        <v>430</v>
      </c>
      <c r="E1814" t="s">
        <v>694</v>
      </c>
      <c r="F1814" s="17">
        <v>43021</v>
      </c>
      <c r="G1814" s="18" t="s">
        <v>696</v>
      </c>
      <c r="I1814" s="1"/>
    </row>
    <row r="1815" spans="2:9" x14ac:dyDescent="0.2">
      <c r="E1815"/>
      <c r="G1815" s="8"/>
      <c r="H1815" s="6" t="s">
        <v>11</v>
      </c>
      <c r="I1815" s="19">
        <v>4603</v>
      </c>
    </row>
    <row r="1816" spans="2:9" x14ac:dyDescent="0.2">
      <c r="E1816"/>
      <c r="G1816" s="8"/>
      <c r="H1816" s="6" t="s">
        <v>12</v>
      </c>
      <c r="I1816" s="19">
        <v>96292</v>
      </c>
    </row>
    <row r="1817" spans="2:9" ht="15" customHeight="1" x14ac:dyDescent="0.2">
      <c r="E1817"/>
      <c r="F1817" s="20" t="s">
        <v>17</v>
      </c>
      <c r="G1817" s="21"/>
      <c r="H1817" s="22" t="s">
        <v>697</v>
      </c>
      <c r="I1817" s="23">
        <f>SUBTOTAL(9,I1815:I1816)</f>
        <v>100895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672</v>
      </c>
      <c r="D1819" s="3">
        <v>430</v>
      </c>
      <c r="E1819" t="s">
        <v>694</v>
      </c>
      <c r="F1819" s="17">
        <v>43045</v>
      </c>
      <c r="G1819" s="18" t="s">
        <v>21</v>
      </c>
      <c r="I1819" s="1"/>
    </row>
    <row r="1820" spans="2:9" x14ac:dyDescent="0.2">
      <c r="E1820"/>
      <c r="G1820" s="8"/>
      <c r="H1820" s="6" t="s">
        <v>11</v>
      </c>
      <c r="I1820" s="19">
        <v>62810</v>
      </c>
    </row>
    <row r="1821" spans="2:9" x14ac:dyDescent="0.2">
      <c r="E1821"/>
      <c r="G1821" s="8"/>
      <c r="H1821" s="6" t="s">
        <v>12</v>
      </c>
      <c r="I1821" s="19">
        <v>37808</v>
      </c>
    </row>
    <row r="1822" spans="2:9" x14ac:dyDescent="0.2">
      <c r="E1822"/>
      <c r="G1822" s="8"/>
      <c r="H1822" s="6" t="s">
        <v>13</v>
      </c>
      <c r="I1822" s="19">
        <v>1500</v>
      </c>
    </row>
    <row r="1823" spans="2:9" ht="15" customHeight="1" x14ac:dyDescent="0.2">
      <c r="E1823"/>
      <c r="F1823" s="20" t="s">
        <v>17</v>
      </c>
      <c r="G1823" s="21"/>
      <c r="H1823" s="22" t="s">
        <v>698</v>
      </c>
      <c r="I1823" s="23">
        <f>SUBTOTAL(9,I1820:I1822)</f>
        <v>102118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672</v>
      </c>
      <c r="D1825" s="3">
        <v>430</v>
      </c>
      <c r="E1825" t="s">
        <v>694</v>
      </c>
      <c r="F1825" s="17">
        <v>43060</v>
      </c>
      <c r="G1825" s="18" t="s">
        <v>699</v>
      </c>
      <c r="I1825" s="1"/>
    </row>
    <row r="1826" spans="2:9" x14ac:dyDescent="0.2">
      <c r="E1826"/>
      <c r="G1826" s="8"/>
      <c r="H1826" s="6" t="s">
        <v>11</v>
      </c>
      <c r="I1826" s="19">
        <v>14572</v>
      </c>
    </row>
    <row r="1827" spans="2:9" x14ac:dyDescent="0.2">
      <c r="E1827"/>
      <c r="G1827" s="8"/>
      <c r="H1827" s="6" t="s">
        <v>12</v>
      </c>
      <c r="I1827" s="19">
        <v>86200</v>
      </c>
    </row>
    <row r="1828" spans="2:9" x14ac:dyDescent="0.2">
      <c r="E1828"/>
      <c r="G1828" s="8"/>
      <c r="H1828" s="6" t="s">
        <v>691</v>
      </c>
      <c r="I1828" s="19">
        <v>7500</v>
      </c>
    </row>
    <row r="1829" spans="2:9" ht="15" customHeight="1" x14ac:dyDescent="0.2">
      <c r="E1829"/>
      <c r="F1829" s="20" t="s">
        <v>17</v>
      </c>
      <c r="G1829" s="21"/>
      <c r="H1829" s="22" t="s">
        <v>700</v>
      </c>
      <c r="I1829" s="23">
        <f>SUBTOTAL(9,I1826:I1828)</f>
        <v>108272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672</v>
      </c>
      <c r="D1831" s="3">
        <v>430</v>
      </c>
      <c r="E1831" t="s">
        <v>694</v>
      </c>
      <c r="F1831" s="17">
        <v>43070</v>
      </c>
      <c r="G1831" s="18" t="s">
        <v>243</v>
      </c>
      <c r="I1831" s="1"/>
    </row>
    <row r="1832" spans="2:9" x14ac:dyDescent="0.2">
      <c r="E1832"/>
      <c r="G1832" s="8"/>
      <c r="H1832" s="6" t="s">
        <v>12</v>
      </c>
      <c r="I1832" s="19">
        <v>37234</v>
      </c>
    </row>
    <row r="1833" spans="2:9" ht="15" customHeight="1" x14ac:dyDescent="0.2">
      <c r="E1833"/>
      <c r="F1833" s="20" t="s">
        <v>17</v>
      </c>
      <c r="G1833" s="21"/>
      <c r="H1833" s="22" t="s">
        <v>701</v>
      </c>
      <c r="I1833" s="23">
        <f>SUBTOTAL(9,I1832:I1832)</f>
        <v>37234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672</v>
      </c>
      <c r="D1835" s="3">
        <v>432</v>
      </c>
      <c r="E1835" t="s">
        <v>702</v>
      </c>
      <c r="F1835" s="17">
        <v>43201</v>
      </c>
      <c r="G1835" s="18" t="s">
        <v>10</v>
      </c>
      <c r="I1835" s="1"/>
    </row>
    <row r="1836" spans="2:9" x14ac:dyDescent="0.2">
      <c r="E1836"/>
      <c r="G1836" s="8"/>
      <c r="H1836" s="6" t="s">
        <v>11</v>
      </c>
      <c r="I1836" s="19">
        <v>2327</v>
      </c>
    </row>
    <row r="1837" spans="2:9" x14ac:dyDescent="0.2">
      <c r="E1837"/>
      <c r="G1837" s="8"/>
      <c r="H1837" s="6" t="s">
        <v>12</v>
      </c>
      <c r="I1837" s="19">
        <v>179781</v>
      </c>
    </row>
    <row r="1838" spans="2:9" x14ac:dyDescent="0.2">
      <c r="E1838"/>
      <c r="G1838" s="8"/>
      <c r="H1838" s="6" t="s">
        <v>15</v>
      </c>
      <c r="I1838" s="19">
        <v>3271</v>
      </c>
    </row>
    <row r="1839" spans="2:9" ht="15" customHeight="1" x14ac:dyDescent="0.2">
      <c r="E1839"/>
      <c r="F1839" s="20" t="s">
        <v>17</v>
      </c>
      <c r="G1839" s="21"/>
      <c r="H1839" s="22" t="s">
        <v>703</v>
      </c>
      <c r="I1839" s="23">
        <f>SUBTOTAL(9,I1836:I1838)</f>
        <v>185379</v>
      </c>
    </row>
    <row r="1840" spans="2:9" x14ac:dyDescent="0.2">
      <c r="F1840" s="20"/>
      <c r="G1840" s="24"/>
      <c r="H1840" s="25"/>
      <c r="I1840" s="26"/>
    </row>
    <row r="1841" spans="2:9" ht="15" customHeight="1" x14ac:dyDescent="0.2">
      <c r="B1841" s="2">
        <v>4</v>
      </c>
      <c r="C1841" t="s">
        <v>672</v>
      </c>
      <c r="D1841" s="3">
        <v>433</v>
      </c>
      <c r="E1841" t="s">
        <v>704</v>
      </c>
      <c r="F1841" s="17">
        <v>43301</v>
      </c>
      <c r="G1841" s="18" t="s">
        <v>10</v>
      </c>
      <c r="I1841" s="1"/>
    </row>
    <row r="1842" spans="2:9" x14ac:dyDescent="0.2">
      <c r="E1842"/>
      <c r="G1842" s="8"/>
      <c r="H1842" s="6" t="s">
        <v>11</v>
      </c>
      <c r="I1842" s="19">
        <v>7268</v>
      </c>
    </row>
    <row r="1843" spans="2:9" x14ac:dyDescent="0.2">
      <c r="E1843"/>
      <c r="G1843" s="8"/>
      <c r="H1843" s="6" t="s">
        <v>12</v>
      </c>
      <c r="I1843" s="19">
        <v>138454</v>
      </c>
    </row>
    <row r="1844" spans="2:9" x14ac:dyDescent="0.2">
      <c r="E1844"/>
      <c r="G1844" s="8"/>
      <c r="H1844" s="6" t="s">
        <v>13</v>
      </c>
      <c r="I1844" s="19">
        <v>5000</v>
      </c>
    </row>
    <row r="1845" spans="2:9" x14ac:dyDescent="0.2">
      <c r="E1845"/>
      <c r="G1845" s="8"/>
      <c r="H1845" s="6" t="s">
        <v>15</v>
      </c>
      <c r="I1845" s="19">
        <v>2470</v>
      </c>
    </row>
    <row r="1846" spans="2:9" x14ac:dyDescent="0.2">
      <c r="E1846"/>
      <c r="G1846" s="8"/>
      <c r="H1846" s="6" t="s">
        <v>691</v>
      </c>
      <c r="I1846" s="19">
        <v>220</v>
      </c>
    </row>
    <row r="1847" spans="2:9" ht="15" customHeight="1" x14ac:dyDescent="0.2">
      <c r="E1847"/>
      <c r="F1847" s="20" t="s">
        <v>17</v>
      </c>
      <c r="G1847" s="21"/>
      <c r="H1847" s="22" t="s">
        <v>705</v>
      </c>
      <c r="I1847" s="23">
        <f>SUBTOTAL(9,I1842:I1846)</f>
        <v>153412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672</v>
      </c>
      <c r="D1849" s="3">
        <v>433</v>
      </c>
      <c r="E1849" t="s">
        <v>704</v>
      </c>
      <c r="F1849" s="17">
        <v>43360</v>
      </c>
      <c r="G1849" s="18" t="s">
        <v>706</v>
      </c>
      <c r="I1849" s="1"/>
    </row>
    <row r="1850" spans="2:9" x14ac:dyDescent="0.2">
      <c r="E1850"/>
      <c r="G1850" s="8"/>
      <c r="H1850" s="6" t="s">
        <v>12</v>
      </c>
      <c r="I1850" s="19">
        <v>13611</v>
      </c>
    </row>
    <row r="1851" spans="2:9" ht="15" customHeight="1" x14ac:dyDescent="0.2">
      <c r="E1851"/>
      <c r="F1851" s="20" t="s">
        <v>17</v>
      </c>
      <c r="G1851" s="21"/>
      <c r="H1851" s="22" t="s">
        <v>707</v>
      </c>
      <c r="I1851" s="23">
        <f>SUBTOTAL(9,I1850:I1850)</f>
        <v>13611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672</v>
      </c>
      <c r="D1853" s="3">
        <v>433</v>
      </c>
      <c r="E1853" t="s">
        <v>704</v>
      </c>
      <c r="F1853" s="17">
        <v>43370</v>
      </c>
      <c r="G1853" s="18" t="s">
        <v>243</v>
      </c>
      <c r="I1853" s="1"/>
    </row>
    <row r="1854" spans="2:9" x14ac:dyDescent="0.2">
      <c r="E1854"/>
      <c r="G1854" s="8"/>
      <c r="H1854" s="6" t="s">
        <v>12</v>
      </c>
      <c r="I1854" s="19">
        <v>22622</v>
      </c>
    </row>
    <row r="1855" spans="2:9" ht="15" customHeight="1" x14ac:dyDescent="0.2">
      <c r="E1855"/>
      <c r="F1855" s="20" t="s">
        <v>17</v>
      </c>
      <c r="G1855" s="21"/>
      <c r="H1855" s="22" t="s">
        <v>708</v>
      </c>
      <c r="I1855" s="23">
        <f>SUBTOTAL(9,I1854:I1854)</f>
        <v>22622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4</v>
      </c>
      <c r="C1857" t="s">
        <v>672</v>
      </c>
      <c r="D1857" s="3">
        <v>440</v>
      </c>
      <c r="E1857" t="s">
        <v>709</v>
      </c>
      <c r="F1857" s="17">
        <v>44001</v>
      </c>
      <c r="G1857" s="18" t="s">
        <v>10</v>
      </c>
      <c r="I1857" s="1"/>
    </row>
    <row r="1858" spans="2:9" x14ac:dyDescent="0.2">
      <c r="E1858"/>
      <c r="G1858" s="8"/>
      <c r="H1858" s="6" t="s">
        <v>11</v>
      </c>
      <c r="I1858" s="19">
        <v>673579</v>
      </c>
    </row>
    <row r="1859" spans="2:9" x14ac:dyDescent="0.2">
      <c r="E1859"/>
      <c r="G1859" s="8"/>
      <c r="H1859" s="6" t="s">
        <v>12</v>
      </c>
      <c r="I1859" s="19">
        <v>19784313</v>
      </c>
    </row>
    <row r="1860" spans="2:9" x14ac:dyDescent="0.2">
      <c r="E1860"/>
      <c r="G1860" s="8"/>
      <c r="H1860" s="6" t="s">
        <v>62</v>
      </c>
      <c r="I1860" s="19">
        <v>70000</v>
      </c>
    </row>
    <row r="1861" spans="2:9" x14ac:dyDescent="0.2">
      <c r="E1861"/>
      <c r="G1861" s="8"/>
      <c r="H1861" s="6" t="s">
        <v>13</v>
      </c>
      <c r="I1861" s="19">
        <v>153915</v>
      </c>
    </row>
    <row r="1862" spans="2:9" x14ac:dyDescent="0.2">
      <c r="E1862"/>
      <c r="G1862" s="8"/>
      <c r="H1862" s="6" t="s">
        <v>710</v>
      </c>
      <c r="I1862" s="19">
        <v>59750</v>
      </c>
    </row>
    <row r="1863" spans="2:9" x14ac:dyDescent="0.2">
      <c r="E1863"/>
      <c r="G1863" s="8"/>
      <c r="H1863" s="6" t="s">
        <v>15</v>
      </c>
      <c r="I1863" s="19">
        <v>306254</v>
      </c>
    </row>
    <row r="1864" spans="2:9" x14ac:dyDescent="0.2">
      <c r="E1864"/>
      <c r="G1864" s="8"/>
      <c r="H1864" s="6" t="s">
        <v>691</v>
      </c>
      <c r="I1864" s="19">
        <v>-81945</v>
      </c>
    </row>
    <row r="1865" spans="2:9" ht="15" customHeight="1" x14ac:dyDescent="0.2">
      <c r="E1865"/>
      <c r="F1865" s="20" t="s">
        <v>17</v>
      </c>
      <c r="G1865" s="21"/>
      <c r="H1865" s="22" t="s">
        <v>711</v>
      </c>
      <c r="I1865" s="23">
        <f>SUBTOTAL(9,I1858:I1864)</f>
        <v>20965866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672</v>
      </c>
      <c r="D1867" s="3">
        <v>440</v>
      </c>
      <c r="E1867" t="s">
        <v>709</v>
      </c>
      <c r="F1867" s="17">
        <v>44022</v>
      </c>
      <c r="G1867" s="18" t="s">
        <v>712</v>
      </c>
      <c r="I1867" s="1"/>
    </row>
    <row r="1868" spans="2:9" x14ac:dyDescent="0.2">
      <c r="E1868"/>
      <c r="G1868" s="8"/>
      <c r="H1868" s="6" t="s">
        <v>11</v>
      </c>
      <c r="I1868" s="19">
        <v>2450</v>
      </c>
    </row>
    <row r="1869" spans="2:9" x14ac:dyDescent="0.2">
      <c r="E1869"/>
      <c r="G1869" s="8"/>
      <c r="H1869" s="6" t="s">
        <v>12</v>
      </c>
      <c r="I1869" s="19">
        <v>9680</v>
      </c>
    </row>
    <row r="1870" spans="2:9" ht="15" customHeight="1" x14ac:dyDescent="0.2">
      <c r="E1870"/>
      <c r="F1870" s="20" t="s">
        <v>17</v>
      </c>
      <c r="G1870" s="21"/>
      <c r="H1870" s="22" t="s">
        <v>713</v>
      </c>
      <c r="I1870" s="23">
        <f>SUBTOTAL(9,I1868:I1869)</f>
        <v>12130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672</v>
      </c>
      <c r="D1872" s="3">
        <v>440</v>
      </c>
      <c r="E1872" t="s">
        <v>709</v>
      </c>
      <c r="F1872" s="17">
        <v>44023</v>
      </c>
      <c r="G1872" s="18" t="s">
        <v>714</v>
      </c>
      <c r="I1872" s="1"/>
    </row>
    <row r="1873" spans="2:9" x14ac:dyDescent="0.2">
      <c r="E1873"/>
      <c r="G1873" s="8"/>
      <c r="H1873" s="6" t="s">
        <v>12</v>
      </c>
      <c r="I1873" s="19">
        <v>33212</v>
      </c>
    </row>
    <row r="1874" spans="2:9" ht="15" customHeight="1" x14ac:dyDescent="0.2">
      <c r="E1874"/>
      <c r="F1874" s="20" t="s">
        <v>17</v>
      </c>
      <c r="G1874" s="21"/>
      <c r="H1874" s="22" t="s">
        <v>715</v>
      </c>
      <c r="I1874" s="23">
        <f>SUBTOTAL(9,I1873:I1873)</f>
        <v>33212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672</v>
      </c>
      <c r="D1876" s="3">
        <v>440</v>
      </c>
      <c r="E1876" t="s">
        <v>709</v>
      </c>
      <c r="F1876" s="17">
        <v>44025</v>
      </c>
      <c r="G1876" s="18" t="s">
        <v>716</v>
      </c>
      <c r="I1876" s="1"/>
    </row>
    <row r="1877" spans="2:9" x14ac:dyDescent="0.2">
      <c r="E1877"/>
      <c r="G1877" s="8"/>
      <c r="H1877" s="6" t="s">
        <v>12</v>
      </c>
      <c r="I1877" s="19">
        <v>130159</v>
      </c>
    </row>
    <row r="1878" spans="2:9" x14ac:dyDescent="0.2">
      <c r="E1878"/>
      <c r="G1878" s="8"/>
      <c r="H1878" s="6" t="s">
        <v>691</v>
      </c>
      <c r="I1878" s="19">
        <v>-70000</v>
      </c>
    </row>
    <row r="1879" spans="2:9" ht="15" customHeight="1" x14ac:dyDescent="0.2">
      <c r="E1879"/>
      <c r="F1879" s="20" t="s">
        <v>17</v>
      </c>
      <c r="G1879" s="21"/>
      <c r="H1879" s="22" t="s">
        <v>717</v>
      </c>
      <c r="I1879" s="23">
        <f>SUBTOTAL(9,I1877:I1878)</f>
        <v>60159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4</v>
      </c>
      <c r="C1881" t="s">
        <v>672</v>
      </c>
      <c r="D1881" s="3">
        <v>440</v>
      </c>
      <c r="E1881" t="s">
        <v>709</v>
      </c>
      <c r="F1881" s="17">
        <v>44045</v>
      </c>
      <c r="G1881" s="18" t="s">
        <v>21</v>
      </c>
      <c r="I1881" s="1"/>
    </row>
    <row r="1882" spans="2:9" x14ac:dyDescent="0.2">
      <c r="E1882"/>
      <c r="G1882" s="8"/>
      <c r="H1882" s="6" t="s">
        <v>11</v>
      </c>
      <c r="I1882" s="19">
        <v>256094</v>
      </c>
    </row>
    <row r="1883" spans="2:9" x14ac:dyDescent="0.2">
      <c r="E1883"/>
      <c r="G1883" s="8"/>
      <c r="H1883" s="6" t="s">
        <v>12</v>
      </c>
      <c r="I1883" s="19">
        <v>224549</v>
      </c>
    </row>
    <row r="1884" spans="2:9" x14ac:dyDescent="0.2">
      <c r="E1884"/>
      <c r="G1884" s="8"/>
      <c r="H1884" s="6" t="s">
        <v>14</v>
      </c>
      <c r="I1884" s="19">
        <v>15000</v>
      </c>
    </row>
    <row r="1885" spans="2:9" ht="15" customHeight="1" x14ac:dyDescent="0.2">
      <c r="E1885"/>
      <c r="F1885" s="20" t="s">
        <v>17</v>
      </c>
      <c r="G1885" s="21"/>
      <c r="H1885" s="22" t="s">
        <v>718</v>
      </c>
      <c r="I1885" s="23">
        <f>SUBTOTAL(9,I1882:I1884)</f>
        <v>495643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672</v>
      </c>
      <c r="D1887" s="3">
        <v>440</v>
      </c>
      <c r="E1887" t="s">
        <v>709</v>
      </c>
      <c r="F1887" s="17">
        <v>44048</v>
      </c>
      <c r="G1887" s="18" t="s">
        <v>719</v>
      </c>
      <c r="I1887" s="1"/>
    </row>
    <row r="1888" spans="2:9" x14ac:dyDescent="0.2">
      <c r="E1888"/>
      <c r="G1888" s="8"/>
      <c r="H1888" s="6" t="s">
        <v>11</v>
      </c>
      <c r="I1888" s="19">
        <v>75855</v>
      </c>
    </row>
    <row r="1889" spans="2:9" x14ac:dyDescent="0.2">
      <c r="E1889"/>
      <c r="G1889" s="8"/>
      <c r="H1889" s="6" t="s">
        <v>12</v>
      </c>
      <c r="I1889" s="19">
        <v>48894</v>
      </c>
    </row>
    <row r="1890" spans="2:9" ht="15" customHeight="1" x14ac:dyDescent="0.2">
      <c r="E1890"/>
      <c r="F1890" s="20" t="s">
        <v>17</v>
      </c>
      <c r="G1890" s="21"/>
      <c r="H1890" s="22" t="s">
        <v>720</v>
      </c>
      <c r="I1890" s="23">
        <f>SUBTOTAL(9,I1888:I1889)</f>
        <v>124749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4</v>
      </c>
      <c r="C1892" t="s">
        <v>672</v>
      </c>
      <c r="D1892" s="3">
        <v>440</v>
      </c>
      <c r="E1892" t="s">
        <v>709</v>
      </c>
      <c r="F1892" s="17">
        <v>44070</v>
      </c>
      <c r="G1892" s="18" t="s">
        <v>243</v>
      </c>
      <c r="I1892" s="1"/>
    </row>
    <row r="1893" spans="2:9" x14ac:dyDescent="0.2">
      <c r="E1893"/>
      <c r="G1893" s="8"/>
      <c r="H1893" s="6" t="s">
        <v>12</v>
      </c>
      <c r="I1893" s="19">
        <v>66156</v>
      </c>
    </row>
    <row r="1894" spans="2:9" x14ac:dyDescent="0.2">
      <c r="E1894"/>
      <c r="G1894" s="8"/>
      <c r="H1894" s="6" t="s">
        <v>13</v>
      </c>
      <c r="I1894" s="19">
        <v>-4500</v>
      </c>
    </row>
    <row r="1895" spans="2:9" ht="15" customHeight="1" x14ac:dyDescent="0.2">
      <c r="E1895"/>
      <c r="F1895" s="20" t="s">
        <v>17</v>
      </c>
      <c r="G1895" s="21"/>
      <c r="H1895" s="22" t="s">
        <v>721</v>
      </c>
      <c r="I1895" s="23">
        <f>SUBTOTAL(9,I1893:I1894)</f>
        <v>61656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4</v>
      </c>
      <c r="C1897" t="s">
        <v>672</v>
      </c>
      <c r="D1897" s="3">
        <v>440</v>
      </c>
      <c r="E1897" t="s">
        <v>709</v>
      </c>
      <c r="F1897" s="17">
        <v>44071</v>
      </c>
      <c r="G1897" s="18" t="s">
        <v>722</v>
      </c>
      <c r="I1897" s="1"/>
    </row>
    <row r="1898" spans="2:9" x14ac:dyDescent="0.2">
      <c r="E1898"/>
      <c r="G1898" s="8"/>
      <c r="H1898" s="6" t="s">
        <v>12</v>
      </c>
      <c r="I1898" s="19">
        <v>7215</v>
      </c>
    </row>
    <row r="1899" spans="2:9" x14ac:dyDescent="0.2">
      <c r="E1899"/>
      <c r="G1899" s="8"/>
      <c r="H1899" s="6" t="s">
        <v>13</v>
      </c>
      <c r="I1899" s="19">
        <v>592</v>
      </c>
    </row>
    <row r="1900" spans="2:9" ht="15" customHeight="1" x14ac:dyDescent="0.2">
      <c r="E1900"/>
      <c r="F1900" s="20" t="s">
        <v>17</v>
      </c>
      <c r="G1900" s="21"/>
      <c r="H1900" s="22" t="s">
        <v>723</v>
      </c>
      <c r="I1900" s="23">
        <f>SUBTOTAL(9,I1898:I1899)</f>
        <v>7807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672</v>
      </c>
      <c r="D1902" s="3">
        <v>440</v>
      </c>
      <c r="E1902" t="s">
        <v>709</v>
      </c>
      <c r="F1902" s="17">
        <v>44073</v>
      </c>
      <c r="G1902" s="18" t="s">
        <v>724</v>
      </c>
      <c r="I1902" s="1"/>
    </row>
    <row r="1903" spans="2:9" x14ac:dyDescent="0.2">
      <c r="E1903"/>
      <c r="G1903" s="8"/>
      <c r="H1903" s="6" t="s">
        <v>12</v>
      </c>
      <c r="I1903" s="19">
        <v>315729</v>
      </c>
    </row>
    <row r="1904" spans="2:9" ht="15" customHeight="1" x14ac:dyDescent="0.2">
      <c r="E1904"/>
      <c r="F1904" s="20" t="s">
        <v>17</v>
      </c>
      <c r="G1904" s="21"/>
      <c r="H1904" s="22" t="s">
        <v>725</v>
      </c>
      <c r="I1904" s="23">
        <f>SUBTOTAL(9,I1903:I1903)</f>
        <v>315729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672</v>
      </c>
      <c r="D1906" s="3">
        <v>442</v>
      </c>
      <c r="E1906" t="s">
        <v>726</v>
      </c>
      <c r="F1906" s="17">
        <v>44201</v>
      </c>
      <c r="G1906" s="18" t="s">
        <v>10</v>
      </c>
      <c r="I1906" s="1"/>
    </row>
    <row r="1907" spans="2:9" x14ac:dyDescent="0.2">
      <c r="E1907"/>
      <c r="G1907" s="8"/>
      <c r="H1907" s="6" t="s">
        <v>11</v>
      </c>
      <c r="I1907" s="19">
        <v>31776</v>
      </c>
    </row>
    <row r="1908" spans="2:9" x14ac:dyDescent="0.2">
      <c r="E1908"/>
      <c r="G1908" s="8"/>
      <c r="H1908" s="6" t="s">
        <v>12</v>
      </c>
      <c r="I1908" s="19">
        <v>633144</v>
      </c>
    </row>
    <row r="1909" spans="2:9" x14ac:dyDescent="0.2">
      <c r="E1909"/>
      <c r="G1909" s="8"/>
      <c r="H1909" s="6" t="s">
        <v>13</v>
      </c>
      <c r="I1909" s="19">
        <v>-5400</v>
      </c>
    </row>
    <row r="1910" spans="2:9" x14ac:dyDescent="0.2">
      <c r="E1910"/>
      <c r="G1910" s="8"/>
      <c r="H1910" s="6" t="s">
        <v>15</v>
      </c>
      <c r="I1910" s="19">
        <v>7694</v>
      </c>
    </row>
    <row r="1911" spans="2:9" ht="15" customHeight="1" x14ac:dyDescent="0.2">
      <c r="E1911"/>
      <c r="F1911" s="20" t="s">
        <v>17</v>
      </c>
      <c r="G1911" s="21"/>
      <c r="H1911" s="22" t="s">
        <v>727</v>
      </c>
      <c r="I1911" s="23">
        <f>SUBTOTAL(9,I1907:I1910)</f>
        <v>667214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672</v>
      </c>
      <c r="D1913" s="3">
        <v>444</v>
      </c>
      <c r="E1913" t="s">
        <v>728</v>
      </c>
      <c r="F1913" s="17">
        <v>44401</v>
      </c>
      <c r="G1913" s="18" t="s">
        <v>729</v>
      </c>
      <c r="I1913" s="1"/>
    </row>
    <row r="1914" spans="2:9" x14ac:dyDescent="0.2">
      <c r="E1914"/>
      <c r="G1914" s="8"/>
      <c r="H1914" s="6" t="s">
        <v>11</v>
      </c>
      <c r="I1914" s="19">
        <v>106884</v>
      </c>
    </row>
    <row r="1915" spans="2:9" x14ac:dyDescent="0.2">
      <c r="E1915"/>
      <c r="G1915" s="8"/>
      <c r="H1915" s="6" t="s">
        <v>12</v>
      </c>
      <c r="I1915" s="19">
        <v>1022405</v>
      </c>
    </row>
    <row r="1916" spans="2:9" x14ac:dyDescent="0.2">
      <c r="E1916"/>
      <c r="G1916" s="8"/>
      <c r="H1916" s="6" t="s">
        <v>15</v>
      </c>
      <c r="I1916" s="19">
        <v>12519</v>
      </c>
    </row>
    <row r="1917" spans="2:9" ht="15" customHeight="1" x14ac:dyDescent="0.2">
      <c r="E1917"/>
      <c r="F1917" s="20" t="s">
        <v>17</v>
      </c>
      <c r="G1917" s="21"/>
      <c r="H1917" s="22" t="s">
        <v>730</v>
      </c>
      <c r="I1917" s="23">
        <f>SUBTOTAL(9,I1914:I1916)</f>
        <v>1141808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672</v>
      </c>
      <c r="D1919" s="3">
        <v>445</v>
      </c>
      <c r="E1919" t="s">
        <v>731</v>
      </c>
      <c r="F1919" s="17">
        <v>44501</v>
      </c>
      <c r="G1919" s="18" t="s">
        <v>10</v>
      </c>
      <c r="I1919" s="1"/>
    </row>
    <row r="1920" spans="2:9" x14ac:dyDescent="0.2">
      <c r="E1920"/>
      <c r="G1920" s="8"/>
      <c r="H1920" s="6" t="s">
        <v>11</v>
      </c>
      <c r="I1920" s="19">
        <v>11798</v>
      </c>
    </row>
    <row r="1921" spans="2:9" x14ac:dyDescent="0.2">
      <c r="E1921"/>
      <c r="G1921" s="8"/>
      <c r="H1921" s="6" t="s">
        <v>12</v>
      </c>
      <c r="I1921" s="19">
        <v>301892</v>
      </c>
    </row>
    <row r="1922" spans="2:9" x14ac:dyDescent="0.2">
      <c r="E1922"/>
      <c r="G1922" s="8"/>
      <c r="H1922" s="6" t="s">
        <v>15</v>
      </c>
      <c r="I1922" s="19">
        <v>7282</v>
      </c>
    </row>
    <row r="1923" spans="2:9" ht="15" customHeight="1" x14ac:dyDescent="0.2">
      <c r="E1923"/>
      <c r="F1923" s="20" t="s">
        <v>17</v>
      </c>
      <c r="G1923" s="21"/>
      <c r="H1923" s="22" t="s">
        <v>732</v>
      </c>
      <c r="I1923" s="23">
        <f>SUBTOTAL(9,I1920:I1922)</f>
        <v>320972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672</v>
      </c>
      <c r="D1925" s="3">
        <v>446</v>
      </c>
      <c r="E1925" t="s">
        <v>733</v>
      </c>
      <c r="F1925" s="17">
        <v>44601</v>
      </c>
      <c r="G1925" s="18" t="s">
        <v>10</v>
      </c>
      <c r="I1925" s="1"/>
    </row>
    <row r="1926" spans="2:9" x14ac:dyDescent="0.2">
      <c r="E1926"/>
      <c r="G1926" s="8"/>
      <c r="H1926" s="6" t="s">
        <v>11</v>
      </c>
      <c r="I1926" s="19">
        <v>394</v>
      </c>
    </row>
    <row r="1927" spans="2:9" x14ac:dyDescent="0.2">
      <c r="E1927"/>
      <c r="G1927" s="8"/>
      <c r="H1927" s="6" t="s">
        <v>12</v>
      </c>
      <c r="I1927" s="19">
        <v>9099</v>
      </c>
    </row>
    <row r="1928" spans="2:9" x14ac:dyDescent="0.2">
      <c r="E1928"/>
      <c r="G1928" s="8"/>
      <c r="H1928" s="6" t="s">
        <v>15</v>
      </c>
      <c r="I1928" s="19">
        <v>162</v>
      </c>
    </row>
    <row r="1929" spans="2:9" x14ac:dyDescent="0.2">
      <c r="E1929"/>
      <c r="G1929" s="8"/>
      <c r="H1929" s="6" t="s">
        <v>691</v>
      </c>
      <c r="I1929" s="19">
        <v>-200</v>
      </c>
    </row>
    <row r="1930" spans="2:9" ht="15" customHeight="1" x14ac:dyDescent="0.2">
      <c r="E1930"/>
      <c r="F1930" s="20" t="s">
        <v>17</v>
      </c>
      <c r="G1930" s="21"/>
      <c r="H1930" s="22" t="s">
        <v>734</v>
      </c>
      <c r="I1930" s="23">
        <f>SUBTOTAL(9,I1926:I1929)</f>
        <v>9455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672</v>
      </c>
      <c r="D1932" s="3">
        <v>448</v>
      </c>
      <c r="E1932" t="s">
        <v>735</v>
      </c>
      <c r="F1932" s="17">
        <v>44801</v>
      </c>
      <c r="G1932" s="18" t="s">
        <v>10</v>
      </c>
      <c r="I1932" s="1"/>
    </row>
    <row r="1933" spans="2:9" x14ac:dyDescent="0.2">
      <c r="E1933"/>
      <c r="G1933" s="8"/>
      <c r="H1933" s="6" t="s">
        <v>11</v>
      </c>
      <c r="I1933" s="19">
        <v>171</v>
      </c>
    </row>
    <row r="1934" spans="2:9" x14ac:dyDescent="0.2">
      <c r="E1934"/>
      <c r="G1934" s="8"/>
      <c r="H1934" s="6" t="s">
        <v>12</v>
      </c>
      <c r="I1934" s="19">
        <v>5775</v>
      </c>
    </row>
    <row r="1935" spans="2:9" x14ac:dyDescent="0.2">
      <c r="E1935"/>
      <c r="G1935" s="8"/>
      <c r="H1935" s="6" t="s">
        <v>15</v>
      </c>
      <c r="I1935" s="19">
        <v>58</v>
      </c>
    </row>
    <row r="1936" spans="2:9" x14ac:dyDescent="0.2">
      <c r="E1936"/>
      <c r="G1936" s="8"/>
      <c r="H1936" s="6" t="s">
        <v>691</v>
      </c>
      <c r="I1936" s="19">
        <v>345</v>
      </c>
    </row>
    <row r="1937" spans="2:9" ht="15" customHeight="1" x14ac:dyDescent="0.2">
      <c r="E1937"/>
      <c r="F1937" s="20" t="s">
        <v>17</v>
      </c>
      <c r="G1937" s="21"/>
      <c r="H1937" s="22" t="s">
        <v>736</v>
      </c>
      <c r="I1937" s="23">
        <f>SUBTOTAL(9,I1933:I1936)</f>
        <v>6349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672</v>
      </c>
      <c r="D1939" s="3">
        <v>451</v>
      </c>
      <c r="E1939" t="s">
        <v>737</v>
      </c>
      <c r="F1939" s="17">
        <v>45101</v>
      </c>
      <c r="G1939" s="18" t="s">
        <v>10</v>
      </c>
      <c r="I1939" s="1"/>
    </row>
    <row r="1940" spans="2:9" x14ac:dyDescent="0.2">
      <c r="E1940"/>
      <c r="G1940" s="8"/>
      <c r="H1940" s="6" t="s">
        <v>11</v>
      </c>
      <c r="I1940" s="19">
        <v>25450</v>
      </c>
    </row>
    <row r="1941" spans="2:9" x14ac:dyDescent="0.2">
      <c r="E1941"/>
      <c r="G1941" s="8"/>
      <c r="H1941" s="6" t="s">
        <v>12</v>
      </c>
      <c r="I1941" s="19">
        <v>951465</v>
      </c>
    </row>
    <row r="1942" spans="2:9" x14ac:dyDescent="0.2">
      <c r="E1942"/>
      <c r="G1942" s="8"/>
      <c r="H1942" s="6" t="s">
        <v>62</v>
      </c>
      <c r="I1942" s="19">
        <v>44400</v>
      </c>
    </row>
    <row r="1943" spans="2:9" x14ac:dyDescent="0.2">
      <c r="E1943"/>
      <c r="G1943" s="8"/>
      <c r="H1943" s="6" t="s">
        <v>13</v>
      </c>
      <c r="I1943" s="19">
        <v>29105</v>
      </c>
    </row>
    <row r="1944" spans="2:9" x14ac:dyDescent="0.2">
      <c r="E1944"/>
      <c r="G1944" s="8"/>
      <c r="H1944" s="6" t="s">
        <v>15</v>
      </c>
      <c r="I1944" s="19">
        <v>15341</v>
      </c>
    </row>
    <row r="1945" spans="2:9" x14ac:dyDescent="0.2">
      <c r="E1945"/>
      <c r="G1945" s="8"/>
      <c r="H1945" s="6" t="s">
        <v>691</v>
      </c>
      <c r="I1945" s="19">
        <v>-6540</v>
      </c>
    </row>
    <row r="1946" spans="2:9" ht="15" customHeight="1" x14ac:dyDescent="0.2">
      <c r="E1946"/>
      <c r="F1946" s="20" t="s">
        <v>17</v>
      </c>
      <c r="G1946" s="21"/>
      <c r="H1946" s="22" t="s">
        <v>738</v>
      </c>
      <c r="I1946" s="23">
        <f>SUBTOTAL(9,I1940:I1945)</f>
        <v>1059221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4</v>
      </c>
      <c r="C1948" t="s">
        <v>672</v>
      </c>
      <c r="D1948" s="3">
        <v>451</v>
      </c>
      <c r="E1948" t="s">
        <v>737</v>
      </c>
      <c r="F1948" s="17">
        <v>45121</v>
      </c>
      <c r="G1948" s="18" t="s">
        <v>171</v>
      </c>
      <c r="I1948" s="1"/>
    </row>
    <row r="1949" spans="2:9" x14ac:dyDescent="0.2">
      <c r="E1949"/>
      <c r="G1949" s="8"/>
      <c r="H1949" s="6" t="s">
        <v>11</v>
      </c>
      <c r="I1949" s="19">
        <v>830</v>
      </c>
    </row>
    <row r="1950" spans="2:9" x14ac:dyDescent="0.2">
      <c r="E1950"/>
      <c r="G1950" s="8"/>
      <c r="H1950" s="6" t="s">
        <v>12</v>
      </c>
      <c r="I1950" s="19">
        <v>23802</v>
      </c>
    </row>
    <row r="1951" spans="2:9" ht="15" customHeight="1" x14ac:dyDescent="0.2">
      <c r="E1951"/>
      <c r="F1951" s="20" t="s">
        <v>17</v>
      </c>
      <c r="G1951" s="21"/>
      <c r="H1951" s="22" t="s">
        <v>739</v>
      </c>
      <c r="I1951" s="23">
        <f>SUBTOTAL(9,I1949:I1950)</f>
        <v>24632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672</v>
      </c>
      <c r="D1953" s="3">
        <v>451</v>
      </c>
      <c r="E1953" t="s">
        <v>737</v>
      </c>
      <c r="F1953" s="17">
        <v>45122</v>
      </c>
      <c r="G1953" s="18" t="s">
        <v>740</v>
      </c>
      <c r="I1953" s="1"/>
    </row>
    <row r="1954" spans="2:9" x14ac:dyDescent="0.2">
      <c r="E1954"/>
      <c r="G1954" s="8"/>
      <c r="H1954" s="6" t="s">
        <v>11</v>
      </c>
      <c r="I1954" s="19">
        <v>24267</v>
      </c>
    </row>
    <row r="1955" spans="2:9" x14ac:dyDescent="0.2">
      <c r="E1955"/>
      <c r="G1955" s="8"/>
      <c r="H1955" s="6" t="s">
        <v>12</v>
      </c>
      <c r="I1955" s="19">
        <v>499659</v>
      </c>
    </row>
    <row r="1956" spans="2:9" x14ac:dyDescent="0.2">
      <c r="E1956"/>
      <c r="G1956" s="8"/>
      <c r="H1956" s="6" t="s">
        <v>691</v>
      </c>
      <c r="I1956" s="19">
        <v>12000</v>
      </c>
    </row>
    <row r="1957" spans="2:9" ht="15" customHeight="1" x14ac:dyDescent="0.2">
      <c r="E1957"/>
      <c r="F1957" s="20" t="s">
        <v>17</v>
      </c>
      <c r="G1957" s="21"/>
      <c r="H1957" s="22" t="s">
        <v>741</v>
      </c>
      <c r="I1957" s="23">
        <f>SUBTOTAL(9,I1954:I1956)</f>
        <v>535926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672</v>
      </c>
      <c r="D1959" s="3">
        <v>451</v>
      </c>
      <c r="E1959" t="s">
        <v>737</v>
      </c>
      <c r="F1959" s="17">
        <v>45145</v>
      </c>
      <c r="G1959" s="18" t="s">
        <v>21</v>
      </c>
      <c r="I1959" s="1"/>
    </row>
    <row r="1960" spans="2:9" x14ac:dyDescent="0.2">
      <c r="E1960"/>
      <c r="G1960" s="8"/>
      <c r="H1960" s="6" t="s">
        <v>11</v>
      </c>
      <c r="I1960" s="19">
        <v>175144</v>
      </c>
    </row>
    <row r="1961" spans="2:9" x14ac:dyDescent="0.2">
      <c r="E1961"/>
      <c r="G1961" s="8"/>
      <c r="H1961" s="6" t="s">
        <v>12</v>
      </c>
      <c r="I1961" s="19">
        <v>114552</v>
      </c>
    </row>
    <row r="1962" spans="2:9" x14ac:dyDescent="0.2">
      <c r="E1962"/>
      <c r="G1962" s="8"/>
      <c r="H1962" s="6" t="s">
        <v>691</v>
      </c>
      <c r="I1962" s="19">
        <v>-19700</v>
      </c>
    </row>
    <row r="1963" spans="2:9" ht="15" customHeight="1" x14ac:dyDescent="0.2">
      <c r="E1963"/>
      <c r="F1963" s="20" t="s">
        <v>17</v>
      </c>
      <c r="G1963" s="21"/>
      <c r="H1963" s="22" t="s">
        <v>742</v>
      </c>
      <c r="I1963" s="23">
        <f>SUBTOTAL(9,I1960:I1962)</f>
        <v>269996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672</v>
      </c>
      <c r="D1965" s="3">
        <v>451</v>
      </c>
      <c r="E1965" t="s">
        <v>737</v>
      </c>
      <c r="F1965" s="17">
        <v>45160</v>
      </c>
      <c r="G1965" s="18" t="s">
        <v>743</v>
      </c>
      <c r="I1965" s="1"/>
    </row>
    <row r="1966" spans="2:9" x14ac:dyDescent="0.2">
      <c r="E1966"/>
      <c r="G1966" s="8"/>
      <c r="H1966" s="6" t="s">
        <v>11</v>
      </c>
      <c r="I1966" s="19">
        <v>75000</v>
      </c>
    </row>
    <row r="1967" spans="2:9" x14ac:dyDescent="0.2">
      <c r="E1967"/>
      <c r="G1967" s="8"/>
      <c r="H1967" s="6" t="s">
        <v>12</v>
      </c>
      <c r="I1967" s="19">
        <v>120000</v>
      </c>
    </row>
    <row r="1968" spans="2:9" x14ac:dyDescent="0.2">
      <c r="E1968"/>
      <c r="G1968" s="8"/>
      <c r="H1968" s="6" t="s">
        <v>62</v>
      </c>
      <c r="I1968" s="19">
        <v>460000</v>
      </c>
    </row>
    <row r="1969" spans="2:9" x14ac:dyDescent="0.2">
      <c r="E1969"/>
      <c r="G1969" s="8"/>
      <c r="H1969" s="6" t="s">
        <v>13</v>
      </c>
      <c r="I1969" s="19">
        <v>1153400</v>
      </c>
    </row>
    <row r="1970" spans="2:9" x14ac:dyDescent="0.2">
      <c r="E1970"/>
      <c r="G1970" s="8"/>
      <c r="H1970" s="6" t="s">
        <v>744</v>
      </c>
      <c r="I1970" s="19">
        <v>2250000</v>
      </c>
    </row>
    <row r="1971" spans="2:9" x14ac:dyDescent="0.2">
      <c r="E1971"/>
      <c r="G1971" s="8"/>
      <c r="H1971" s="6" t="s">
        <v>691</v>
      </c>
      <c r="I1971" s="19">
        <v>-1480000</v>
      </c>
    </row>
    <row r="1972" spans="2:9" ht="15" customHeight="1" x14ac:dyDescent="0.2">
      <c r="E1972"/>
      <c r="F1972" s="20" t="s">
        <v>17</v>
      </c>
      <c r="G1972" s="21"/>
      <c r="H1972" s="22" t="s">
        <v>745</v>
      </c>
      <c r="I1972" s="23">
        <f>SUBTOTAL(9,I1966:I1971)</f>
        <v>2578400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672</v>
      </c>
      <c r="D1974" s="3">
        <v>451</v>
      </c>
      <c r="E1974" t="s">
        <v>737</v>
      </c>
      <c r="F1974" s="17">
        <v>45170</v>
      </c>
      <c r="G1974" s="18" t="s">
        <v>680</v>
      </c>
      <c r="I1974" s="1"/>
    </row>
    <row r="1975" spans="2:9" x14ac:dyDescent="0.2">
      <c r="E1975"/>
      <c r="G1975" s="8"/>
      <c r="H1975" s="6" t="s">
        <v>12</v>
      </c>
      <c r="I1975" s="19">
        <v>6898</v>
      </c>
    </row>
    <row r="1976" spans="2:9" ht="15" customHeight="1" x14ac:dyDescent="0.2">
      <c r="E1976"/>
      <c r="F1976" s="20" t="s">
        <v>17</v>
      </c>
      <c r="G1976" s="21"/>
      <c r="H1976" s="22" t="s">
        <v>746</v>
      </c>
      <c r="I1976" s="23">
        <f>SUBTOTAL(9,I1975:I1975)</f>
        <v>6898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672</v>
      </c>
      <c r="D1978" s="3">
        <v>452</v>
      </c>
      <c r="E1978" t="s">
        <v>747</v>
      </c>
      <c r="F1978" s="17">
        <v>45201</v>
      </c>
      <c r="G1978" s="18" t="s">
        <v>10</v>
      </c>
      <c r="I1978" s="1"/>
    </row>
    <row r="1979" spans="2:9" x14ac:dyDescent="0.2">
      <c r="E1979"/>
      <c r="G1979" s="8"/>
      <c r="H1979" s="6" t="s">
        <v>11</v>
      </c>
      <c r="I1979" s="19">
        <v>1507</v>
      </c>
    </row>
    <row r="1980" spans="2:9" x14ac:dyDescent="0.2">
      <c r="E1980"/>
      <c r="G1980" s="8"/>
      <c r="H1980" s="6" t="s">
        <v>12</v>
      </c>
      <c r="I1980" s="19">
        <v>26982</v>
      </c>
    </row>
    <row r="1981" spans="2:9" x14ac:dyDescent="0.2">
      <c r="E1981"/>
      <c r="G1981" s="8"/>
      <c r="H1981" s="6" t="s">
        <v>13</v>
      </c>
      <c r="I1981" s="19">
        <v>2600</v>
      </c>
    </row>
    <row r="1982" spans="2:9" x14ac:dyDescent="0.2">
      <c r="E1982"/>
      <c r="G1982" s="8"/>
      <c r="H1982" s="6" t="s">
        <v>15</v>
      </c>
      <c r="I1982" s="19">
        <v>426</v>
      </c>
    </row>
    <row r="1983" spans="2:9" x14ac:dyDescent="0.2">
      <c r="E1983"/>
      <c r="G1983" s="8"/>
      <c r="H1983" s="6" t="s">
        <v>691</v>
      </c>
      <c r="I1983" s="19">
        <v>-2600</v>
      </c>
    </row>
    <row r="1984" spans="2:9" ht="15" customHeight="1" x14ac:dyDescent="0.2">
      <c r="E1984"/>
      <c r="F1984" s="20" t="s">
        <v>17</v>
      </c>
      <c r="G1984" s="21"/>
      <c r="H1984" s="22" t="s">
        <v>748</v>
      </c>
      <c r="I1984" s="23">
        <f>SUBTOTAL(9,I1979:I1983)</f>
        <v>28915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672</v>
      </c>
      <c r="D1986" s="3">
        <v>453</v>
      </c>
      <c r="E1986" t="s">
        <v>749</v>
      </c>
      <c r="F1986" s="17">
        <v>45301</v>
      </c>
      <c r="G1986" s="18" t="s">
        <v>10</v>
      </c>
      <c r="I1986" s="1"/>
    </row>
    <row r="1987" spans="2:9" x14ac:dyDescent="0.2">
      <c r="E1987"/>
      <c r="G1987" s="8"/>
      <c r="H1987" s="6" t="s">
        <v>11</v>
      </c>
      <c r="I1987" s="19">
        <v>305</v>
      </c>
    </row>
    <row r="1988" spans="2:9" x14ac:dyDescent="0.2">
      <c r="E1988"/>
      <c r="G1988" s="8"/>
      <c r="H1988" s="6" t="s">
        <v>12</v>
      </c>
      <c r="I1988" s="19">
        <v>47212</v>
      </c>
    </row>
    <row r="1989" spans="2:9" x14ac:dyDescent="0.2">
      <c r="E1989"/>
      <c r="G1989" s="8"/>
      <c r="H1989" s="6" t="s">
        <v>15</v>
      </c>
      <c r="I1989" s="19">
        <v>598</v>
      </c>
    </row>
    <row r="1990" spans="2:9" ht="15" customHeight="1" x14ac:dyDescent="0.2">
      <c r="E1990"/>
      <c r="F1990" s="20" t="s">
        <v>17</v>
      </c>
      <c r="G1990" s="21"/>
      <c r="H1990" s="22" t="s">
        <v>750</v>
      </c>
      <c r="I1990" s="23">
        <f>SUBTOTAL(9,I1987:I1989)</f>
        <v>48115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672</v>
      </c>
      <c r="D1992" s="3">
        <v>454</v>
      </c>
      <c r="E1992" t="s">
        <v>751</v>
      </c>
      <c r="F1992" s="17">
        <v>45401</v>
      </c>
      <c r="G1992" s="18" t="s">
        <v>10</v>
      </c>
      <c r="I1992" s="1"/>
    </row>
    <row r="1993" spans="2:9" x14ac:dyDescent="0.2">
      <c r="E1993"/>
      <c r="G1993" s="8"/>
      <c r="H1993" s="6" t="s">
        <v>11</v>
      </c>
      <c r="I1993" s="19">
        <v>32083</v>
      </c>
    </row>
    <row r="1994" spans="2:9" x14ac:dyDescent="0.2">
      <c r="E1994"/>
      <c r="G1994" s="8"/>
      <c r="H1994" s="6" t="s">
        <v>12</v>
      </c>
      <c r="I1994" s="19">
        <v>682222</v>
      </c>
    </row>
    <row r="1995" spans="2:9" x14ac:dyDescent="0.2">
      <c r="E1995"/>
      <c r="G1995" s="8"/>
      <c r="H1995" s="6" t="s">
        <v>13</v>
      </c>
      <c r="I1995" s="19">
        <v>50000</v>
      </c>
    </row>
    <row r="1996" spans="2:9" x14ac:dyDescent="0.2">
      <c r="E1996"/>
      <c r="G1996" s="8"/>
      <c r="H1996" s="6" t="s">
        <v>15</v>
      </c>
      <c r="I1996" s="19">
        <v>5147</v>
      </c>
    </row>
    <row r="1997" spans="2:9" x14ac:dyDescent="0.2">
      <c r="E1997"/>
      <c r="G1997" s="8"/>
      <c r="H1997" s="6" t="s">
        <v>691</v>
      </c>
      <c r="I1997" s="19">
        <v>-101525</v>
      </c>
    </row>
    <row r="1998" spans="2:9" ht="15" customHeight="1" x14ac:dyDescent="0.2">
      <c r="E1998"/>
      <c r="F1998" s="20" t="s">
        <v>17</v>
      </c>
      <c r="G1998" s="21"/>
      <c r="H1998" s="22" t="s">
        <v>752</v>
      </c>
      <c r="I1998" s="23">
        <f>SUBTOTAL(9,I1993:I1997)</f>
        <v>667927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4</v>
      </c>
      <c r="C2000" t="s">
        <v>672</v>
      </c>
      <c r="D2000" s="3">
        <v>454</v>
      </c>
      <c r="E2000" t="s">
        <v>751</v>
      </c>
      <c r="F2000" s="17">
        <v>45445</v>
      </c>
      <c r="G2000" s="18" t="s">
        <v>21</v>
      </c>
      <c r="I2000" s="1"/>
    </row>
    <row r="2001" spans="2:9" x14ac:dyDescent="0.2">
      <c r="E2001"/>
      <c r="G2001" s="8"/>
      <c r="H2001" s="6" t="s">
        <v>12</v>
      </c>
      <c r="I2001" s="19">
        <v>1977470</v>
      </c>
    </row>
    <row r="2002" spans="2:9" x14ac:dyDescent="0.2">
      <c r="E2002"/>
      <c r="G2002" s="8"/>
      <c r="H2002" s="6" t="s">
        <v>13</v>
      </c>
      <c r="I2002" s="19">
        <v>-199914</v>
      </c>
    </row>
    <row r="2003" spans="2:9" x14ac:dyDescent="0.2">
      <c r="E2003"/>
      <c r="G2003" s="8"/>
      <c r="H2003" s="6" t="s">
        <v>691</v>
      </c>
      <c r="I2003" s="19">
        <v>118893</v>
      </c>
    </row>
    <row r="2004" spans="2:9" ht="15" customHeight="1" x14ac:dyDescent="0.2">
      <c r="E2004"/>
      <c r="F2004" s="20" t="s">
        <v>17</v>
      </c>
      <c r="G2004" s="21"/>
      <c r="H2004" s="22" t="s">
        <v>753</v>
      </c>
      <c r="I2004" s="23">
        <f>SUBTOTAL(9,I2001:I2003)</f>
        <v>1896449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672</v>
      </c>
      <c r="D2006" s="3">
        <v>455</v>
      </c>
      <c r="E2006" t="s">
        <v>754</v>
      </c>
      <c r="F2006" s="17">
        <v>45501</v>
      </c>
      <c r="G2006" s="18" t="s">
        <v>10</v>
      </c>
      <c r="I2006" s="1"/>
    </row>
    <row r="2007" spans="2:9" x14ac:dyDescent="0.2">
      <c r="E2007"/>
      <c r="G2007" s="8"/>
      <c r="H2007" s="6" t="s">
        <v>11</v>
      </c>
      <c r="I2007" s="19">
        <v>3060</v>
      </c>
    </row>
    <row r="2008" spans="2:9" x14ac:dyDescent="0.2">
      <c r="E2008"/>
      <c r="G2008" s="8"/>
      <c r="H2008" s="6" t="s">
        <v>12</v>
      </c>
      <c r="I2008" s="19">
        <v>113707</v>
      </c>
    </row>
    <row r="2009" spans="2:9" x14ac:dyDescent="0.2">
      <c r="E2009"/>
      <c r="G2009" s="8"/>
      <c r="H2009" s="6" t="s">
        <v>15</v>
      </c>
      <c r="I2009" s="19">
        <v>470</v>
      </c>
    </row>
    <row r="2010" spans="2:9" ht="15" customHeight="1" x14ac:dyDescent="0.2">
      <c r="E2010"/>
      <c r="F2010" s="20" t="s">
        <v>17</v>
      </c>
      <c r="G2010" s="21"/>
      <c r="H2010" s="22" t="s">
        <v>755</v>
      </c>
      <c r="I2010" s="23">
        <f>SUBTOTAL(9,I2007:I2009)</f>
        <v>117237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672</v>
      </c>
      <c r="D2012" s="3">
        <v>455</v>
      </c>
      <c r="E2012" t="s">
        <v>754</v>
      </c>
      <c r="F2012" s="17">
        <v>45521</v>
      </c>
      <c r="G2012" s="18" t="s">
        <v>171</v>
      </c>
      <c r="I2012" s="1"/>
    </row>
    <row r="2013" spans="2:9" x14ac:dyDescent="0.2">
      <c r="E2013"/>
      <c r="G2013" s="8"/>
      <c r="H2013" s="6" t="s">
        <v>12</v>
      </c>
      <c r="I2013" s="19">
        <v>29707</v>
      </c>
    </row>
    <row r="2014" spans="2:9" x14ac:dyDescent="0.2">
      <c r="E2014"/>
      <c r="G2014" s="8"/>
      <c r="H2014" s="6" t="s">
        <v>62</v>
      </c>
      <c r="I2014" s="19">
        <v>2500</v>
      </c>
    </row>
    <row r="2015" spans="2:9" x14ac:dyDescent="0.2">
      <c r="E2015"/>
      <c r="G2015" s="8"/>
      <c r="H2015" s="6" t="s">
        <v>691</v>
      </c>
      <c r="I2015" s="19">
        <v>4000</v>
      </c>
    </row>
    <row r="2016" spans="2:9" ht="15" customHeight="1" x14ac:dyDescent="0.2">
      <c r="E2016"/>
      <c r="F2016" s="20" t="s">
        <v>17</v>
      </c>
      <c r="G2016" s="21"/>
      <c r="H2016" s="22" t="s">
        <v>756</v>
      </c>
      <c r="I2016" s="23">
        <f>SUBTOTAL(9,I2013:I2015)</f>
        <v>36207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672</v>
      </c>
      <c r="D2018" s="3">
        <v>455</v>
      </c>
      <c r="E2018" t="s">
        <v>754</v>
      </c>
      <c r="F2018" s="17">
        <v>45545</v>
      </c>
      <c r="G2018" s="18" t="s">
        <v>21</v>
      </c>
      <c r="I2018" s="1"/>
    </row>
    <row r="2019" spans="2:9" x14ac:dyDescent="0.2">
      <c r="E2019"/>
      <c r="G2019" s="8"/>
      <c r="H2019" s="6" t="s">
        <v>11</v>
      </c>
      <c r="I2019" s="19">
        <v>4355</v>
      </c>
    </row>
    <row r="2020" spans="2:9" x14ac:dyDescent="0.2">
      <c r="E2020"/>
      <c r="G2020" s="8"/>
      <c r="H2020" s="6" t="s">
        <v>12</v>
      </c>
      <c r="I2020" s="19">
        <v>6244</v>
      </c>
    </row>
    <row r="2021" spans="2:9" ht="15" customHeight="1" x14ac:dyDescent="0.2">
      <c r="E2021"/>
      <c r="F2021" s="20" t="s">
        <v>17</v>
      </c>
      <c r="G2021" s="21"/>
      <c r="H2021" s="22" t="s">
        <v>757</v>
      </c>
      <c r="I2021" s="23">
        <f>SUBTOTAL(9,I2019:I2020)</f>
        <v>10599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672</v>
      </c>
      <c r="D2023" s="3">
        <v>455</v>
      </c>
      <c r="E2023" t="s">
        <v>754</v>
      </c>
      <c r="F2023" s="17">
        <v>45571</v>
      </c>
      <c r="G2023" s="18" t="s">
        <v>758</v>
      </c>
      <c r="I2023" s="1"/>
    </row>
    <row r="2024" spans="2:9" x14ac:dyDescent="0.2">
      <c r="E2024"/>
      <c r="G2024" s="8"/>
      <c r="H2024" s="6" t="s">
        <v>12</v>
      </c>
      <c r="I2024" s="19">
        <v>59361</v>
      </c>
    </row>
    <row r="2025" spans="2:9" ht="15" customHeight="1" x14ac:dyDescent="0.2">
      <c r="E2025"/>
      <c r="F2025" s="20" t="s">
        <v>17</v>
      </c>
      <c r="G2025" s="21"/>
      <c r="H2025" s="22" t="s">
        <v>759</v>
      </c>
      <c r="I2025" s="23">
        <f>SUBTOTAL(9,I2024:I2024)</f>
        <v>59361</v>
      </c>
    </row>
    <row r="2026" spans="2:9" x14ac:dyDescent="0.2">
      <c r="F2026" s="20"/>
      <c r="G2026" s="24"/>
      <c r="H2026" s="25"/>
      <c r="I2026" s="26"/>
    </row>
    <row r="2027" spans="2:9" ht="15" customHeight="1" x14ac:dyDescent="0.2">
      <c r="B2027" s="2">
        <v>4</v>
      </c>
      <c r="C2027" t="s">
        <v>672</v>
      </c>
      <c r="D2027" s="3">
        <v>455</v>
      </c>
      <c r="E2027" t="s">
        <v>754</v>
      </c>
      <c r="F2027" s="17">
        <v>45572</v>
      </c>
      <c r="G2027" s="18" t="s">
        <v>760</v>
      </c>
      <c r="I2027" s="1"/>
    </row>
    <row r="2028" spans="2:9" x14ac:dyDescent="0.2">
      <c r="E2028"/>
      <c r="G2028" s="8"/>
      <c r="H2028" s="6" t="s">
        <v>12</v>
      </c>
      <c r="I2028" s="19">
        <v>121106</v>
      </c>
    </row>
    <row r="2029" spans="2:9" ht="15" customHeight="1" x14ac:dyDescent="0.2">
      <c r="E2029"/>
      <c r="F2029" s="20" t="s">
        <v>17</v>
      </c>
      <c r="G2029" s="21"/>
      <c r="H2029" s="22" t="s">
        <v>761</v>
      </c>
      <c r="I2029" s="23">
        <f>SUBTOTAL(9,I2028:I2028)</f>
        <v>121106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672</v>
      </c>
      <c r="D2031" s="3">
        <v>455</v>
      </c>
      <c r="E2031" t="s">
        <v>754</v>
      </c>
      <c r="F2031" s="17">
        <v>45573</v>
      </c>
      <c r="G2031" s="18" t="s">
        <v>762</v>
      </c>
      <c r="I2031" s="1"/>
    </row>
    <row r="2032" spans="2:9" x14ac:dyDescent="0.2">
      <c r="E2032"/>
      <c r="G2032" s="8"/>
      <c r="H2032" s="6" t="s">
        <v>12</v>
      </c>
      <c r="I2032" s="19">
        <v>126798</v>
      </c>
    </row>
    <row r="2033" spans="2:9" x14ac:dyDescent="0.2">
      <c r="E2033"/>
      <c r="G2033" s="8"/>
      <c r="H2033" s="6" t="s">
        <v>13</v>
      </c>
      <c r="I2033" s="19">
        <v>3000</v>
      </c>
    </row>
    <row r="2034" spans="2:9" ht="15" customHeight="1" x14ac:dyDescent="0.2">
      <c r="E2034"/>
      <c r="F2034" s="20" t="s">
        <v>17</v>
      </c>
      <c r="G2034" s="21"/>
      <c r="H2034" s="22" t="s">
        <v>763</v>
      </c>
      <c r="I2034" s="23">
        <f>SUBTOTAL(9,I2032:I2033)</f>
        <v>129798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672</v>
      </c>
      <c r="D2036" s="3">
        <v>457</v>
      </c>
      <c r="E2036" t="s">
        <v>764</v>
      </c>
      <c r="F2036" s="17">
        <v>45701</v>
      </c>
      <c r="G2036" s="18" t="s">
        <v>10</v>
      </c>
      <c r="I2036" s="1"/>
    </row>
    <row r="2037" spans="2:9" x14ac:dyDescent="0.2">
      <c r="E2037"/>
      <c r="G2037" s="8"/>
      <c r="H2037" s="6" t="s">
        <v>11</v>
      </c>
      <c r="I2037" s="19">
        <v>13896</v>
      </c>
    </row>
    <row r="2038" spans="2:9" x14ac:dyDescent="0.2">
      <c r="E2038"/>
      <c r="G2038" s="8"/>
      <c r="H2038" s="6" t="s">
        <v>12</v>
      </c>
      <c r="I2038" s="19">
        <v>344590</v>
      </c>
    </row>
    <row r="2039" spans="2:9" x14ac:dyDescent="0.2">
      <c r="E2039"/>
      <c r="G2039" s="8"/>
      <c r="H2039" s="6" t="s">
        <v>13</v>
      </c>
      <c r="I2039" s="19">
        <v>7530</v>
      </c>
    </row>
    <row r="2040" spans="2:9" x14ac:dyDescent="0.2">
      <c r="E2040"/>
      <c r="G2040" s="8"/>
      <c r="H2040" s="6" t="s">
        <v>14</v>
      </c>
      <c r="I2040" s="19">
        <v>-7500</v>
      </c>
    </row>
    <row r="2041" spans="2:9" x14ac:dyDescent="0.2">
      <c r="E2041"/>
      <c r="G2041" s="8"/>
      <c r="H2041" s="6" t="s">
        <v>15</v>
      </c>
      <c r="I2041" s="19">
        <v>5877</v>
      </c>
    </row>
    <row r="2042" spans="2:9" ht="15" customHeight="1" x14ac:dyDescent="0.2">
      <c r="E2042"/>
      <c r="F2042" s="20" t="s">
        <v>17</v>
      </c>
      <c r="G2042" s="21"/>
      <c r="H2042" s="22" t="s">
        <v>765</v>
      </c>
      <c r="I2042" s="23">
        <f>SUBTOTAL(9,I2037:I2041)</f>
        <v>364393</v>
      </c>
    </row>
    <row r="2043" spans="2:9" x14ac:dyDescent="0.2">
      <c r="F2043" s="20"/>
      <c r="G2043" s="24"/>
      <c r="H2043" s="25"/>
      <c r="I2043" s="26"/>
    </row>
    <row r="2044" spans="2:9" ht="15" customHeight="1" x14ac:dyDescent="0.2">
      <c r="B2044" s="2">
        <v>4</v>
      </c>
      <c r="C2044" t="s">
        <v>672</v>
      </c>
      <c r="D2044" s="3">
        <v>457</v>
      </c>
      <c r="E2044" t="s">
        <v>764</v>
      </c>
      <c r="F2044" s="17">
        <v>45745</v>
      </c>
      <c r="G2044" s="18" t="s">
        <v>21</v>
      </c>
      <c r="I2044" s="1"/>
    </row>
    <row r="2045" spans="2:9" x14ac:dyDescent="0.2">
      <c r="E2045"/>
      <c r="G2045" s="8"/>
      <c r="H2045" s="6" t="s">
        <v>11</v>
      </c>
      <c r="I2045" s="19">
        <v>15937</v>
      </c>
    </row>
    <row r="2046" spans="2:9" x14ac:dyDescent="0.2">
      <c r="E2046"/>
      <c r="G2046" s="8"/>
      <c r="H2046" s="6" t="s">
        <v>12</v>
      </c>
      <c r="I2046" s="19">
        <v>20000</v>
      </c>
    </row>
    <row r="2047" spans="2:9" ht="15" customHeight="1" x14ac:dyDescent="0.2">
      <c r="E2047"/>
      <c r="F2047" s="20" t="s">
        <v>17</v>
      </c>
      <c r="G2047" s="21"/>
      <c r="H2047" s="22" t="s">
        <v>766</v>
      </c>
      <c r="I2047" s="23">
        <f>SUBTOTAL(9,I2045:I2046)</f>
        <v>35937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672</v>
      </c>
      <c r="D2049" s="3">
        <v>460</v>
      </c>
      <c r="E2049" t="s">
        <v>767</v>
      </c>
      <c r="F2049" s="17">
        <v>46001</v>
      </c>
      <c r="G2049" s="18" t="s">
        <v>10</v>
      </c>
      <c r="I2049" s="1"/>
    </row>
    <row r="2050" spans="2:9" x14ac:dyDescent="0.2">
      <c r="E2050"/>
      <c r="G2050" s="8"/>
      <c r="H2050" s="6" t="s">
        <v>11</v>
      </c>
      <c r="I2050" s="19">
        <v>1728</v>
      </c>
    </row>
    <row r="2051" spans="2:9" x14ac:dyDescent="0.2">
      <c r="E2051"/>
      <c r="G2051" s="8"/>
      <c r="H2051" s="6" t="s">
        <v>12</v>
      </c>
      <c r="I2051" s="19">
        <v>54454</v>
      </c>
    </row>
    <row r="2052" spans="2:9" x14ac:dyDescent="0.2">
      <c r="E2052"/>
      <c r="G2052" s="8"/>
      <c r="H2052" s="6" t="s">
        <v>15</v>
      </c>
      <c r="I2052" s="19">
        <v>894</v>
      </c>
    </row>
    <row r="2053" spans="2:9" ht="15" customHeight="1" x14ac:dyDescent="0.2">
      <c r="E2053"/>
      <c r="F2053" s="20" t="s">
        <v>17</v>
      </c>
      <c r="G2053" s="21"/>
      <c r="H2053" s="22" t="s">
        <v>768</v>
      </c>
      <c r="I2053" s="23">
        <f>SUBTOTAL(9,I2050:I2052)</f>
        <v>57076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672</v>
      </c>
      <c r="D2055" s="3">
        <v>466</v>
      </c>
      <c r="E2055" t="s">
        <v>769</v>
      </c>
      <c r="F2055" s="17">
        <v>46601</v>
      </c>
      <c r="G2055" s="18" t="s">
        <v>10</v>
      </c>
      <c r="I2055" s="1"/>
    </row>
    <row r="2056" spans="2:9" x14ac:dyDescent="0.2">
      <c r="E2056"/>
      <c r="G2056" s="8"/>
      <c r="H2056" s="6" t="s">
        <v>12</v>
      </c>
      <c r="I2056" s="19">
        <v>1223786</v>
      </c>
    </row>
    <row r="2057" spans="2:9" x14ac:dyDescent="0.2">
      <c r="E2057"/>
      <c r="G2057" s="8"/>
      <c r="H2057" s="6" t="s">
        <v>15</v>
      </c>
      <c r="I2057" s="19">
        <v>1351</v>
      </c>
    </row>
    <row r="2058" spans="2:9" x14ac:dyDescent="0.2">
      <c r="E2058"/>
      <c r="G2058" s="8"/>
      <c r="H2058" s="6" t="s">
        <v>691</v>
      </c>
      <c r="I2058" s="19">
        <v>-22757</v>
      </c>
    </row>
    <row r="2059" spans="2:9" ht="15" customHeight="1" x14ac:dyDescent="0.2">
      <c r="E2059"/>
      <c r="F2059" s="20" t="s">
        <v>17</v>
      </c>
      <c r="G2059" s="21"/>
      <c r="H2059" s="22" t="s">
        <v>770</v>
      </c>
      <c r="I2059" s="23">
        <f>SUBTOTAL(9,I2056:I2058)</f>
        <v>1202380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672</v>
      </c>
      <c r="D2061" s="3">
        <v>467</v>
      </c>
      <c r="E2061" t="s">
        <v>771</v>
      </c>
      <c r="F2061" s="17">
        <v>46701</v>
      </c>
      <c r="G2061" s="18" t="s">
        <v>10</v>
      </c>
      <c r="I2061" s="1"/>
    </row>
    <row r="2062" spans="2:9" x14ac:dyDescent="0.2">
      <c r="E2062"/>
      <c r="G2062" s="8"/>
      <c r="H2062" s="6" t="s">
        <v>12</v>
      </c>
      <c r="I2062" s="19">
        <v>4488</v>
      </c>
    </row>
    <row r="2063" spans="2:9" x14ac:dyDescent="0.2">
      <c r="E2063"/>
      <c r="G2063" s="8"/>
      <c r="H2063" s="6" t="s">
        <v>13</v>
      </c>
      <c r="I2063" s="19">
        <v>3876</v>
      </c>
    </row>
    <row r="2064" spans="2:9" ht="15" customHeight="1" x14ac:dyDescent="0.2">
      <c r="E2064"/>
      <c r="F2064" s="20" t="s">
        <v>17</v>
      </c>
      <c r="G2064" s="21"/>
      <c r="H2064" s="22" t="s">
        <v>772</v>
      </c>
      <c r="I2064" s="23">
        <f>SUBTOTAL(9,I2062:I2063)</f>
        <v>8364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672</v>
      </c>
      <c r="D2066" s="3">
        <v>468</v>
      </c>
      <c r="E2066" t="s">
        <v>773</v>
      </c>
      <c r="F2066" s="17">
        <v>46801</v>
      </c>
      <c r="G2066" s="18" t="s">
        <v>10</v>
      </c>
      <c r="I2066" s="1"/>
    </row>
    <row r="2067" spans="2:9" x14ac:dyDescent="0.2">
      <c r="E2067"/>
      <c r="G2067" s="8"/>
      <c r="H2067" s="6" t="s">
        <v>11</v>
      </c>
      <c r="I2067" s="19">
        <v>194</v>
      </c>
    </row>
    <row r="2068" spans="2:9" x14ac:dyDescent="0.2">
      <c r="E2068"/>
      <c r="G2068" s="8"/>
      <c r="H2068" s="6" t="s">
        <v>12</v>
      </c>
      <c r="I2068" s="19">
        <v>17540</v>
      </c>
    </row>
    <row r="2069" spans="2:9" x14ac:dyDescent="0.2">
      <c r="E2069"/>
      <c r="G2069" s="8"/>
      <c r="H2069" s="6" t="s">
        <v>13</v>
      </c>
      <c r="I2069" s="19">
        <v>2300</v>
      </c>
    </row>
    <row r="2070" spans="2:9" x14ac:dyDescent="0.2">
      <c r="E2070"/>
      <c r="G2070" s="8"/>
      <c r="H2070" s="6" t="s">
        <v>15</v>
      </c>
      <c r="I2070" s="19">
        <v>371</v>
      </c>
    </row>
    <row r="2071" spans="2:9" ht="15" customHeight="1" x14ac:dyDescent="0.2">
      <c r="E2071"/>
      <c r="F2071" s="20" t="s">
        <v>17</v>
      </c>
      <c r="G2071" s="21"/>
      <c r="H2071" s="22" t="s">
        <v>774</v>
      </c>
      <c r="I2071" s="23">
        <f>SUBTOTAL(9,I2067:I2070)</f>
        <v>20405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672</v>
      </c>
      <c r="D2073" s="3">
        <v>469</v>
      </c>
      <c r="E2073" t="s">
        <v>775</v>
      </c>
      <c r="F2073" s="17">
        <v>46901</v>
      </c>
      <c r="G2073" s="18" t="s">
        <v>10</v>
      </c>
      <c r="I2073" s="1"/>
    </row>
    <row r="2074" spans="2:9" x14ac:dyDescent="0.2">
      <c r="E2074"/>
      <c r="G2074" s="8"/>
      <c r="H2074" s="6" t="s">
        <v>11</v>
      </c>
      <c r="I2074" s="19">
        <v>4072</v>
      </c>
    </row>
    <row r="2075" spans="2:9" x14ac:dyDescent="0.2">
      <c r="E2075"/>
      <c r="G2075" s="8"/>
      <c r="H2075" s="6" t="s">
        <v>12</v>
      </c>
      <c r="I2075" s="19">
        <v>260556</v>
      </c>
    </row>
    <row r="2076" spans="2:9" x14ac:dyDescent="0.2">
      <c r="E2076"/>
      <c r="G2076" s="8"/>
      <c r="H2076" s="6" t="s">
        <v>15</v>
      </c>
      <c r="I2076" s="19">
        <v>4811</v>
      </c>
    </row>
    <row r="2077" spans="2:9" ht="15" customHeight="1" x14ac:dyDescent="0.2">
      <c r="E2077"/>
      <c r="F2077" s="20" t="s">
        <v>17</v>
      </c>
      <c r="G2077" s="21"/>
      <c r="H2077" s="22" t="s">
        <v>776</v>
      </c>
      <c r="I2077" s="23">
        <f>SUBTOTAL(9,I2074:I2076)</f>
        <v>269439</v>
      </c>
    </row>
    <row r="2078" spans="2:9" x14ac:dyDescent="0.2">
      <c r="F2078" s="20"/>
      <c r="G2078" s="24"/>
      <c r="H2078" s="25"/>
      <c r="I2078" s="26"/>
    </row>
    <row r="2079" spans="2:9" ht="15" customHeight="1" x14ac:dyDescent="0.2">
      <c r="B2079" s="2">
        <v>4</v>
      </c>
      <c r="C2079" t="s">
        <v>672</v>
      </c>
      <c r="D2079" s="3">
        <v>469</v>
      </c>
      <c r="E2079" t="s">
        <v>775</v>
      </c>
      <c r="F2079" s="17">
        <v>46921</v>
      </c>
      <c r="G2079" s="18" t="s">
        <v>171</v>
      </c>
      <c r="I2079" s="1"/>
    </row>
    <row r="2080" spans="2:9" x14ac:dyDescent="0.2">
      <c r="E2080"/>
      <c r="G2080" s="8"/>
      <c r="H2080" s="6" t="s">
        <v>12</v>
      </c>
      <c r="I2080" s="19">
        <v>114966</v>
      </c>
    </row>
    <row r="2081" spans="2:9" x14ac:dyDescent="0.2">
      <c r="E2081"/>
      <c r="G2081" s="8"/>
      <c r="H2081" s="6" t="s">
        <v>691</v>
      </c>
      <c r="I2081" s="19">
        <v>-33000</v>
      </c>
    </row>
    <row r="2082" spans="2:9" ht="15" customHeight="1" x14ac:dyDescent="0.2">
      <c r="E2082"/>
      <c r="F2082" s="20" t="s">
        <v>17</v>
      </c>
      <c r="G2082" s="21"/>
      <c r="H2082" s="22" t="s">
        <v>777</v>
      </c>
      <c r="I2082" s="23">
        <f>SUBTOTAL(9,I2080:I2081)</f>
        <v>81966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4</v>
      </c>
      <c r="C2084" t="s">
        <v>672</v>
      </c>
      <c r="D2084" s="3">
        <v>470</v>
      </c>
      <c r="E2084" t="s">
        <v>778</v>
      </c>
      <c r="F2084" s="17">
        <v>47001</v>
      </c>
      <c r="G2084" s="18" t="s">
        <v>10</v>
      </c>
      <c r="I2084" s="1"/>
    </row>
    <row r="2085" spans="2:9" x14ac:dyDescent="0.2">
      <c r="E2085"/>
      <c r="G2085" s="8"/>
      <c r="H2085" s="6" t="s">
        <v>11</v>
      </c>
      <c r="I2085" s="19">
        <v>28356</v>
      </c>
    </row>
    <row r="2086" spans="2:9" x14ac:dyDescent="0.2">
      <c r="E2086"/>
      <c r="G2086" s="8"/>
      <c r="H2086" s="6" t="s">
        <v>12</v>
      </c>
      <c r="I2086" s="19">
        <v>607942</v>
      </c>
    </row>
    <row r="2087" spans="2:9" x14ac:dyDescent="0.2">
      <c r="E2087"/>
      <c r="G2087" s="8"/>
      <c r="H2087" s="6" t="s">
        <v>13</v>
      </c>
      <c r="I2087" s="19">
        <v>-6000</v>
      </c>
    </row>
    <row r="2088" spans="2:9" x14ac:dyDescent="0.2">
      <c r="E2088"/>
      <c r="G2088" s="8"/>
      <c r="H2088" s="6" t="s">
        <v>15</v>
      </c>
      <c r="I2088" s="19">
        <v>336</v>
      </c>
    </row>
    <row r="2089" spans="2:9" x14ac:dyDescent="0.2">
      <c r="E2089"/>
      <c r="G2089" s="8"/>
      <c r="H2089" s="6" t="s">
        <v>691</v>
      </c>
      <c r="I2089" s="19">
        <v>-70623</v>
      </c>
    </row>
    <row r="2090" spans="2:9" ht="15" customHeight="1" x14ac:dyDescent="0.2">
      <c r="E2090"/>
      <c r="F2090" s="20" t="s">
        <v>17</v>
      </c>
      <c r="G2090" s="21"/>
      <c r="H2090" s="22" t="s">
        <v>779</v>
      </c>
      <c r="I2090" s="23">
        <f>SUBTOTAL(9,I2085:I2089)</f>
        <v>560011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4</v>
      </c>
      <c r="C2092" t="s">
        <v>672</v>
      </c>
      <c r="D2092" s="3">
        <v>470</v>
      </c>
      <c r="E2092" t="s">
        <v>778</v>
      </c>
      <c r="F2092" s="17">
        <v>47072</v>
      </c>
      <c r="G2092" s="18" t="s">
        <v>780</v>
      </c>
      <c r="I2092" s="1"/>
    </row>
    <row r="2093" spans="2:9" x14ac:dyDescent="0.2">
      <c r="E2093"/>
      <c r="G2093" s="8"/>
      <c r="H2093" s="6" t="s">
        <v>12</v>
      </c>
      <c r="I2093" s="19">
        <v>59810</v>
      </c>
    </row>
    <row r="2094" spans="2:9" ht="15" customHeight="1" x14ac:dyDescent="0.2">
      <c r="E2094"/>
      <c r="F2094" s="20" t="s">
        <v>17</v>
      </c>
      <c r="G2094" s="21"/>
      <c r="H2094" s="22" t="s">
        <v>781</v>
      </c>
      <c r="I2094" s="23">
        <f>SUBTOTAL(9,I2093:I2093)</f>
        <v>59810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4</v>
      </c>
      <c r="C2096" t="s">
        <v>672</v>
      </c>
      <c r="D2096" s="3">
        <v>471</v>
      </c>
      <c r="E2096" t="s">
        <v>782</v>
      </c>
      <c r="F2096" s="17">
        <v>47171</v>
      </c>
      <c r="G2096" s="18" t="s">
        <v>783</v>
      </c>
      <c r="I2096" s="1"/>
    </row>
    <row r="2097" spans="2:9" x14ac:dyDescent="0.2">
      <c r="E2097"/>
      <c r="G2097" s="8"/>
      <c r="H2097" s="6" t="s">
        <v>12</v>
      </c>
      <c r="I2097" s="19">
        <v>116762</v>
      </c>
    </row>
    <row r="2098" spans="2:9" x14ac:dyDescent="0.2">
      <c r="E2098"/>
      <c r="G2098" s="8"/>
      <c r="H2098" s="6" t="s">
        <v>691</v>
      </c>
      <c r="I2098" s="19">
        <v>27700</v>
      </c>
    </row>
    <row r="2099" spans="2:9" ht="15" customHeight="1" x14ac:dyDescent="0.2">
      <c r="E2099"/>
      <c r="F2099" s="20" t="s">
        <v>17</v>
      </c>
      <c r="G2099" s="21"/>
      <c r="H2099" s="22" t="s">
        <v>784</v>
      </c>
      <c r="I2099" s="23">
        <f>SUBTOTAL(9,I2097:I2098)</f>
        <v>144462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672</v>
      </c>
      <c r="D2101" s="3">
        <v>471</v>
      </c>
      <c r="E2101" t="s">
        <v>782</v>
      </c>
      <c r="F2101" s="17">
        <v>47172</v>
      </c>
      <c r="G2101" s="18" t="s">
        <v>785</v>
      </c>
      <c r="I2101" s="1"/>
    </row>
    <row r="2102" spans="2:9" x14ac:dyDescent="0.2">
      <c r="E2102"/>
      <c r="G2102" s="8"/>
      <c r="H2102" s="6" t="s">
        <v>12</v>
      </c>
      <c r="I2102" s="19">
        <v>65428</v>
      </c>
    </row>
    <row r="2103" spans="2:9" ht="15" customHeight="1" x14ac:dyDescent="0.2">
      <c r="E2103"/>
      <c r="F2103" s="20" t="s">
        <v>17</v>
      </c>
      <c r="G2103" s="21"/>
      <c r="H2103" s="22" t="s">
        <v>786</v>
      </c>
      <c r="I2103" s="23">
        <f>SUBTOTAL(9,I2102:I2102)</f>
        <v>65428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672</v>
      </c>
      <c r="D2105" s="3">
        <v>471</v>
      </c>
      <c r="E2105" t="s">
        <v>782</v>
      </c>
      <c r="F2105" s="17">
        <v>47173</v>
      </c>
      <c r="G2105" s="18" t="s">
        <v>787</v>
      </c>
      <c r="I2105" s="1"/>
    </row>
    <row r="2106" spans="2:9" x14ac:dyDescent="0.2">
      <c r="E2106"/>
      <c r="G2106" s="8"/>
      <c r="H2106" s="6" t="s">
        <v>12</v>
      </c>
      <c r="I2106" s="19">
        <v>23704</v>
      </c>
    </row>
    <row r="2107" spans="2:9" x14ac:dyDescent="0.2">
      <c r="E2107"/>
      <c r="G2107" s="8"/>
      <c r="H2107" s="6" t="s">
        <v>691</v>
      </c>
      <c r="I2107" s="19">
        <v>3296</v>
      </c>
    </row>
    <row r="2108" spans="2:9" ht="15" customHeight="1" x14ac:dyDescent="0.2">
      <c r="E2108"/>
      <c r="F2108" s="20" t="s">
        <v>17</v>
      </c>
      <c r="G2108" s="21"/>
      <c r="H2108" s="22" t="s">
        <v>788</v>
      </c>
      <c r="I2108" s="23">
        <f>SUBTOTAL(9,I2106:I2107)</f>
        <v>27000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4</v>
      </c>
      <c r="C2110" t="s">
        <v>672</v>
      </c>
      <c r="D2110" s="3">
        <v>473</v>
      </c>
      <c r="E2110" t="s">
        <v>789</v>
      </c>
      <c r="F2110" s="17">
        <v>47301</v>
      </c>
      <c r="G2110" s="18" t="s">
        <v>10</v>
      </c>
      <c r="I2110" s="1"/>
    </row>
    <row r="2111" spans="2:9" x14ac:dyDescent="0.2">
      <c r="E2111"/>
      <c r="G2111" s="8"/>
      <c r="H2111" s="6" t="s">
        <v>11</v>
      </c>
      <c r="I2111" s="19">
        <v>3705</v>
      </c>
    </row>
    <row r="2112" spans="2:9" x14ac:dyDescent="0.2">
      <c r="E2112"/>
      <c r="G2112" s="8"/>
      <c r="H2112" s="6" t="s">
        <v>12</v>
      </c>
      <c r="I2112" s="19">
        <v>79158</v>
      </c>
    </row>
    <row r="2113" spans="2:9" x14ac:dyDescent="0.2">
      <c r="E2113"/>
      <c r="G2113" s="8"/>
      <c r="H2113" s="6" t="s">
        <v>15</v>
      </c>
      <c r="I2113" s="19">
        <v>1408</v>
      </c>
    </row>
    <row r="2114" spans="2:9" ht="15" customHeight="1" x14ac:dyDescent="0.2">
      <c r="E2114"/>
      <c r="F2114" s="20" t="s">
        <v>17</v>
      </c>
      <c r="G2114" s="21"/>
      <c r="H2114" s="22" t="s">
        <v>790</v>
      </c>
      <c r="I2114" s="23">
        <f>SUBTOTAL(9,I2111:I2113)</f>
        <v>84271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672</v>
      </c>
      <c r="D2116" s="3">
        <v>473</v>
      </c>
      <c r="E2116" t="s">
        <v>789</v>
      </c>
      <c r="F2116" s="17">
        <v>47370</v>
      </c>
      <c r="G2116" s="18" t="s">
        <v>791</v>
      </c>
      <c r="I2116" s="1"/>
    </row>
    <row r="2117" spans="2:9" x14ac:dyDescent="0.2">
      <c r="E2117"/>
      <c r="G2117" s="8"/>
      <c r="H2117" s="6" t="s">
        <v>12</v>
      </c>
      <c r="I2117" s="19">
        <v>324562</v>
      </c>
    </row>
    <row r="2118" spans="2:9" x14ac:dyDescent="0.2">
      <c r="E2118"/>
      <c r="G2118" s="8"/>
      <c r="H2118" s="6" t="s">
        <v>13</v>
      </c>
      <c r="I2118" s="19">
        <v>70000</v>
      </c>
    </row>
    <row r="2119" spans="2:9" x14ac:dyDescent="0.2">
      <c r="E2119"/>
      <c r="G2119" s="8"/>
      <c r="H2119" s="6" t="s">
        <v>691</v>
      </c>
      <c r="I2119" s="19">
        <v>15000</v>
      </c>
    </row>
    <row r="2120" spans="2:9" ht="15" customHeight="1" x14ac:dyDescent="0.2">
      <c r="E2120"/>
      <c r="F2120" s="20" t="s">
        <v>17</v>
      </c>
      <c r="G2120" s="21"/>
      <c r="H2120" s="22" t="s">
        <v>792</v>
      </c>
      <c r="I2120" s="23">
        <f>SUBTOTAL(9,I2117:I2119)</f>
        <v>409562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672</v>
      </c>
      <c r="D2122" s="3">
        <v>475</v>
      </c>
      <c r="E2122" t="s">
        <v>793</v>
      </c>
      <c r="F2122" s="17">
        <v>47501</v>
      </c>
      <c r="G2122" s="18" t="s">
        <v>10</v>
      </c>
      <c r="I2122" s="1"/>
    </row>
    <row r="2123" spans="2:9" x14ac:dyDescent="0.2">
      <c r="E2123"/>
      <c r="G2123" s="8"/>
      <c r="H2123" s="6" t="s">
        <v>12</v>
      </c>
      <c r="I2123" s="19">
        <v>149918</v>
      </c>
    </row>
    <row r="2124" spans="2:9" x14ac:dyDescent="0.2">
      <c r="E2124"/>
      <c r="G2124" s="8"/>
      <c r="H2124" s="6" t="s">
        <v>691</v>
      </c>
      <c r="I2124" s="19">
        <v>-28618</v>
      </c>
    </row>
    <row r="2125" spans="2:9" ht="15" customHeight="1" x14ac:dyDescent="0.2">
      <c r="E2125"/>
      <c r="F2125" s="20" t="s">
        <v>17</v>
      </c>
      <c r="G2125" s="21"/>
      <c r="H2125" s="22" t="s">
        <v>794</v>
      </c>
      <c r="I2125" s="23">
        <f>SUBTOTAL(9,I2123:I2124)</f>
        <v>121300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672</v>
      </c>
      <c r="D2127" s="3">
        <v>475</v>
      </c>
      <c r="E2127" t="s">
        <v>793</v>
      </c>
      <c r="F2127" s="17">
        <v>47521</v>
      </c>
      <c r="G2127" s="18" t="s">
        <v>19</v>
      </c>
      <c r="I2127" s="1"/>
    </row>
    <row r="2128" spans="2:9" x14ac:dyDescent="0.2">
      <c r="E2128"/>
      <c r="G2128" s="8"/>
      <c r="H2128" s="6" t="s">
        <v>11</v>
      </c>
      <c r="I2128" s="19">
        <v>15299</v>
      </c>
    </row>
    <row r="2129" spans="2:9" x14ac:dyDescent="0.2">
      <c r="E2129"/>
      <c r="G2129" s="8"/>
      <c r="H2129" s="6" t="s">
        <v>12</v>
      </c>
      <c r="I2129" s="19">
        <v>8027</v>
      </c>
    </row>
    <row r="2130" spans="2:9" ht="15" customHeight="1" x14ac:dyDescent="0.2">
      <c r="E2130"/>
      <c r="F2130" s="20" t="s">
        <v>17</v>
      </c>
      <c r="G2130" s="21"/>
      <c r="H2130" s="22" t="s">
        <v>795</v>
      </c>
      <c r="I2130" s="23">
        <f>SUBTOTAL(9,I2128:I2129)</f>
        <v>23326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672</v>
      </c>
      <c r="D2132" s="3">
        <v>480</v>
      </c>
      <c r="E2132" t="s">
        <v>796</v>
      </c>
      <c r="F2132" s="17">
        <v>48050</v>
      </c>
      <c r="G2132" s="18" t="s">
        <v>243</v>
      </c>
      <c r="I2132" s="1"/>
    </row>
    <row r="2133" spans="2:9" x14ac:dyDescent="0.2">
      <c r="E2133"/>
      <c r="G2133" s="8"/>
      <c r="H2133" s="6" t="s">
        <v>12</v>
      </c>
      <c r="I2133" s="19">
        <v>377978</v>
      </c>
    </row>
    <row r="2134" spans="2:9" x14ac:dyDescent="0.2">
      <c r="E2134"/>
      <c r="G2134" s="8"/>
      <c r="H2134" s="6" t="s">
        <v>797</v>
      </c>
      <c r="I2134" s="19">
        <v>40000</v>
      </c>
    </row>
    <row r="2135" spans="2:9" x14ac:dyDescent="0.2">
      <c r="E2135"/>
      <c r="G2135" s="8"/>
      <c r="H2135" s="6" t="s">
        <v>13</v>
      </c>
      <c r="I2135" s="19">
        <v>1000</v>
      </c>
    </row>
    <row r="2136" spans="2:9" x14ac:dyDescent="0.2">
      <c r="E2136"/>
      <c r="G2136" s="8"/>
      <c r="H2136" s="6" t="s">
        <v>691</v>
      </c>
      <c r="I2136" s="19">
        <v>-14700</v>
      </c>
    </row>
    <row r="2137" spans="2:9" ht="15" customHeight="1" x14ac:dyDescent="0.2">
      <c r="E2137"/>
      <c r="F2137" s="20" t="s">
        <v>17</v>
      </c>
      <c r="G2137" s="21"/>
      <c r="H2137" s="22" t="s">
        <v>798</v>
      </c>
      <c r="I2137" s="23">
        <f>SUBTOTAL(9,I2133:I2136)</f>
        <v>404278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4</v>
      </c>
      <c r="C2139" t="s">
        <v>672</v>
      </c>
      <c r="D2139" s="3">
        <v>481</v>
      </c>
      <c r="E2139" t="s">
        <v>799</v>
      </c>
      <c r="F2139" s="17">
        <v>48101</v>
      </c>
      <c r="G2139" s="18" t="s">
        <v>10</v>
      </c>
      <c r="I2139" s="1"/>
    </row>
    <row r="2140" spans="2:9" x14ac:dyDescent="0.2">
      <c r="E2140"/>
      <c r="G2140" s="8"/>
      <c r="H2140" s="6" t="s">
        <v>11</v>
      </c>
      <c r="I2140" s="19">
        <v>2679</v>
      </c>
    </row>
    <row r="2141" spans="2:9" x14ac:dyDescent="0.2">
      <c r="E2141"/>
      <c r="G2141" s="8"/>
      <c r="H2141" s="6" t="s">
        <v>12</v>
      </c>
      <c r="I2141" s="19">
        <v>56052</v>
      </c>
    </row>
    <row r="2142" spans="2:9" x14ac:dyDescent="0.2">
      <c r="E2142"/>
      <c r="G2142" s="8"/>
      <c r="H2142" s="6" t="s">
        <v>15</v>
      </c>
      <c r="I2142" s="19">
        <v>374</v>
      </c>
    </row>
    <row r="2143" spans="2:9" ht="15" customHeight="1" x14ac:dyDescent="0.2">
      <c r="E2143"/>
      <c r="F2143" s="20" t="s">
        <v>17</v>
      </c>
      <c r="G2143" s="21"/>
      <c r="H2143" s="22" t="s">
        <v>800</v>
      </c>
      <c r="I2143" s="23">
        <f>SUBTOTAL(9,I2140:I2142)</f>
        <v>59105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4</v>
      </c>
      <c r="C2145" t="s">
        <v>672</v>
      </c>
      <c r="D2145" s="3">
        <v>490</v>
      </c>
      <c r="E2145" t="s">
        <v>801</v>
      </c>
      <c r="F2145" s="17">
        <v>49001</v>
      </c>
      <c r="G2145" s="18" t="s">
        <v>10</v>
      </c>
      <c r="I2145" s="1"/>
    </row>
    <row r="2146" spans="2:9" x14ac:dyDescent="0.2">
      <c r="E2146"/>
      <c r="G2146" s="8"/>
      <c r="H2146" s="6" t="s">
        <v>11</v>
      </c>
      <c r="I2146" s="19">
        <v>31577</v>
      </c>
    </row>
    <row r="2147" spans="2:9" x14ac:dyDescent="0.2">
      <c r="E2147"/>
      <c r="G2147" s="8"/>
      <c r="H2147" s="6" t="s">
        <v>12</v>
      </c>
      <c r="I2147" s="19">
        <v>1062635</v>
      </c>
    </row>
    <row r="2148" spans="2:9" x14ac:dyDescent="0.2">
      <c r="E2148"/>
      <c r="G2148" s="8"/>
      <c r="H2148" s="6" t="s">
        <v>13</v>
      </c>
      <c r="I2148" s="19">
        <v>2449</v>
      </c>
    </row>
    <row r="2149" spans="2:9" x14ac:dyDescent="0.2">
      <c r="E2149"/>
      <c r="G2149" s="8"/>
      <c r="H2149" s="6" t="s">
        <v>15</v>
      </c>
      <c r="I2149" s="19">
        <v>16549</v>
      </c>
    </row>
    <row r="2150" spans="2:9" x14ac:dyDescent="0.2">
      <c r="E2150"/>
      <c r="G2150" s="8"/>
      <c r="H2150" s="6" t="s">
        <v>691</v>
      </c>
      <c r="I2150" s="19">
        <v>18666</v>
      </c>
    </row>
    <row r="2151" spans="2:9" ht="15" customHeight="1" x14ac:dyDescent="0.2">
      <c r="E2151"/>
      <c r="F2151" s="20" t="s">
        <v>17</v>
      </c>
      <c r="G2151" s="21"/>
      <c r="H2151" s="22" t="s">
        <v>802</v>
      </c>
      <c r="I2151" s="23">
        <f>SUBTOTAL(9,I2146:I2150)</f>
        <v>1131876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4</v>
      </c>
      <c r="C2153" t="s">
        <v>672</v>
      </c>
      <c r="D2153" s="3">
        <v>490</v>
      </c>
      <c r="E2153" t="s">
        <v>801</v>
      </c>
      <c r="F2153" s="17">
        <v>49021</v>
      </c>
      <c r="G2153" s="18" t="s">
        <v>803</v>
      </c>
      <c r="I2153" s="1"/>
    </row>
    <row r="2154" spans="2:9" x14ac:dyDescent="0.2">
      <c r="E2154"/>
      <c r="G2154" s="8"/>
      <c r="H2154" s="6" t="s">
        <v>11</v>
      </c>
      <c r="I2154" s="19">
        <v>250</v>
      </c>
    </row>
    <row r="2155" spans="2:9" x14ac:dyDescent="0.2">
      <c r="E2155"/>
      <c r="G2155" s="8"/>
      <c r="H2155" s="6" t="s">
        <v>12</v>
      </c>
      <c r="I2155" s="19">
        <v>575789</v>
      </c>
    </row>
    <row r="2156" spans="2:9" x14ac:dyDescent="0.2">
      <c r="E2156"/>
      <c r="G2156" s="8"/>
      <c r="H2156" s="6" t="s">
        <v>62</v>
      </c>
      <c r="I2156" s="19">
        <v>26159</v>
      </c>
    </row>
    <row r="2157" spans="2:9" x14ac:dyDescent="0.2">
      <c r="E2157"/>
      <c r="G2157" s="8"/>
      <c r="H2157" s="6" t="s">
        <v>13</v>
      </c>
      <c r="I2157" s="19">
        <v>-63100</v>
      </c>
    </row>
    <row r="2158" spans="2:9" x14ac:dyDescent="0.2">
      <c r="E2158"/>
      <c r="G2158" s="8"/>
      <c r="H2158" s="6" t="s">
        <v>691</v>
      </c>
      <c r="I2158" s="19">
        <v>40141</v>
      </c>
    </row>
    <row r="2159" spans="2:9" ht="15" customHeight="1" x14ac:dyDescent="0.2">
      <c r="E2159"/>
      <c r="F2159" s="20" t="s">
        <v>17</v>
      </c>
      <c r="G2159" s="21"/>
      <c r="H2159" s="22" t="s">
        <v>804</v>
      </c>
      <c r="I2159" s="23">
        <f>SUBTOTAL(9,I2154:I2158)</f>
        <v>579239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4</v>
      </c>
      <c r="C2161" t="s">
        <v>672</v>
      </c>
      <c r="D2161" s="3">
        <v>490</v>
      </c>
      <c r="E2161" t="s">
        <v>801</v>
      </c>
      <c r="F2161" s="17">
        <v>49022</v>
      </c>
      <c r="G2161" s="18" t="s">
        <v>805</v>
      </c>
      <c r="I2161" s="1"/>
    </row>
    <row r="2162" spans="2:9" x14ac:dyDescent="0.2">
      <c r="E2162"/>
      <c r="G2162" s="8"/>
      <c r="H2162" s="6" t="s">
        <v>12</v>
      </c>
      <c r="I2162" s="19">
        <v>13845</v>
      </c>
    </row>
    <row r="2163" spans="2:9" x14ac:dyDescent="0.2">
      <c r="E2163"/>
      <c r="G2163" s="8"/>
      <c r="H2163" s="6" t="s">
        <v>13</v>
      </c>
      <c r="I2163" s="19">
        <v>-2154</v>
      </c>
    </row>
    <row r="2164" spans="2:9" x14ac:dyDescent="0.2">
      <c r="E2164"/>
      <c r="G2164" s="8"/>
      <c r="H2164" s="6" t="s">
        <v>691</v>
      </c>
      <c r="I2164" s="19">
        <v>-2363</v>
      </c>
    </row>
    <row r="2165" spans="2:9" ht="15" customHeight="1" x14ac:dyDescent="0.2">
      <c r="E2165"/>
      <c r="F2165" s="20" t="s">
        <v>17</v>
      </c>
      <c r="G2165" s="21"/>
      <c r="H2165" s="22" t="s">
        <v>806</v>
      </c>
      <c r="I2165" s="23">
        <f>SUBTOTAL(9,I2162:I2164)</f>
        <v>9328</v>
      </c>
    </row>
    <row r="2166" spans="2:9" x14ac:dyDescent="0.2">
      <c r="F2166" s="20"/>
      <c r="G2166" s="24"/>
      <c r="H2166" s="25"/>
      <c r="I2166" s="26"/>
    </row>
    <row r="2167" spans="2:9" ht="15" customHeight="1" x14ac:dyDescent="0.2">
      <c r="B2167" s="2">
        <v>4</v>
      </c>
      <c r="C2167" t="s">
        <v>672</v>
      </c>
      <c r="D2167" s="3">
        <v>490</v>
      </c>
      <c r="E2167" t="s">
        <v>801</v>
      </c>
      <c r="F2167" s="17">
        <v>49023</v>
      </c>
      <c r="G2167" s="18" t="s">
        <v>807</v>
      </c>
      <c r="I2167" s="1"/>
    </row>
    <row r="2168" spans="2:9" x14ac:dyDescent="0.2">
      <c r="E2168"/>
      <c r="G2168" s="8"/>
      <c r="H2168" s="6" t="s">
        <v>11</v>
      </c>
      <c r="I2168" s="19">
        <v>2747</v>
      </c>
    </row>
    <row r="2169" spans="2:9" x14ac:dyDescent="0.2">
      <c r="E2169"/>
      <c r="G2169" s="8"/>
      <c r="H2169" s="6" t="s">
        <v>12</v>
      </c>
      <c r="I2169" s="19">
        <v>4751</v>
      </c>
    </row>
    <row r="2170" spans="2:9" ht="15" customHeight="1" x14ac:dyDescent="0.2">
      <c r="E2170"/>
      <c r="F2170" s="20" t="s">
        <v>17</v>
      </c>
      <c r="G2170" s="21"/>
      <c r="H2170" s="22" t="s">
        <v>808</v>
      </c>
      <c r="I2170" s="23">
        <f>SUBTOTAL(9,I2168:I2169)</f>
        <v>7498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672</v>
      </c>
      <c r="D2172" s="3">
        <v>490</v>
      </c>
      <c r="E2172" t="s">
        <v>801</v>
      </c>
      <c r="F2172" s="17">
        <v>49030</v>
      </c>
      <c r="G2172" s="18" t="s">
        <v>809</v>
      </c>
      <c r="I2172" s="1"/>
    </row>
    <row r="2173" spans="2:9" x14ac:dyDescent="0.2">
      <c r="E2173"/>
      <c r="G2173" s="8"/>
      <c r="H2173" s="6" t="s">
        <v>11</v>
      </c>
      <c r="I2173" s="19">
        <v>15606</v>
      </c>
    </row>
    <row r="2174" spans="2:9" ht="15" customHeight="1" x14ac:dyDescent="0.2">
      <c r="E2174"/>
      <c r="F2174" s="20" t="s">
        <v>17</v>
      </c>
      <c r="G2174" s="21"/>
      <c r="H2174" s="22" t="s">
        <v>810</v>
      </c>
      <c r="I2174" s="23">
        <f>SUBTOTAL(9,I2173:I2173)</f>
        <v>15606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4</v>
      </c>
      <c r="C2176" t="s">
        <v>672</v>
      </c>
      <c r="D2176" s="3">
        <v>490</v>
      </c>
      <c r="E2176" t="s">
        <v>801</v>
      </c>
      <c r="F2176" s="17">
        <v>49045</v>
      </c>
      <c r="G2176" s="18" t="s">
        <v>21</v>
      </c>
      <c r="I2176" s="1"/>
    </row>
    <row r="2177" spans="2:9" x14ac:dyDescent="0.2">
      <c r="E2177"/>
      <c r="G2177" s="8"/>
      <c r="H2177" s="6" t="s">
        <v>11</v>
      </c>
      <c r="I2177" s="19">
        <v>54108</v>
      </c>
    </row>
    <row r="2178" spans="2:9" x14ac:dyDescent="0.2">
      <c r="E2178"/>
      <c r="G2178" s="8"/>
      <c r="H2178" s="6" t="s">
        <v>12</v>
      </c>
      <c r="I2178" s="19">
        <v>56199</v>
      </c>
    </row>
    <row r="2179" spans="2:9" x14ac:dyDescent="0.2">
      <c r="E2179"/>
      <c r="G2179" s="8"/>
      <c r="H2179" s="6" t="s">
        <v>13</v>
      </c>
      <c r="I2179" s="19">
        <v>21300</v>
      </c>
    </row>
    <row r="2180" spans="2:9" ht="15" customHeight="1" x14ac:dyDescent="0.2">
      <c r="E2180"/>
      <c r="F2180" s="20" t="s">
        <v>17</v>
      </c>
      <c r="G2180" s="21"/>
      <c r="H2180" s="22" t="s">
        <v>811</v>
      </c>
      <c r="I2180" s="23">
        <f>SUBTOTAL(9,I2177:I2179)</f>
        <v>131607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672</v>
      </c>
      <c r="D2182" s="3">
        <v>490</v>
      </c>
      <c r="E2182" t="s">
        <v>801</v>
      </c>
      <c r="F2182" s="17">
        <v>49060</v>
      </c>
      <c r="G2182" s="18" t="s">
        <v>812</v>
      </c>
      <c r="I2182" s="1"/>
    </row>
    <row r="2183" spans="2:9" x14ac:dyDescent="0.2">
      <c r="E2183"/>
      <c r="G2183" s="8"/>
      <c r="H2183" s="6" t="s">
        <v>12</v>
      </c>
      <c r="I2183" s="19">
        <v>149329</v>
      </c>
    </row>
    <row r="2184" spans="2:9" x14ac:dyDescent="0.2">
      <c r="E2184"/>
      <c r="G2184" s="8"/>
      <c r="H2184" s="6" t="s">
        <v>62</v>
      </c>
      <c r="I2184" s="19">
        <v>1206</v>
      </c>
    </row>
    <row r="2185" spans="2:9" x14ac:dyDescent="0.2">
      <c r="E2185"/>
      <c r="G2185" s="8"/>
      <c r="H2185" s="6" t="s">
        <v>13</v>
      </c>
      <c r="I2185" s="19">
        <v>780</v>
      </c>
    </row>
    <row r="2186" spans="2:9" x14ac:dyDescent="0.2">
      <c r="E2186"/>
      <c r="G2186" s="8"/>
      <c r="H2186" s="6" t="s">
        <v>691</v>
      </c>
      <c r="I2186" s="19">
        <v>1201</v>
      </c>
    </row>
    <row r="2187" spans="2:9" ht="15" customHeight="1" x14ac:dyDescent="0.2">
      <c r="E2187"/>
      <c r="F2187" s="20" t="s">
        <v>17</v>
      </c>
      <c r="G2187" s="21"/>
      <c r="H2187" s="22" t="s">
        <v>813</v>
      </c>
      <c r="I2187" s="23">
        <f>SUBTOTAL(9,I2183:I2186)</f>
        <v>152516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4</v>
      </c>
      <c r="C2189" t="s">
        <v>672</v>
      </c>
      <c r="D2189" s="3">
        <v>490</v>
      </c>
      <c r="E2189" t="s">
        <v>801</v>
      </c>
      <c r="F2189" s="17">
        <v>49070</v>
      </c>
      <c r="G2189" s="18" t="s">
        <v>814</v>
      </c>
      <c r="I2189" s="1"/>
    </row>
    <row r="2190" spans="2:9" x14ac:dyDescent="0.2">
      <c r="E2190"/>
      <c r="G2190" s="8"/>
      <c r="H2190" s="6" t="s">
        <v>12</v>
      </c>
      <c r="I2190" s="19">
        <v>50800</v>
      </c>
    </row>
    <row r="2191" spans="2:9" x14ac:dyDescent="0.2">
      <c r="E2191"/>
      <c r="G2191" s="8"/>
      <c r="H2191" s="6" t="s">
        <v>13</v>
      </c>
      <c r="I2191" s="19">
        <v>-1783</v>
      </c>
    </row>
    <row r="2192" spans="2:9" x14ac:dyDescent="0.2">
      <c r="E2192"/>
      <c r="G2192" s="8"/>
      <c r="H2192" s="6" t="s">
        <v>691</v>
      </c>
      <c r="I2192" s="19">
        <v>5880</v>
      </c>
    </row>
    <row r="2193" spans="2:9" ht="15" customHeight="1" x14ac:dyDescent="0.2">
      <c r="E2193"/>
      <c r="F2193" s="20" t="s">
        <v>17</v>
      </c>
      <c r="G2193" s="21"/>
      <c r="H2193" s="22" t="s">
        <v>815</v>
      </c>
      <c r="I2193" s="23">
        <f>SUBTOTAL(9,I2190:I2192)</f>
        <v>54897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672</v>
      </c>
      <c r="D2195" s="3">
        <v>490</v>
      </c>
      <c r="E2195" t="s">
        <v>801</v>
      </c>
      <c r="F2195" s="17">
        <v>49071</v>
      </c>
      <c r="G2195" s="18" t="s">
        <v>816</v>
      </c>
      <c r="I2195" s="1"/>
    </row>
    <row r="2196" spans="2:9" x14ac:dyDescent="0.2">
      <c r="E2196"/>
      <c r="G2196" s="8"/>
      <c r="H2196" s="6" t="s">
        <v>12</v>
      </c>
      <c r="I2196" s="19">
        <v>8480</v>
      </c>
    </row>
    <row r="2197" spans="2:9" ht="15" customHeight="1" x14ac:dyDescent="0.2">
      <c r="E2197"/>
      <c r="F2197" s="20" t="s">
        <v>17</v>
      </c>
      <c r="G2197" s="21"/>
      <c r="H2197" s="22" t="s">
        <v>817</v>
      </c>
      <c r="I2197" s="23">
        <f>SUBTOTAL(9,I2196:I2196)</f>
        <v>8480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672</v>
      </c>
      <c r="D2199" s="3">
        <v>490</v>
      </c>
      <c r="E2199" t="s">
        <v>801</v>
      </c>
      <c r="F2199" s="17">
        <v>49072</v>
      </c>
      <c r="G2199" s="18" t="s">
        <v>818</v>
      </c>
      <c r="I2199" s="1"/>
    </row>
    <row r="2200" spans="2:9" x14ac:dyDescent="0.2">
      <c r="E2200"/>
      <c r="G2200" s="8"/>
      <c r="H2200" s="6" t="s">
        <v>12</v>
      </c>
      <c r="I2200" s="19">
        <v>51205</v>
      </c>
    </row>
    <row r="2201" spans="2:9" x14ac:dyDescent="0.2">
      <c r="E2201"/>
      <c r="G2201" s="8"/>
      <c r="H2201" s="6" t="s">
        <v>13</v>
      </c>
      <c r="I2201" s="19">
        <v>-1850</v>
      </c>
    </row>
    <row r="2202" spans="2:9" x14ac:dyDescent="0.2">
      <c r="E2202"/>
      <c r="G2202" s="8"/>
      <c r="H2202" s="6" t="s">
        <v>691</v>
      </c>
      <c r="I2202" s="19">
        <v>-4717</v>
      </c>
    </row>
    <row r="2203" spans="2:9" ht="15" customHeight="1" x14ac:dyDescent="0.2">
      <c r="E2203"/>
      <c r="F2203" s="20" t="s">
        <v>17</v>
      </c>
      <c r="G2203" s="21"/>
      <c r="H2203" s="22" t="s">
        <v>819</v>
      </c>
      <c r="I2203" s="23">
        <f>SUBTOTAL(9,I2200:I2202)</f>
        <v>44638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4</v>
      </c>
      <c r="C2205" t="s">
        <v>672</v>
      </c>
      <c r="D2205" s="3">
        <v>490</v>
      </c>
      <c r="E2205" t="s">
        <v>801</v>
      </c>
      <c r="F2205" s="17">
        <v>49073</v>
      </c>
      <c r="G2205" s="18" t="s">
        <v>820</v>
      </c>
      <c r="I2205" s="1"/>
    </row>
    <row r="2206" spans="2:9" x14ac:dyDescent="0.2">
      <c r="E2206"/>
      <c r="G2206" s="8"/>
      <c r="H2206" s="6" t="s">
        <v>11</v>
      </c>
      <c r="I2206" s="19">
        <v>5442</v>
      </c>
    </row>
    <row r="2207" spans="2:9" x14ac:dyDescent="0.2">
      <c r="E2207"/>
      <c r="G2207" s="8"/>
      <c r="H2207" s="6" t="s">
        <v>12</v>
      </c>
      <c r="I2207" s="19">
        <v>18448</v>
      </c>
    </row>
    <row r="2208" spans="2:9" x14ac:dyDescent="0.2">
      <c r="E2208"/>
      <c r="G2208" s="8"/>
      <c r="H2208" s="6" t="s">
        <v>691</v>
      </c>
      <c r="I2208" s="19">
        <v>-3899</v>
      </c>
    </row>
    <row r="2209" spans="2:9" ht="15" customHeight="1" x14ac:dyDescent="0.2">
      <c r="E2209"/>
      <c r="F2209" s="20" t="s">
        <v>17</v>
      </c>
      <c r="G2209" s="21"/>
      <c r="H2209" s="22" t="s">
        <v>821</v>
      </c>
      <c r="I2209" s="23">
        <f>SUBTOTAL(9,I2206:I2208)</f>
        <v>19991</v>
      </c>
    </row>
    <row r="2210" spans="2:9" x14ac:dyDescent="0.2">
      <c r="F2210" s="20"/>
      <c r="G2210" s="24"/>
      <c r="H2210" s="25"/>
      <c r="I2210" s="26"/>
    </row>
    <row r="2211" spans="2:9" ht="15" customHeight="1" x14ac:dyDescent="0.2">
      <c r="B2211" s="2">
        <v>4</v>
      </c>
      <c r="C2211" t="s">
        <v>672</v>
      </c>
      <c r="D2211" s="3">
        <v>490</v>
      </c>
      <c r="E2211" t="s">
        <v>801</v>
      </c>
      <c r="F2211" s="17">
        <v>49074</v>
      </c>
      <c r="G2211" s="18" t="s">
        <v>822</v>
      </c>
      <c r="I2211" s="1"/>
    </row>
    <row r="2212" spans="2:9" x14ac:dyDescent="0.2">
      <c r="E2212"/>
      <c r="G2212" s="8"/>
      <c r="H2212" s="6" t="s">
        <v>12</v>
      </c>
      <c r="I2212" s="19">
        <v>55400</v>
      </c>
    </row>
    <row r="2213" spans="2:9" x14ac:dyDescent="0.2">
      <c r="E2213"/>
      <c r="G2213" s="8"/>
      <c r="H2213" s="6" t="s">
        <v>691</v>
      </c>
      <c r="I2213" s="19">
        <v>-12376</v>
      </c>
    </row>
    <row r="2214" spans="2:9" ht="15" customHeight="1" x14ac:dyDescent="0.2">
      <c r="E2214"/>
      <c r="F2214" s="20" t="s">
        <v>17</v>
      </c>
      <c r="G2214" s="21"/>
      <c r="H2214" s="22" t="s">
        <v>823</v>
      </c>
      <c r="I2214" s="23">
        <f>SUBTOTAL(9,I2212:I2213)</f>
        <v>43024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4</v>
      </c>
      <c r="C2216" t="s">
        <v>672</v>
      </c>
      <c r="D2216" s="3">
        <v>490</v>
      </c>
      <c r="E2216" t="s">
        <v>801</v>
      </c>
      <c r="F2216" s="17">
        <v>49075</v>
      </c>
      <c r="G2216" s="18" t="s">
        <v>824</v>
      </c>
      <c r="I2216" s="1"/>
    </row>
    <row r="2217" spans="2:9" x14ac:dyDescent="0.2">
      <c r="E2217"/>
      <c r="G2217" s="8"/>
      <c r="H2217" s="6" t="s">
        <v>11</v>
      </c>
      <c r="I2217" s="19">
        <v>18825</v>
      </c>
    </row>
    <row r="2218" spans="2:9" x14ac:dyDescent="0.2">
      <c r="E2218"/>
      <c r="G2218" s="8"/>
      <c r="H2218" s="6" t="s">
        <v>12</v>
      </c>
      <c r="I2218" s="19">
        <v>35047</v>
      </c>
    </row>
    <row r="2219" spans="2:9" x14ac:dyDescent="0.2">
      <c r="E2219"/>
      <c r="G2219" s="8"/>
      <c r="H2219" s="6" t="s">
        <v>13</v>
      </c>
      <c r="I2219" s="19">
        <v>-2420</v>
      </c>
    </row>
    <row r="2220" spans="2:9" x14ac:dyDescent="0.2">
      <c r="E2220"/>
      <c r="G2220" s="8"/>
      <c r="H2220" s="6" t="s">
        <v>691</v>
      </c>
      <c r="I2220" s="19">
        <v>-18465</v>
      </c>
    </row>
    <row r="2221" spans="2:9" ht="15" customHeight="1" x14ac:dyDescent="0.2">
      <c r="E2221"/>
      <c r="F2221" s="20" t="s">
        <v>17</v>
      </c>
      <c r="G2221" s="21"/>
      <c r="H2221" s="22" t="s">
        <v>825</v>
      </c>
      <c r="I2221" s="23">
        <f>SUBTOTAL(9,I2217:I2220)</f>
        <v>32987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4</v>
      </c>
      <c r="C2223" t="s">
        <v>672</v>
      </c>
      <c r="D2223" s="3">
        <v>491</v>
      </c>
      <c r="E2223" t="s">
        <v>826</v>
      </c>
      <c r="F2223" s="17">
        <v>49101</v>
      </c>
      <c r="G2223" s="18" t="s">
        <v>827</v>
      </c>
      <c r="I2223" s="1"/>
    </row>
    <row r="2224" spans="2:9" x14ac:dyDescent="0.2">
      <c r="E2224"/>
      <c r="G2224" s="8"/>
      <c r="H2224" s="6" t="s">
        <v>11</v>
      </c>
      <c r="I2224" s="19">
        <v>12555</v>
      </c>
    </row>
    <row r="2225" spans="2:9" x14ac:dyDescent="0.2">
      <c r="E2225"/>
      <c r="G2225" s="8"/>
      <c r="H2225" s="6" t="s">
        <v>12</v>
      </c>
      <c r="I2225" s="19">
        <v>278275</v>
      </c>
    </row>
    <row r="2226" spans="2:9" x14ac:dyDescent="0.2">
      <c r="E2226"/>
      <c r="G2226" s="8"/>
      <c r="H2226" s="6" t="s">
        <v>13</v>
      </c>
      <c r="I2226" s="19">
        <v>-29200</v>
      </c>
    </row>
    <row r="2227" spans="2:9" x14ac:dyDescent="0.2">
      <c r="E2227"/>
      <c r="G2227" s="8"/>
      <c r="H2227" s="6" t="s">
        <v>15</v>
      </c>
      <c r="I2227" s="19">
        <v>4243</v>
      </c>
    </row>
    <row r="2228" spans="2:9" x14ac:dyDescent="0.2">
      <c r="E2228"/>
      <c r="G2228" s="8"/>
      <c r="H2228" s="6" t="s">
        <v>691</v>
      </c>
      <c r="I2228" s="19">
        <v>-11000</v>
      </c>
    </row>
    <row r="2229" spans="2:9" ht="15" customHeight="1" x14ac:dyDescent="0.2">
      <c r="E2229"/>
      <c r="F2229" s="20" t="s">
        <v>17</v>
      </c>
      <c r="G2229" s="21"/>
      <c r="H2229" s="22" t="s">
        <v>828</v>
      </c>
      <c r="I2229" s="23">
        <f>SUBTOTAL(9,I2224:I2228)</f>
        <v>254873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4</v>
      </c>
      <c r="C2231" t="s">
        <v>672</v>
      </c>
      <c r="D2231" s="3">
        <v>491</v>
      </c>
      <c r="E2231" t="s">
        <v>826</v>
      </c>
      <c r="F2231" s="17">
        <v>49121</v>
      </c>
      <c r="G2231" s="18" t="s">
        <v>829</v>
      </c>
      <c r="I2231" s="1"/>
    </row>
    <row r="2232" spans="2:9" x14ac:dyDescent="0.2">
      <c r="E2232"/>
      <c r="G2232" s="8"/>
      <c r="H2232" s="6" t="s">
        <v>11</v>
      </c>
      <c r="I2232" s="19">
        <v>266</v>
      </c>
    </row>
    <row r="2233" spans="2:9" x14ac:dyDescent="0.2">
      <c r="E2233"/>
      <c r="G2233" s="8"/>
      <c r="H2233" s="6" t="s">
        <v>12</v>
      </c>
      <c r="I2233" s="19">
        <v>15881</v>
      </c>
    </row>
    <row r="2234" spans="2:9" x14ac:dyDescent="0.2">
      <c r="E2234"/>
      <c r="G2234" s="8"/>
      <c r="H2234" s="6" t="s">
        <v>13</v>
      </c>
      <c r="I2234" s="19">
        <v>-3500</v>
      </c>
    </row>
    <row r="2235" spans="2:9" x14ac:dyDescent="0.2">
      <c r="E2235"/>
      <c r="G2235" s="8"/>
      <c r="H2235" s="6" t="s">
        <v>691</v>
      </c>
      <c r="I2235" s="19">
        <v>-4500</v>
      </c>
    </row>
    <row r="2236" spans="2:9" ht="15" customHeight="1" x14ac:dyDescent="0.2">
      <c r="E2236"/>
      <c r="F2236" s="20" t="s">
        <v>17</v>
      </c>
      <c r="G2236" s="21"/>
      <c r="H2236" s="22" t="s">
        <v>830</v>
      </c>
      <c r="I2236" s="23">
        <f>SUBTOTAL(9,I2232:I2235)</f>
        <v>8147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4</v>
      </c>
      <c r="C2238" t="s">
        <v>672</v>
      </c>
      <c r="D2238" s="3">
        <v>3400</v>
      </c>
      <c r="E2238" t="s">
        <v>672</v>
      </c>
      <c r="F2238" s="17">
        <v>340001</v>
      </c>
      <c r="G2238" s="18" t="s">
        <v>831</v>
      </c>
      <c r="I2238" s="1"/>
    </row>
    <row r="2239" spans="2:9" x14ac:dyDescent="0.2">
      <c r="E2239"/>
      <c r="G2239" s="8"/>
      <c r="H2239" s="6" t="s">
        <v>12</v>
      </c>
      <c r="I2239" s="19">
        <v>5776</v>
      </c>
    </row>
    <row r="2240" spans="2:9" ht="15" customHeight="1" x14ac:dyDescent="0.2">
      <c r="E2240"/>
      <c r="F2240" s="20" t="s">
        <v>17</v>
      </c>
      <c r="G2240" s="21"/>
      <c r="H2240" s="22" t="s">
        <v>832</v>
      </c>
      <c r="I2240" s="23">
        <f>SUBTOTAL(9,I2239:I2239)</f>
        <v>5776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4</v>
      </c>
      <c r="C2242" t="s">
        <v>672</v>
      </c>
      <c r="D2242" s="3">
        <v>3400</v>
      </c>
      <c r="E2242" t="s">
        <v>672</v>
      </c>
      <c r="F2242" s="17">
        <v>340002</v>
      </c>
      <c r="G2242" s="18" t="s">
        <v>435</v>
      </c>
      <c r="I2242" s="1"/>
    </row>
    <row r="2243" spans="2:9" x14ac:dyDescent="0.2">
      <c r="E2243"/>
      <c r="G2243" s="8"/>
      <c r="H2243" s="6" t="s">
        <v>12</v>
      </c>
      <c r="I2243" s="19">
        <v>1026</v>
      </c>
    </row>
    <row r="2244" spans="2:9" ht="15" customHeight="1" x14ac:dyDescent="0.2">
      <c r="E2244"/>
      <c r="F2244" s="20" t="s">
        <v>17</v>
      </c>
      <c r="G2244" s="21"/>
      <c r="H2244" s="22" t="s">
        <v>833</v>
      </c>
      <c r="I2244" s="23">
        <f>SUBTOTAL(9,I2243:I2243)</f>
        <v>1026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4</v>
      </c>
      <c r="C2246" t="s">
        <v>672</v>
      </c>
      <c r="D2246" s="3">
        <v>3410</v>
      </c>
      <c r="E2246" t="s">
        <v>684</v>
      </c>
      <c r="F2246" s="17">
        <v>341001</v>
      </c>
      <c r="G2246" s="18" t="s">
        <v>834</v>
      </c>
      <c r="I2246" s="1"/>
    </row>
    <row r="2247" spans="2:9" x14ac:dyDescent="0.2">
      <c r="E2247"/>
      <c r="G2247" s="8"/>
      <c r="H2247" s="6" t="s">
        <v>12</v>
      </c>
      <c r="I2247" s="19">
        <v>329990</v>
      </c>
    </row>
    <row r="2248" spans="2:9" x14ac:dyDescent="0.2">
      <c r="E2248"/>
      <c r="G2248" s="8"/>
      <c r="H2248" s="6" t="s">
        <v>691</v>
      </c>
      <c r="I2248" s="19">
        <v>-50000</v>
      </c>
    </row>
    <row r="2249" spans="2:9" ht="15" customHeight="1" x14ac:dyDescent="0.2">
      <c r="E2249"/>
      <c r="F2249" s="20" t="s">
        <v>17</v>
      </c>
      <c r="G2249" s="21"/>
      <c r="H2249" s="22" t="s">
        <v>835</v>
      </c>
      <c r="I2249" s="23">
        <f>SUBTOTAL(9,I2247:I2248)</f>
        <v>279990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4</v>
      </c>
      <c r="C2251" t="s">
        <v>672</v>
      </c>
      <c r="D2251" s="3">
        <v>3410</v>
      </c>
      <c r="E2251" t="s">
        <v>684</v>
      </c>
      <c r="F2251" s="17">
        <v>341002</v>
      </c>
      <c r="G2251" s="18" t="s">
        <v>836</v>
      </c>
      <c r="I2251" s="1"/>
    </row>
    <row r="2252" spans="2:9" x14ac:dyDescent="0.2">
      <c r="E2252"/>
      <c r="G2252" s="8"/>
      <c r="H2252" s="6" t="s">
        <v>12</v>
      </c>
      <c r="I2252" s="19">
        <v>25021</v>
      </c>
    </row>
    <row r="2253" spans="2:9" x14ac:dyDescent="0.2">
      <c r="E2253"/>
      <c r="G2253" s="8"/>
      <c r="H2253" s="6" t="s">
        <v>691</v>
      </c>
      <c r="I2253" s="19">
        <v>-3121</v>
      </c>
    </row>
    <row r="2254" spans="2:9" ht="15" customHeight="1" x14ac:dyDescent="0.2">
      <c r="E2254"/>
      <c r="F2254" s="20" t="s">
        <v>17</v>
      </c>
      <c r="G2254" s="21"/>
      <c r="H2254" s="22" t="s">
        <v>837</v>
      </c>
      <c r="I2254" s="23">
        <f>SUBTOTAL(9,I2252:I2253)</f>
        <v>21900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4</v>
      </c>
      <c r="C2256" t="s">
        <v>672</v>
      </c>
      <c r="D2256" s="3">
        <v>3410</v>
      </c>
      <c r="E2256" t="s">
        <v>684</v>
      </c>
      <c r="F2256" s="17">
        <v>341003</v>
      </c>
      <c r="G2256" s="18" t="s">
        <v>838</v>
      </c>
      <c r="I2256" s="1"/>
    </row>
    <row r="2257" spans="2:9" x14ac:dyDescent="0.2">
      <c r="E2257"/>
      <c r="G2257" s="8"/>
      <c r="H2257" s="6" t="s">
        <v>12</v>
      </c>
      <c r="I2257" s="19">
        <v>1959</v>
      </c>
    </row>
    <row r="2258" spans="2:9" ht="15" customHeight="1" x14ac:dyDescent="0.2">
      <c r="E2258"/>
      <c r="F2258" s="20" t="s">
        <v>17</v>
      </c>
      <c r="G2258" s="21"/>
      <c r="H2258" s="22" t="s">
        <v>839</v>
      </c>
      <c r="I2258" s="23">
        <f>SUBTOTAL(9,I2257:I2257)</f>
        <v>1959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4</v>
      </c>
      <c r="C2260" t="s">
        <v>672</v>
      </c>
      <c r="D2260" s="3">
        <v>3410</v>
      </c>
      <c r="E2260" t="s">
        <v>684</v>
      </c>
      <c r="F2260" s="17">
        <v>341004</v>
      </c>
      <c r="G2260" s="18" t="s">
        <v>840</v>
      </c>
      <c r="I2260" s="1"/>
    </row>
    <row r="2261" spans="2:9" x14ac:dyDescent="0.2">
      <c r="E2261"/>
      <c r="G2261" s="8"/>
      <c r="H2261" s="6" t="s">
        <v>12</v>
      </c>
      <c r="I2261" s="19">
        <v>2438</v>
      </c>
    </row>
    <row r="2262" spans="2:9" ht="15" customHeight="1" x14ac:dyDescent="0.2">
      <c r="E2262"/>
      <c r="F2262" s="20" t="s">
        <v>17</v>
      </c>
      <c r="G2262" s="21"/>
      <c r="H2262" s="22" t="s">
        <v>841</v>
      </c>
      <c r="I2262" s="23">
        <f>SUBTOTAL(9,I2261:I2261)</f>
        <v>2438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4</v>
      </c>
      <c r="C2264" t="s">
        <v>672</v>
      </c>
      <c r="D2264" s="3">
        <v>3430</v>
      </c>
      <c r="E2264" t="s">
        <v>694</v>
      </c>
      <c r="F2264" s="17">
        <v>343002</v>
      </c>
      <c r="G2264" s="18" t="s">
        <v>842</v>
      </c>
      <c r="I2264" s="1"/>
    </row>
    <row r="2265" spans="2:9" x14ac:dyDescent="0.2">
      <c r="E2265"/>
      <c r="G2265" s="8"/>
      <c r="H2265" s="6" t="s">
        <v>12</v>
      </c>
      <c r="I2265" s="19">
        <v>96175</v>
      </c>
    </row>
    <row r="2266" spans="2:9" ht="15" customHeight="1" x14ac:dyDescent="0.2">
      <c r="E2266"/>
      <c r="F2266" s="20" t="s">
        <v>17</v>
      </c>
      <c r="G2266" s="21"/>
      <c r="H2266" s="22" t="s">
        <v>843</v>
      </c>
      <c r="I2266" s="23">
        <f>SUBTOTAL(9,I2265:I2265)</f>
        <v>96175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672</v>
      </c>
      <c r="D2268" s="3">
        <v>3430</v>
      </c>
      <c r="E2268" t="s">
        <v>694</v>
      </c>
      <c r="F2268" s="17">
        <v>343003</v>
      </c>
      <c r="G2268" s="18" t="s">
        <v>844</v>
      </c>
      <c r="I2268" s="1"/>
    </row>
    <row r="2269" spans="2:9" x14ac:dyDescent="0.2">
      <c r="E2269"/>
      <c r="G2269" s="8"/>
      <c r="H2269" s="6" t="s">
        <v>12</v>
      </c>
      <c r="I2269" s="19">
        <v>21687</v>
      </c>
    </row>
    <row r="2270" spans="2:9" x14ac:dyDescent="0.2">
      <c r="E2270"/>
      <c r="G2270" s="8"/>
      <c r="H2270" s="6" t="s">
        <v>691</v>
      </c>
      <c r="I2270" s="19">
        <v>13300</v>
      </c>
    </row>
    <row r="2271" spans="2:9" ht="15" customHeight="1" x14ac:dyDescent="0.2">
      <c r="E2271"/>
      <c r="F2271" s="20" t="s">
        <v>17</v>
      </c>
      <c r="G2271" s="21"/>
      <c r="H2271" s="22" t="s">
        <v>845</v>
      </c>
      <c r="I2271" s="23">
        <f>SUBTOTAL(9,I2269:I2270)</f>
        <v>34987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4</v>
      </c>
      <c r="C2273" t="s">
        <v>672</v>
      </c>
      <c r="D2273" s="3">
        <v>3430</v>
      </c>
      <c r="E2273" t="s">
        <v>694</v>
      </c>
      <c r="F2273" s="17">
        <v>343004</v>
      </c>
      <c r="G2273" s="18" t="s">
        <v>243</v>
      </c>
      <c r="I2273" s="1"/>
    </row>
    <row r="2274" spans="2:9" x14ac:dyDescent="0.2">
      <c r="E2274"/>
      <c r="G2274" s="8"/>
      <c r="H2274" s="6" t="s">
        <v>12</v>
      </c>
      <c r="I2274" s="19">
        <v>2518</v>
      </c>
    </row>
    <row r="2275" spans="2:9" x14ac:dyDescent="0.2">
      <c r="E2275"/>
      <c r="G2275" s="8"/>
      <c r="H2275" s="6" t="s">
        <v>691</v>
      </c>
      <c r="I2275" s="19">
        <v>20000</v>
      </c>
    </row>
    <row r="2276" spans="2:9" ht="15" customHeight="1" x14ac:dyDescent="0.2">
      <c r="E2276"/>
      <c r="F2276" s="20" t="s">
        <v>17</v>
      </c>
      <c r="G2276" s="21"/>
      <c r="H2276" s="22" t="s">
        <v>846</v>
      </c>
      <c r="I2276" s="23">
        <f>SUBTOTAL(9,I2274:I2275)</f>
        <v>22518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4</v>
      </c>
      <c r="C2278" t="s">
        <v>672</v>
      </c>
      <c r="D2278" s="3">
        <v>3432</v>
      </c>
      <c r="E2278" t="s">
        <v>702</v>
      </c>
      <c r="F2278" s="17">
        <v>343203</v>
      </c>
      <c r="G2278" s="18" t="s">
        <v>844</v>
      </c>
      <c r="I2278" s="1"/>
    </row>
    <row r="2279" spans="2:9" x14ac:dyDescent="0.2">
      <c r="E2279"/>
      <c r="G2279" s="8"/>
      <c r="H2279" s="6" t="s">
        <v>12</v>
      </c>
      <c r="I2279" s="19">
        <v>1116</v>
      </c>
    </row>
    <row r="2280" spans="2:9" ht="15" customHeight="1" x14ac:dyDescent="0.2">
      <c r="E2280"/>
      <c r="F2280" s="20" t="s">
        <v>17</v>
      </c>
      <c r="G2280" s="21"/>
      <c r="H2280" s="22" t="s">
        <v>847</v>
      </c>
      <c r="I2280" s="23">
        <f>SUBTOTAL(9,I2279:I2279)</f>
        <v>1116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4</v>
      </c>
      <c r="C2282" t="s">
        <v>672</v>
      </c>
      <c r="D2282" s="3">
        <v>3433</v>
      </c>
      <c r="E2282" t="s">
        <v>704</v>
      </c>
      <c r="F2282" s="17">
        <v>343302</v>
      </c>
      <c r="G2282" s="18" t="s">
        <v>848</v>
      </c>
      <c r="I2282" s="1"/>
    </row>
    <row r="2283" spans="2:9" x14ac:dyDescent="0.2">
      <c r="E2283"/>
      <c r="G2283" s="8"/>
      <c r="H2283" s="6" t="s">
        <v>12</v>
      </c>
      <c r="I2283" s="19">
        <v>746</v>
      </c>
    </row>
    <row r="2284" spans="2:9" x14ac:dyDescent="0.2">
      <c r="E2284"/>
      <c r="G2284" s="8"/>
      <c r="H2284" s="6" t="s">
        <v>691</v>
      </c>
      <c r="I2284" s="19">
        <v>220</v>
      </c>
    </row>
    <row r="2285" spans="2:9" ht="15" customHeight="1" x14ac:dyDescent="0.2">
      <c r="E2285"/>
      <c r="F2285" s="20" t="s">
        <v>17</v>
      </c>
      <c r="G2285" s="21"/>
      <c r="H2285" s="22" t="s">
        <v>849</v>
      </c>
      <c r="I2285" s="23">
        <f>SUBTOTAL(9,I2283:I2284)</f>
        <v>966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4</v>
      </c>
      <c r="C2287" t="s">
        <v>672</v>
      </c>
      <c r="D2287" s="3">
        <v>3440</v>
      </c>
      <c r="E2287" t="s">
        <v>709</v>
      </c>
      <c r="F2287" s="17">
        <v>344001</v>
      </c>
      <c r="G2287" s="18" t="s">
        <v>850</v>
      </c>
      <c r="I2287" s="1"/>
    </row>
    <row r="2288" spans="2:9" x14ac:dyDescent="0.2">
      <c r="E2288"/>
      <c r="G2288" s="8"/>
      <c r="H2288" s="6" t="s">
        <v>12</v>
      </c>
      <c r="I2288" s="19">
        <v>630499</v>
      </c>
    </row>
    <row r="2289" spans="2:9" x14ac:dyDescent="0.2">
      <c r="E2289"/>
      <c r="G2289" s="8"/>
      <c r="H2289" s="6" t="s">
        <v>13</v>
      </c>
      <c r="I2289" s="19">
        <v>-152000</v>
      </c>
    </row>
    <row r="2290" spans="2:9" x14ac:dyDescent="0.2">
      <c r="E2290"/>
      <c r="G2290" s="8"/>
      <c r="H2290" s="6" t="s">
        <v>691</v>
      </c>
      <c r="I2290" s="19">
        <v>-50500</v>
      </c>
    </row>
    <row r="2291" spans="2:9" ht="15" customHeight="1" x14ac:dyDescent="0.2">
      <c r="E2291"/>
      <c r="F2291" s="20" t="s">
        <v>17</v>
      </c>
      <c r="G2291" s="21"/>
      <c r="H2291" s="22" t="s">
        <v>851</v>
      </c>
      <c r="I2291" s="23">
        <f>SUBTOTAL(9,I2288:I2290)</f>
        <v>427999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4</v>
      </c>
      <c r="C2293" t="s">
        <v>672</v>
      </c>
      <c r="D2293" s="3">
        <v>3440</v>
      </c>
      <c r="E2293" t="s">
        <v>709</v>
      </c>
      <c r="F2293" s="17">
        <v>344002</v>
      </c>
      <c r="G2293" s="18" t="s">
        <v>852</v>
      </c>
      <c r="I2293" s="1"/>
    </row>
    <row r="2294" spans="2:9" x14ac:dyDescent="0.2">
      <c r="E2294"/>
      <c r="G2294" s="8"/>
      <c r="H2294" s="6" t="s">
        <v>12</v>
      </c>
      <c r="I2294" s="19">
        <v>278210</v>
      </c>
    </row>
    <row r="2295" spans="2:9" x14ac:dyDescent="0.2">
      <c r="E2295"/>
      <c r="G2295" s="8"/>
      <c r="H2295" s="6" t="s">
        <v>691</v>
      </c>
      <c r="I2295" s="19">
        <v>-50000</v>
      </c>
    </row>
    <row r="2296" spans="2:9" ht="15" customHeight="1" x14ac:dyDescent="0.2">
      <c r="E2296"/>
      <c r="F2296" s="20" t="s">
        <v>17</v>
      </c>
      <c r="G2296" s="21"/>
      <c r="H2296" s="22" t="s">
        <v>853</v>
      </c>
      <c r="I2296" s="23">
        <f>SUBTOTAL(9,I2294:I2295)</f>
        <v>228210</v>
      </c>
    </row>
    <row r="2297" spans="2:9" x14ac:dyDescent="0.2">
      <c r="F2297" s="20"/>
      <c r="G2297" s="24"/>
      <c r="H2297" s="25"/>
      <c r="I2297" s="26"/>
    </row>
    <row r="2298" spans="2:9" ht="15" customHeight="1" x14ac:dyDescent="0.2">
      <c r="B2298" s="2">
        <v>4</v>
      </c>
      <c r="C2298" t="s">
        <v>672</v>
      </c>
      <c r="D2298" s="3">
        <v>3440</v>
      </c>
      <c r="E2298" t="s">
        <v>709</v>
      </c>
      <c r="F2298" s="17">
        <v>344003</v>
      </c>
      <c r="G2298" s="18" t="s">
        <v>854</v>
      </c>
      <c r="I2298" s="1"/>
    </row>
    <row r="2299" spans="2:9" x14ac:dyDescent="0.2">
      <c r="E2299"/>
      <c r="G2299" s="8"/>
      <c r="H2299" s="6" t="s">
        <v>12</v>
      </c>
      <c r="I2299" s="19">
        <v>79223</v>
      </c>
    </row>
    <row r="2300" spans="2:9" x14ac:dyDescent="0.2">
      <c r="E2300"/>
      <c r="G2300" s="8"/>
      <c r="H2300" s="6" t="s">
        <v>691</v>
      </c>
      <c r="I2300" s="19">
        <v>-20000</v>
      </c>
    </row>
    <row r="2301" spans="2:9" ht="15" customHeight="1" x14ac:dyDescent="0.2">
      <c r="E2301"/>
      <c r="F2301" s="20" t="s">
        <v>17</v>
      </c>
      <c r="G2301" s="21"/>
      <c r="H2301" s="22" t="s">
        <v>855</v>
      </c>
      <c r="I2301" s="23">
        <f>SUBTOTAL(9,I2299:I2300)</f>
        <v>59223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4</v>
      </c>
      <c r="C2303" t="s">
        <v>672</v>
      </c>
      <c r="D2303" s="3">
        <v>3440</v>
      </c>
      <c r="E2303" t="s">
        <v>709</v>
      </c>
      <c r="F2303" s="17">
        <v>344004</v>
      </c>
      <c r="G2303" s="18" t="s">
        <v>856</v>
      </c>
      <c r="I2303" s="1"/>
    </row>
    <row r="2304" spans="2:9" x14ac:dyDescent="0.2">
      <c r="E2304"/>
      <c r="G2304" s="8"/>
      <c r="H2304" s="6" t="s">
        <v>12</v>
      </c>
      <c r="I2304" s="19">
        <v>4350</v>
      </c>
    </row>
    <row r="2305" spans="2:9" x14ac:dyDescent="0.2">
      <c r="E2305"/>
      <c r="G2305" s="8"/>
      <c r="H2305" s="6" t="s">
        <v>13</v>
      </c>
      <c r="I2305" s="19">
        <v>-2850</v>
      </c>
    </row>
    <row r="2306" spans="2:9" ht="15" customHeight="1" x14ac:dyDescent="0.2">
      <c r="E2306"/>
      <c r="F2306" s="20" t="s">
        <v>17</v>
      </c>
      <c r="G2306" s="21"/>
      <c r="H2306" s="22" t="s">
        <v>857</v>
      </c>
      <c r="I2306" s="23">
        <f>SUBTOTAL(9,I2304:I2305)</f>
        <v>1500</v>
      </c>
    </row>
    <row r="2307" spans="2:9" x14ac:dyDescent="0.2">
      <c r="F2307" s="20"/>
      <c r="G2307" s="24"/>
      <c r="H2307" s="25"/>
      <c r="I2307" s="26"/>
    </row>
    <row r="2308" spans="2:9" ht="15" customHeight="1" x14ac:dyDescent="0.2">
      <c r="B2308" s="2">
        <v>4</v>
      </c>
      <c r="C2308" t="s">
        <v>672</v>
      </c>
      <c r="D2308" s="3">
        <v>3440</v>
      </c>
      <c r="E2308" t="s">
        <v>709</v>
      </c>
      <c r="F2308" s="17">
        <v>344006</v>
      </c>
      <c r="G2308" s="18" t="s">
        <v>858</v>
      </c>
      <c r="I2308" s="1"/>
    </row>
    <row r="2309" spans="2:9" x14ac:dyDescent="0.2">
      <c r="E2309"/>
      <c r="G2309" s="8"/>
      <c r="H2309" s="6" t="s">
        <v>12</v>
      </c>
      <c r="I2309" s="19">
        <v>284882</v>
      </c>
    </row>
    <row r="2310" spans="2:9" x14ac:dyDescent="0.2">
      <c r="E2310"/>
      <c r="G2310" s="8"/>
      <c r="H2310" s="6" t="s">
        <v>13</v>
      </c>
      <c r="I2310" s="19">
        <v>12458</v>
      </c>
    </row>
    <row r="2311" spans="2:9" x14ac:dyDescent="0.2">
      <c r="E2311"/>
      <c r="G2311" s="8"/>
      <c r="H2311" s="6" t="s">
        <v>691</v>
      </c>
      <c r="I2311" s="19">
        <v>-13100</v>
      </c>
    </row>
    <row r="2312" spans="2:9" ht="15" customHeight="1" x14ac:dyDescent="0.2">
      <c r="E2312"/>
      <c r="F2312" s="20" t="s">
        <v>17</v>
      </c>
      <c r="G2312" s="21"/>
      <c r="H2312" s="22" t="s">
        <v>859</v>
      </c>
      <c r="I2312" s="23">
        <f>SUBTOTAL(9,I2309:I2311)</f>
        <v>284240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4</v>
      </c>
      <c r="C2314" t="s">
        <v>672</v>
      </c>
      <c r="D2314" s="3">
        <v>3440</v>
      </c>
      <c r="E2314" t="s">
        <v>709</v>
      </c>
      <c r="F2314" s="17">
        <v>344007</v>
      </c>
      <c r="G2314" s="18" t="s">
        <v>860</v>
      </c>
      <c r="I2314" s="1"/>
    </row>
    <row r="2315" spans="2:9" x14ac:dyDescent="0.2">
      <c r="E2315"/>
      <c r="G2315" s="8"/>
      <c r="H2315" s="6" t="s">
        <v>12</v>
      </c>
      <c r="I2315" s="19">
        <v>1075285</v>
      </c>
    </row>
    <row r="2316" spans="2:9" x14ac:dyDescent="0.2">
      <c r="E2316"/>
      <c r="G2316" s="8"/>
      <c r="H2316" s="6" t="s">
        <v>691</v>
      </c>
      <c r="I2316" s="19">
        <v>-150000</v>
      </c>
    </row>
    <row r="2317" spans="2:9" ht="15" customHeight="1" x14ac:dyDescent="0.2">
      <c r="E2317"/>
      <c r="F2317" s="20" t="s">
        <v>17</v>
      </c>
      <c r="G2317" s="21"/>
      <c r="H2317" s="22" t="s">
        <v>861</v>
      </c>
      <c r="I2317" s="23">
        <f>SUBTOTAL(9,I2315:I2316)</f>
        <v>925285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4</v>
      </c>
      <c r="C2319" t="s">
        <v>672</v>
      </c>
      <c r="D2319" s="3">
        <v>3440</v>
      </c>
      <c r="E2319" t="s">
        <v>709</v>
      </c>
      <c r="F2319" s="17">
        <v>344008</v>
      </c>
      <c r="G2319" s="18" t="s">
        <v>862</v>
      </c>
      <c r="I2319" s="1"/>
    </row>
    <row r="2320" spans="2:9" x14ac:dyDescent="0.2">
      <c r="E2320"/>
      <c r="G2320" s="8"/>
      <c r="H2320" s="6" t="s">
        <v>12</v>
      </c>
      <c r="I2320" s="19">
        <v>65000</v>
      </c>
    </row>
    <row r="2321" spans="2:9" x14ac:dyDescent="0.2">
      <c r="E2321"/>
      <c r="G2321" s="8"/>
      <c r="H2321" s="6" t="s">
        <v>13</v>
      </c>
      <c r="I2321" s="19">
        <v>-26800</v>
      </c>
    </row>
    <row r="2322" spans="2:9" x14ac:dyDescent="0.2">
      <c r="E2322"/>
      <c r="G2322" s="8"/>
      <c r="H2322" s="6" t="s">
        <v>691</v>
      </c>
      <c r="I2322" s="19">
        <v>-5741</v>
      </c>
    </row>
    <row r="2323" spans="2:9" ht="15" customHeight="1" x14ac:dyDescent="0.2">
      <c r="E2323"/>
      <c r="F2323" s="20" t="s">
        <v>17</v>
      </c>
      <c r="G2323" s="21"/>
      <c r="H2323" s="22" t="s">
        <v>863</v>
      </c>
      <c r="I2323" s="23">
        <f>SUBTOTAL(9,I2320:I2322)</f>
        <v>32459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4</v>
      </c>
      <c r="C2325" t="s">
        <v>672</v>
      </c>
      <c r="D2325" s="3">
        <v>3442</v>
      </c>
      <c r="E2325" t="s">
        <v>726</v>
      </c>
      <c r="F2325" s="17">
        <v>344202</v>
      </c>
      <c r="G2325" s="18" t="s">
        <v>831</v>
      </c>
      <c r="I2325" s="1"/>
    </row>
    <row r="2326" spans="2:9" x14ac:dyDescent="0.2">
      <c r="E2326"/>
      <c r="G2326" s="8"/>
      <c r="H2326" s="6" t="s">
        <v>12</v>
      </c>
      <c r="I2326" s="19">
        <v>17532</v>
      </c>
    </row>
    <row r="2327" spans="2:9" x14ac:dyDescent="0.2">
      <c r="E2327"/>
      <c r="G2327" s="8"/>
      <c r="H2327" s="6" t="s">
        <v>13</v>
      </c>
      <c r="I2327" s="19">
        <v>-3950</v>
      </c>
    </row>
    <row r="2328" spans="2:9" ht="15" customHeight="1" x14ac:dyDescent="0.2">
      <c r="E2328"/>
      <c r="F2328" s="20" t="s">
        <v>17</v>
      </c>
      <c r="G2328" s="21"/>
      <c r="H2328" s="22" t="s">
        <v>864</v>
      </c>
      <c r="I2328" s="23">
        <f>SUBTOTAL(9,I2326:I2327)</f>
        <v>13582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4</v>
      </c>
      <c r="C2330" t="s">
        <v>672</v>
      </c>
      <c r="D2330" s="3">
        <v>3442</v>
      </c>
      <c r="E2330" t="s">
        <v>726</v>
      </c>
      <c r="F2330" s="17">
        <v>344203</v>
      </c>
      <c r="G2330" s="18" t="s">
        <v>865</v>
      </c>
      <c r="I2330" s="1"/>
    </row>
    <row r="2331" spans="2:9" x14ac:dyDescent="0.2">
      <c r="E2331"/>
      <c r="G2331" s="8"/>
      <c r="H2331" s="6" t="s">
        <v>12</v>
      </c>
      <c r="I2331" s="19">
        <v>19494</v>
      </c>
    </row>
    <row r="2332" spans="2:9" x14ac:dyDescent="0.2">
      <c r="E2332"/>
      <c r="G2332" s="8"/>
      <c r="H2332" s="6" t="s">
        <v>13</v>
      </c>
      <c r="I2332" s="19">
        <v>-11013</v>
      </c>
    </row>
    <row r="2333" spans="2:9" ht="15" customHeight="1" x14ac:dyDescent="0.2">
      <c r="E2333"/>
      <c r="F2333" s="20" t="s">
        <v>17</v>
      </c>
      <c r="G2333" s="21"/>
      <c r="H2333" s="22" t="s">
        <v>866</v>
      </c>
      <c r="I2333" s="23">
        <f>SUBTOTAL(9,I2331:I2332)</f>
        <v>8481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4</v>
      </c>
      <c r="C2335" t="s">
        <v>672</v>
      </c>
      <c r="D2335" s="3">
        <v>3444</v>
      </c>
      <c r="E2335" t="s">
        <v>728</v>
      </c>
      <c r="F2335" s="17">
        <v>344402</v>
      </c>
      <c r="G2335" s="18" t="s">
        <v>848</v>
      </c>
      <c r="I2335" s="1"/>
    </row>
    <row r="2336" spans="2:9" x14ac:dyDescent="0.2">
      <c r="E2336"/>
      <c r="G2336" s="8"/>
      <c r="H2336" s="6" t="s">
        <v>12</v>
      </c>
      <c r="I2336" s="19">
        <v>18204</v>
      </c>
    </row>
    <row r="2337" spans="2:9" ht="15" customHeight="1" x14ac:dyDescent="0.2">
      <c r="E2337"/>
      <c r="F2337" s="20" t="s">
        <v>17</v>
      </c>
      <c r="G2337" s="21"/>
      <c r="H2337" s="22" t="s">
        <v>867</v>
      </c>
      <c r="I2337" s="23">
        <f>SUBTOTAL(9,I2336:I2336)</f>
        <v>18204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4</v>
      </c>
      <c r="C2339" t="s">
        <v>672</v>
      </c>
      <c r="D2339" s="3">
        <v>3445</v>
      </c>
      <c r="E2339" t="s">
        <v>731</v>
      </c>
      <c r="F2339" s="17">
        <v>344502</v>
      </c>
      <c r="G2339" s="18" t="s">
        <v>848</v>
      </c>
      <c r="I2339" s="1"/>
    </row>
    <row r="2340" spans="2:9" x14ac:dyDescent="0.2">
      <c r="E2340"/>
      <c r="G2340" s="8"/>
      <c r="H2340" s="6" t="s">
        <v>12</v>
      </c>
      <c r="I2340" s="19">
        <v>2142</v>
      </c>
    </row>
    <row r="2341" spans="2:9" ht="15" customHeight="1" x14ac:dyDescent="0.2">
      <c r="E2341"/>
      <c r="F2341" s="20" t="s">
        <v>17</v>
      </c>
      <c r="G2341" s="21"/>
      <c r="H2341" s="22" t="s">
        <v>868</v>
      </c>
      <c r="I2341" s="23">
        <f>SUBTOTAL(9,I2340:I2340)</f>
        <v>2142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4</v>
      </c>
      <c r="C2343" t="s">
        <v>672</v>
      </c>
      <c r="D2343" s="3">
        <v>3451</v>
      </c>
      <c r="E2343" t="s">
        <v>737</v>
      </c>
      <c r="F2343" s="17">
        <v>345101</v>
      </c>
      <c r="G2343" s="18" t="s">
        <v>655</v>
      </c>
      <c r="I2343" s="1"/>
    </row>
    <row r="2344" spans="2:9" x14ac:dyDescent="0.2">
      <c r="E2344"/>
      <c r="G2344" s="8"/>
      <c r="H2344" s="6" t="s">
        <v>12</v>
      </c>
      <c r="I2344" s="19">
        <v>127503</v>
      </c>
    </row>
    <row r="2345" spans="2:9" ht="15" customHeight="1" x14ac:dyDescent="0.2">
      <c r="E2345"/>
      <c r="F2345" s="20" t="s">
        <v>17</v>
      </c>
      <c r="G2345" s="21"/>
      <c r="H2345" s="22" t="s">
        <v>869</v>
      </c>
      <c r="I2345" s="23">
        <f>SUBTOTAL(9,I2344:I2344)</f>
        <v>127503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4</v>
      </c>
      <c r="C2347" t="s">
        <v>672</v>
      </c>
      <c r="D2347" s="3">
        <v>3451</v>
      </c>
      <c r="E2347" t="s">
        <v>737</v>
      </c>
      <c r="F2347" s="17">
        <v>345102</v>
      </c>
      <c r="G2347" s="18" t="s">
        <v>870</v>
      </c>
      <c r="I2347" s="1"/>
    </row>
    <row r="2348" spans="2:9" x14ac:dyDescent="0.2">
      <c r="E2348"/>
      <c r="G2348" s="8"/>
      <c r="H2348" s="6" t="s">
        <v>12</v>
      </c>
      <c r="I2348" s="19">
        <v>34041</v>
      </c>
    </row>
    <row r="2349" spans="2:9" x14ac:dyDescent="0.2">
      <c r="E2349"/>
      <c r="G2349" s="8"/>
      <c r="H2349" s="6" t="s">
        <v>691</v>
      </c>
      <c r="I2349" s="19">
        <v>14200</v>
      </c>
    </row>
    <row r="2350" spans="2:9" ht="15" customHeight="1" x14ac:dyDescent="0.2">
      <c r="E2350"/>
      <c r="F2350" s="20" t="s">
        <v>17</v>
      </c>
      <c r="G2350" s="21"/>
      <c r="H2350" s="22" t="s">
        <v>871</v>
      </c>
      <c r="I2350" s="23">
        <f>SUBTOTAL(9,I2348:I2349)</f>
        <v>48241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4</v>
      </c>
      <c r="C2352" t="s">
        <v>672</v>
      </c>
      <c r="D2352" s="3">
        <v>3451</v>
      </c>
      <c r="E2352" t="s">
        <v>737</v>
      </c>
      <c r="F2352" s="17">
        <v>345103</v>
      </c>
      <c r="G2352" s="18" t="s">
        <v>831</v>
      </c>
      <c r="I2352" s="1"/>
    </row>
    <row r="2353" spans="2:9" x14ac:dyDescent="0.2">
      <c r="E2353"/>
      <c r="G2353" s="8"/>
      <c r="H2353" s="6" t="s">
        <v>12</v>
      </c>
      <c r="I2353" s="19">
        <v>28179</v>
      </c>
    </row>
    <row r="2354" spans="2:9" x14ac:dyDescent="0.2">
      <c r="E2354"/>
      <c r="G2354" s="8"/>
      <c r="H2354" s="6" t="s">
        <v>691</v>
      </c>
      <c r="I2354" s="19">
        <v>-9000</v>
      </c>
    </row>
    <row r="2355" spans="2:9" ht="15" customHeight="1" x14ac:dyDescent="0.2">
      <c r="E2355"/>
      <c r="F2355" s="20" t="s">
        <v>17</v>
      </c>
      <c r="G2355" s="21"/>
      <c r="H2355" s="22" t="s">
        <v>872</v>
      </c>
      <c r="I2355" s="23">
        <f>SUBTOTAL(9,I2353:I2354)</f>
        <v>19179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4</v>
      </c>
      <c r="C2357" t="s">
        <v>672</v>
      </c>
      <c r="D2357" s="3">
        <v>3451</v>
      </c>
      <c r="E2357" t="s">
        <v>737</v>
      </c>
      <c r="F2357" s="17">
        <v>345104</v>
      </c>
      <c r="G2357" s="18" t="s">
        <v>873</v>
      </c>
      <c r="I2357" s="1"/>
    </row>
    <row r="2358" spans="2:9" x14ac:dyDescent="0.2">
      <c r="E2358"/>
      <c r="G2358" s="8"/>
      <c r="H2358" s="6" t="s">
        <v>12</v>
      </c>
      <c r="I2358" s="19">
        <v>75045</v>
      </c>
    </row>
    <row r="2359" spans="2:9" x14ac:dyDescent="0.2">
      <c r="E2359"/>
      <c r="G2359" s="8"/>
      <c r="H2359" s="6" t="s">
        <v>691</v>
      </c>
      <c r="I2359" s="19">
        <v>-11000</v>
      </c>
    </row>
    <row r="2360" spans="2:9" ht="15" customHeight="1" x14ac:dyDescent="0.2">
      <c r="E2360"/>
      <c r="F2360" s="20" t="s">
        <v>17</v>
      </c>
      <c r="G2360" s="21"/>
      <c r="H2360" s="22" t="s">
        <v>874</v>
      </c>
      <c r="I2360" s="23">
        <f>SUBTOTAL(9,I2358:I2359)</f>
        <v>64045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4</v>
      </c>
      <c r="C2362" t="s">
        <v>672</v>
      </c>
      <c r="D2362" s="3">
        <v>3451</v>
      </c>
      <c r="E2362" t="s">
        <v>737</v>
      </c>
      <c r="F2362" s="17">
        <v>345105</v>
      </c>
      <c r="G2362" s="18" t="s">
        <v>875</v>
      </c>
      <c r="I2362" s="1"/>
    </row>
    <row r="2363" spans="2:9" x14ac:dyDescent="0.2">
      <c r="E2363"/>
      <c r="G2363" s="8"/>
      <c r="H2363" s="6" t="s">
        <v>12</v>
      </c>
      <c r="I2363" s="19">
        <v>469556</v>
      </c>
    </row>
    <row r="2364" spans="2:9" x14ac:dyDescent="0.2">
      <c r="E2364"/>
      <c r="G2364" s="8"/>
      <c r="H2364" s="6" t="s">
        <v>691</v>
      </c>
      <c r="I2364" s="19">
        <v>22000</v>
      </c>
    </row>
    <row r="2365" spans="2:9" ht="15" customHeight="1" x14ac:dyDescent="0.2">
      <c r="E2365"/>
      <c r="F2365" s="20" t="s">
        <v>17</v>
      </c>
      <c r="G2365" s="21"/>
      <c r="H2365" s="22" t="s">
        <v>876</v>
      </c>
      <c r="I2365" s="23">
        <f>SUBTOTAL(9,I2363:I2364)</f>
        <v>491556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4</v>
      </c>
      <c r="C2367" t="s">
        <v>672</v>
      </c>
      <c r="D2367" s="3">
        <v>3451</v>
      </c>
      <c r="E2367" t="s">
        <v>737</v>
      </c>
      <c r="F2367" s="17">
        <v>345106</v>
      </c>
      <c r="G2367" s="18" t="s">
        <v>848</v>
      </c>
      <c r="I2367" s="1"/>
    </row>
    <row r="2368" spans="2:9" x14ac:dyDescent="0.2">
      <c r="E2368"/>
      <c r="G2368" s="8"/>
      <c r="H2368" s="6" t="s">
        <v>12</v>
      </c>
      <c r="I2368" s="19">
        <v>7026</v>
      </c>
    </row>
    <row r="2369" spans="2:9" ht="15" customHeight="1" x14ac:dyDescent="0.2">
      <c r="E2369"/>
      <c r="F2369" s="20" t="s">
        <v>17</v>
      </c>
      <c r="G2369" s="21"/>
      <c r="H2369" s="22" t="s">
        <v>877</v>
      </c>
      <c r="I2369" s="23">
        <f>SUBTOTAL(9,I2368:I2368)</f>
        <v>7026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4</v>
      </c>
      <c r="C2371" t="s">
        <v>672</v>
      </c>
      <c r="D2371" s="3">
        <v>3454</v>
      </c>
      <c r="E2371" t="s">
        <v>751</v>
      </c>
      <c r="F2371" s="17">
        <v>345401</v>
      </c>
      <c r="G2371" s="18" t="s">
        <v>848</v>
      </c>
      <c r="I2371" s="1"/>
    </row>
    <row r="2372" spans="2:9" x14ac:dyDescent="0.2">
      <c r="E2372"/>
      <c r="G2372" s="8"/>
      <c r="H2372" s="6" t="s">
        <v>12</v>
      </c>
      <c r="I2372" s="19">
        <v>28358</v>
      </c>
    </row>
    <row r="2373" spans="2:9" ht="15" customHeight="1" x14ac:dyDescent="0.2">
      <c r="E2373"/>
      <c r="F2373" s="20" t="s">
        <v>17</v>
      </c>
      <c r="G2373" s="21"/>
      <c r="H2373" s="22" t="s">
        <v>878</v>
      </c>
      <c r="I2373" s="23">
        <f>SUBTOTAL(9,I2372:I2372)</f>
        <v>28358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4</v>
      </c>
      <c r="C2375" t="s">
        <v>672</v>
      </c>
      <c r="D2375" s="3">
        <v>3457</v>
      </c>
      <c r="E2375" t="s">
        <v>764</v>
      </c>
      <c r="F2375" s="17">
        <v>345701</v>
      </c>
      <c r="G2375" s="18" t="s">
        <v>879</v>
      </c>
      <c r="I2375" s="1"/>
    </row>
    <row r="2376" spans="2:9" x14ac:dyDescent="0.2">
      <c r="E2376"/>
      <c r="G2376" s="8"/>
      <c r="H2376" s="6" t="s">
        <v>12</v>
      </c>
      <c r="I2376" s="19">
        <v>29689</v>
      </c>
    </row>
    <row r="2377" spans="2:9" ht="15" customHeight="1" x14ac:dyDescent="0.2">
      <c r="E2377"/>
      <c r="F2377" s="20" t="s">
        <v>17</v>
      </c>
      <c r="G2377" s="21"/>
      <c r="H2377" s="22" t="s">
        <v>880</v>
      </c>
      <c r="I2377" s="23">
        <f>SUBTOTAL(9,I2376:I2376)</f>
        <v>29689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4</v>
      </c>
      <c r="C2379" t="s">
        <v>672</v>
      </c>
      <c r="D2379" s="3">
        <v>3469</v>
      </c>
      <c r="E2379" t="s">
        <v>775</v>
      </c>
      <c r="F2379" s="17">
        <v>346901</v>
      </c>
      <c r="G2379" s="18" t="s">
        <v>881</v>
      </c>
      <c r="I2379" s="1"/>
    </row>
    <row r="2380" spans="2:9" x14ac:dyDescent="0.2">
      <c r="E2380"/>
      <c r="G2380" s="8"/>
      <c r="H2380" s="6" t="s">
        <v>12</v>
      </c>
      <c r="I2380" s="19">
        <v>4407</v>
      </c>
    </row>
    <row r="2381" spans="2:9" ht="15" customHeight="1" x14ac:dyDescent="0.2">
      <c r="E2381"/>
      <c r="F2381" s="20" t="s">
        <v>17</v>
      </c>
      <c r="G2381" s="21"/>
      <c r="H2381" s="22" t="s">
        <v>882</v>
      </c>
      <c r="I2381" s="23">
        <f>SUBTOTAL(9,I2380:I2380)</f>
        <v>4407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4</v>
      </c>
      <c r="C2383" t="s">
        <v>672</v>
      </c>
      <c r="D2383" s="3">
        <v>3470</v>
      </c>
      <c r="E2383" t="s">
        <v>778</v>
      </c>
      <c r="F2383" s="17">
        <v>347001</v>
      </c>
      <c r="G2383" s="18" t="s">
        <v>883</v>
      </c>
      <c r="I2383" s="1"/>
    </row>
    <row r="2384" spans="2:9" x14ac:dyDescent="0.2">
      <c r="E2384"/>
      <c r="G2384" s="8"/>
      <c r="H2384" s="6" t="s">
        <v>12</v>
      </c>
      <c r="I2384" s="19">
        <v>4326</v>
      </c>
    </row>
    <row r="2385" spans="2:9" ht="15" customHeight="1" x14ac:dyDescent="0.2">
      <c r="E2385"/>
      <c r="F2385" s="20" t="s">
        <v>17</v>
      </c>
      <c r="G2385" s="21"/>
      <c r="H2385" s="22" t="s">
        <v>884</v>
      </c>
      <c r="I2385" s="23">
        <f>SUBTOTAL(9,I2384:I2384)</f>
        <v>4326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4</v>
      </c>
      <c r="C2387" t="s">
        <v>672</v>
      </c>
      <c r="D2387" s="3">
        <v>3470</v>
      </c>
      <c r="E2387" t="s">
        <v>778</v>
      </c>
      <c r="F2387" s="17">
        <v>347002</v>
      </c>
      <c r="G2387" s="18" t="s">
        <v>885</v>
      </c>
      <c r="I2387" s="1"/>
    </row>
    <row r="2388" spans="2:9" x14ac:dyDescent="0.2">
      <c r="E2388"/>
      <c r="G2388" s="8"/>
      <c r="H2388" s="6" t="s">
        <v>12</v>
      </c>
      <c r="I2388" s="19">
        <v>5391</v>
      </c>
    </row>
    <row r="2389" spans="2:9" ht="15" customHeight="1" x14ac:dyDescent="0.2">
      <c r="E2389"/>
      <c r="F2389" s="20" t="s">
        <v>17</v>
      </c>
      <c r="G2389" s="21"/>
      <c r="H2389" s="22" t="s">
        <v>886</v>
      </c>
      <c r="I2389" s="23">
        <f>SUBTOTAL(9,I2388:I2388)</f>
        <v>5391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4</v>
      </c>
      <c r="C2391" t="s">
        <v>672</v>
      </c>
      <c r="D2391" s="3">
        <v>3473</v>
      </c>
      <c r="E2391" t="s">
        <v>789</v>
      </c>
      <c r="F2391" s="17">
        <v>347301</v>
      </c>
      <c r="G2391" s="18" t="s">
        <v>831</v>
      </c>
      <c r="I2391" s="1"/>
    </row>
    <row r="2392" spans="2:9" x14ac:dyDescent="0.2">
      <c r="E2392"/>
      <c r="G2392" s="8"/>
      <c r="H2392" s="6" t="s">
        <v>12</v>
      </c>
      <c r="I2392" s="19">
        <v>5</v>
      </c>
    </row>
    <row r="2393" spans="2:9" ht="15" customHeight="1" x14ac:dyDescent="0.2">
      <c r="E2393"/>
      <c r="F2393" s="20" t="s">
        <v>17</v>
      </c>
      <c r="G2393" s="21"/>
      <c r="H2393" s="22" t="s">
        <v>887</v>
      </c>
      <c r="I2393" s="23">
        <f>SUBTOTAL(9,I2392:I2392)</f>
        <v>5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4</v>
      </c>
      <c r="C2395" t="s">
        <v>672</v>
      </c>
      <c r="D2395" s="3">
        <v>3481</v>
      </c>
      <c r="E2395" t="s">
        <v>799</v>
      </c>
      <c r="F2395" s="17">
        <v>348101</v>
      </c>
      <c r="G2395" s="18" t="s">
        <v>888</v>
      </c>
      <c r="I2395" s="1"/>
    </row>
    <row r="2396" spans="2:9" x14ac:dyDescent="0.2">
      <c r="E2396"/>
      <c r="G2396" s="8"/>
      <c r="H2396" s="6" t="s">
        <v>12</v>
      </c>
      <c r="I2396" s="19">
        <v>6502</v>
      </c>
    </row>
    <row r="2397" spans="2:9" ht="15" customHeight="1" x14ac:dyDescent="0.2">
      <c r="E2397"/>
      <c r="F2397" s="20" t="s">
        <v>17</v>
      </c>
      <c r="G2397" s="21"/>
      <c r="H2397" s="22" t="s">
        <v>889</v>
      </c>
      <c r="I2397" s="23">
        <f>SUBTOTAL(9,I2396:I2396)</f>
        <v>6502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4</v>
      </c>
      <c r="C2399" t="s">
        <v>672</v>
      </c>
      <c r="D2399" s="3">
        <v>3490</v>
      </c>
      <c r="E2399" t="s">
        <v>801</v>
      </c>
      <c r="F2399" s="17">
        <v>349001</v>
      </c>
      <c r="G2399" s="18" t="s">
        <v>890</v>
      </c>
      <c r="I2399" s="1"/>
    </row>
    <row r="2400" spans="2:9" x14ac:dyDescent="0.2">
      <c r="E2400"/>
      <c r="G2400" s="8"/>
      <c r="H2400" s="6" t="s">
        <v>12</v>
      </c>
      <c r="I2400" s="19">
        <v>1170</v>
      </c>
    </row>
    <row r="2401" spans="2:9" x14ac:dyDescent="0.2">
      <c r="E2401"/>
      <c r="G2401" s="8"/>
      <c r="H2401" s="6" t="s">
        <v>691</v>
      </c>
      <c r="I2401" s="19">
        <v>1017</v>
      </c>
    </row>
    <row r="2402" spans="2:9" ht="15" customHeight="1" x14ac:dyDescent="0.2">
      <c r="E2402"/>
      <c r="F2402" s="20" t="s">
        <v>17</v>
      </c>
      <c r="G2402" s="21"/>
      <c r="H2402" s="22" t="s">
        <v>891</v>
      </c>
      <c r="I2402" s="23">
        <f>SUBTOTAL(9,I2400:I2401)</f>
        <v>2187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4</v>
      </c>
      <c r="C2404" t="s">
        <v>672</v>
      </c>
      <c r="D2404" s="3">
        <v>3490</v>
      </c>
      <c r="E2404" t="s">
        <v>801</v>
      </c>
      <c r="F2404" s="17">
        <v>349003</v>
      </c>
      <c r="G2404" s="18" t="s">
        <v>892</v>
      </c>
      <c r="I2404" s="1"/>
    </row>
    <row r="2405" spans="2:9" x14ac:dyDescent="0.2">
      <c r="E2405"/>
      <c r="G2405" s="8"/>
      <c r="H2405" s="6" t="s">
        <v>12</v>
      </c>
      <c r="I2405" s="19">
        <v>49924</v>
      </c>
    </row>
    <row r="2406" spans="2:9" x14ac:dyDescent="0.2">
      <c r="E2406"/>
      <c r="G2406" s="8"/>
      <c r="H2406" s="6" t="s">
        <v>13</v>
      </c>
      <c r="I2406" s="19">
        <v>-2155</v>
      </c>
    </row>
    <row r="2407" spans="2:9" x14ac:dyDescent="0.2">
      <c r="E2407"/>
      <c r="G2407" s="8"/>
      <c r="H2407" s="6" t="s">
        <v>691</v>
      </c>
      <c r="I2407" s="19">
        <v>4079</v>
      </c>
    </row>
    <row r="2408" spans="2:9" ht="15" customHeight="1" x14ac:dyDescent="0.2">
      <c r="E2408"/>
      <c r="F2408" s="20" t="s">
        <v>17</v>
      </c>
      <c r="G2408" s="21"/>
      <c r="H2408" s="22" t="s">
        <v>893</v>
      </c>
      <c r="I2408" s="23">
        <f>SUBTOTAL(9,I2405:I2407)</f>
        <v>51848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4</v>
      </c>
      <c r="C2410" t="s">
        <v>672</v>
      </c>
      <c r="D2410" s="3">
        <v>3490</v>
      </c>
      <c r="E2410" t="s">
        <v>801</v>
      </c>
      <c r="F2410" s="17">
        <v>349004</v>
      </c>
      <c r="G2410" s="18" t="s">
        <v>894</v>
      </c>
      <c r="I2410" s="1"/>
    </row>
    <row r="2411" spans="2:9" x14ac:dyDescent="0.2">
      <c r="E2411"/>
      <c r="G2411" s="8"/>
      <c r="H2411" s="6" t="s">
        <v>12</v>
      </c>
      <c r="I2411" s="19">
        <v>264656</v>
      </c>
    </row>
    <row r="2412" spans="2:9" x14ac:dyDescent="0.2">
      <c r="E2412"/>
      <c r="G2412" s="8"/>
      <c r="H2412" s="6" t="s">
        <v>13</v>
      </c>
      <c r="I2412" s="19">
        <v>-76008</v>
      </c>
    </row>
    <row r="2413" spans="2:9" x14ac:dyDescent="0.2">
      <c r="E2413"/>
      <c r="G2413" s="8"/>
      <c r="H2413" s="6" t="s">
        <v>691</v>
      </c>
      <c r="I2413" s="19">
        <v>50518</v>
      </c>
    </row>
    <row r="2414" spans="2:9" ht="15" customHeight="1" x14ac:dyDescent="0.2">
      <c r="E2414"/>
      <c r="F2414" s="20" t="s">
        <v>17</v>
      </c>
      <c r="G2414" s="21"/>
      <c r="H2414" s="22" t="s">
        <v>895</v>
      </c>
      <c r="I2414" s="23">
        <f>SUBTOTAL(9,I2411:I2413)</f>
        <v>239166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4</v>
      </c>
      <c r="C2416" t="s">
        <v>672</v>
      </c>
      <c r="D2416" s="3">
        <v>3490</v>
      </c>
      <c r="E2416" t="s">
        <v>801</v>
      </c>
      <c r="F2416" s="17">
        <v>349005</v>
      </c>
      <c r="G2416" s="18" t="s">
        <v>896</v>
      </c>
      <c r="I2416" s="1"/>
    </row>
    <row r="2417" spans="2:9" x14ac:dyDescent="0.2">
      <c r="E2417"/>
      <c r="G2417" s="8"/>
      <c r="H2417" s="6" t="s">
        <v>12</v>
      </c>
      <c r="I2417" s="19">
        <v>4616</v>
      </c>
    </row>
    <row r="2418" spans="2:9" x14ac:dyDescent="0.2">
      <c r="E2418"/>
      <c r="G2418" s="8"/>
      <c r="H2418" s="6" t="s">
        <v>691</v>
      </c>
      <c r="I2418" s="19">
        <v>973</v>
      </c>
    </row>
    <row r="2419" spans="2:9" ht="15" customHeight="1" x14ac:dyDescent="0.2">
      <c r="E2419"/>
      <c r="F2419" s="20" t="s">
        <v>17</v>
      </c>
      <c r="G2419" s="21"/>
      <c r="H2419" s="22" t="s">
        <v>897</v>
      </c>
      <c r="I2419" s="23">
        <f>SUBTOTAL(9,I2417:I2418)</f>
        <v>5589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4</v>
      </c>
      <c r="C2421" t="s">
        <v>672</v>
      </c>
      <c r="D2421" s="3">
        <v>3490</v>
      </c>
      <c r="E2421" t="s">
        <v>801</v>
      </c>
      <c r="F2421" s="17">
        <v>349006</v>
      </c>
      <c r="G2421" s="18" t="s">
        <v>898</v>
      </c>
      <c r="I2421" s="1"/>
    </row>
    <row r="2422" spans="2:9" x14ac:dyDescent="0.2">
      <c r="E2422"/>
      <c r="G2422" s="8"/>
      <c r="H2422" s="6" t="s">
        <v>12</v>
      </c>
      <c r="I2422" s="19">
        <v>22624</v>
      </c>
    </row>
    <row r="2423" spans="2:9" x14ac:dyDescent="0.2">
      <c r="E2423"/>
      <c r="G2423" s="8"/>
      <c r="H2423" s="6" t="s">
        <v>13</v>
      </c>
      <c r="I2423" s="19">
        <v>-1332</v>
      </c>
    </row>
    <row r="2424" spans="2:9" x14ac:dyDescent="0.2">
      <c r="E2424"/>
      <c r="G2424" s="8"/>
      <c r="H2424" s="6" t="s">
        <v>691</v>
      </c>
      <c r="I2424" s="19">
        <v>-1444</v>
      </c>
    </row>
    <row r="2425" spans="2:9" ht="15" customHeight="1" x14ac:dyDescent="0.2">
      <c r="E2425"/>
      <c r="F2425" s="20" t="s">
        <v>17</v>
      </c>
      <c r="G2425" s="21"/>
      <c r="H2425" s="22" t="s">
        <v>899</v>
      </c>
      <c r="I2425" s="23">
        <f>SUBTOTAL(9,I2422:I2424)</f>
        <v>19848</v>
      </c>
    </row>
    <row r="2426" spans="2:9" x14ac:dyDescent="0.2">
      <c r="F2426" s="20"/>
      <c r="G2426" s="24"/>
      <c r="H2426" s="25"/>
      <c r="I2426" s="26"/>
    </row>
    <row r="2427" spans="2:9" ht="15" customHeight="1" x14ac:dyDescent="0.2">
      <c r="B2427" s="2">
        <v>4</v>
      </c>
      <c r="C2427" t="s">
        <v>672</v>
      </c>
      <c r="D2427" s="3">
        <v>3490</v>
      </c>
      <c r="E2427" t="s">
        <v>801</v>
      </c>
      <c r="F2427" s="17">
        <v>349007</v>
      </c>
      <c r="G2427" s="18" t="s">
        <v>900</v>
      </c>
      <c r="I2427" s="1"/>
    </row>
    <row r="2428" spans="2:9" x14ac:dyDescent="0.2">
      <c r="E2428"/>
      <c r="G2428" s="8"/>
      <c r="H2428" s="6" t="s">
        <v>12</v>
      </c>
      <c r="I2428" s="19">
        <v>13191</v>
      </c>
    </row>
    <row r="2429" spans="2:9" x14ac:dyDescent="0.2">
      <c r="E2429"/>
      <c r="G2429" s="8"/>
      <c r="H2429" s="6" t="s">
        <v>13</v>
      </c>
      <c r="I2429" s="19">
        <v>-1967</v>
      </c>
    </row>
    <row r="2430" spans="2:9" x14ac:dyDescent="0.2">
      <c r="E2430"/>
      <c r="G2430" s="8"/>
      <c r="H2430" s="6" t="s">
        <v>691</v>
      </c>
      <c r="I2430" s="19">
        <v>-2269</v>
      </c>
    </row>
    <row r="2431" spans="2:9" ht="15" customHeight="1" x14ac:dyDescent="0.2">
      <c r="E2431"/>
      <c r="F2431" s="20" t="s">
        <v>17</v>
      </c>
      <c r="G2431" s="21"/>
      <c r="H2431" s="22" t="s">
        <v>901</v>
      </c>
      <c r="I2431" s="23">
        <f>SUBTOTAL(9,I2428:I2430)</f>
        <v>8955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4</v>
      </c>
      <c r="C2433" t="s">
        <v>672</v>
      </c>
      <c r="D2433" s="3">
        <v>3490</v>
      </c>
      <c r="E2433" t="s">
        <v>801</v>
      </c>
      <c r="F2433" s="17">
        <v>349008</v>
      </c>
      <c r="G2433" s="18" t="s">
        <v>902</v>
      </c>
      <c r="I2433" s="1"/>
    </row>
    <row r="2434" spans="2:9" x14ac:dyDescent="0.2">
      <c r="E2434"/>
      <c r="G2434" s="8"/>
      <c r="H2434" s="6" t="s">
        <v>12</v>
      </c>
      <c r="I2434" s="19">
        <v>26783</v>
      </c>
    </row>
    <row r="2435" spans="2:9" x14ac:dyDescent="0.2">
      <c r="E2435"/>
      <c r="G2435" s="8"/>
      <c r="H2435" s="6" t="s">
        <v>13</v>
      </c>
      <c r="I2435" s="19">
        <v>-841</v>
      </c>
    </row>
    <row r="2436" spans="2:9" x14ac:dyDescent="0.2">
      <c r="E2436"/>
      <c r="G2436" s="8"/>
      <c r="H2436" s="6" t="s">
        <v>691</v>
      </c>
      <c r="I2436" s="19">
        <v>-1412</v>
      </c>
    </row>
    <row r="2437" spans="2:9" ht="15" customHeight="1" x14ac:dyDescent="0.2">
      <c r="E2437"/>
      <c r="F2437" s="20" t="s">
        <v>17</v>
      </c>
      <c r="G2437" s="21"/>
      <c r="H2437" s="22" t="s">
        <v>903</v>
      </c>
      <c r="I2437" s="23">
        <f>SUBTOTAL(9,I2434:I2436)</f>
        <v>24530</v>
      </c>
    </row>
    <row r="2438" spans="2:9" x14ac:dyDescent="0.2">
      <c r="F2438" s="20"/>
      <c r="G2438" s="24"/>
      <c r="H2438" s="25"/>
      <c r="I2438" s="26"/>
    </row>
    <row r="2439" spans="2:9" ht="15" customHeight="1" x14ac:dyDescent="0.2">
      <c r="B2439" s="2">
        <v>5</v>
      </c>
      <c r="C2439" t="s">
        <v>904</v>
      </c>
      <c r="D2439" s="3">
        <v>1</v>
      </c>
      <c r="E2439" t="s">
        <v>905</v>
      </c>
      <c r="F2439" s="17">
        <v>101</v>
      </c>
      <c r="G2439" s="18" t="s">
        <v>906</v>
      </c>
      <c r="I2439" s="1"/>
    </row>
    <row r="2440" spans="2:9" x14ac:dyDescent="0.2">
      <c r="E2440"/>
      <c r="G2440" s="8"/>
      <c r="H2440" s="6" t="s">
        <v>12</v>
      </c>
      <c r="I2440" s="19">
        <v>12967</v>
      </c>
    </row>
    <row r="2441" spans="2:9" ht="15" customHeight="1" x14ac:dyDescent="0.2">
      <c r="E2441"/>
      <c r="F2441" s="20" t="s">
        <v>17</v>
      </c>
      <c r="G2441" s="21"/>
      <c r="H2441" s="22" t="s">
        <v>907</v>
      </c>
      <c r="I2441" s="23">
        <f>SUBTOTAL(9,I2440:I2440)</f>
        <v>12967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904</v>
      </c>
      <c r="D2443" s="3">
        <v>1</v>
      </c>
      <c r="E2443" t="s">
        <v>905</v>
      </c>
      <c r="F2443" s="17">
        <v>150</v>
      </c>
      <c r="G2443" s="18" t="s">
        <v>908</v>
      </c>
      <c r="I2443" s="1"/>
    </row>
    <row r="2444" spans="2:9" x14ac:dyDescent="0.2">
      <c r="E2444"/>
      <c r="G2444" s="8"/>
      <c r="H2444" s="6" t="s">
        <v>12</v>
      </c>
      <c r="I2444" s="19">
        <v>223773</v>
      </c>
    </row>
    <row r="2445" spans="2:9" x14ac:dyDescent="0.2">
      <c r="E2445"/>
      <c r="G2445" s="8"/>
      <c r="H2445" s="6" t="s">
        <v>13</v>
      </c>
      <c r="I2445" s="19">
        <v>-10000</v>
      </c>
    </row>
    <row r="2446" spans="2:9" ht="15" customHeight="1" x14ac:dyDescent="0.2">
      <c r="E2446"/>
      <c r="F2446" s="20" t="s">
        <v>17</v>
      </c>
      <c r="G2446" s="21"/>
      <c r="H2446" s="22" t="s">
        <v>909</v>
      </c>
      <c r="I2446" s="23">
        <f>SUBTOTAL(9,I2444:I2445)</f>
        <v>213773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904</v>
      </c>
      <c r="D2448" s="3">
        <v>1</v>
      </c>
      <c r="E2448" t="s">
        <v>905</v>
      </c>
      <c r="F2448" s="17">
        <v>151</v>
      </c>
      <c r="G2448" s="18" t="s">
        <v>910</v>
      </c>
      <c r="I2448" s="1"/>
    </row>
    <row r="2449" spans="2:9" x14ac:dyDescent="0.2">
      <c r="E2449"/>
      <c r="G2449" s="8"/>
      <c r="H2449" s="6" t="s">
        <v>12</v>
      </c>
      <c r="I2449" s="19">
        <v>87900</v>
      </c>
    </row>
    <row r="2450" spans="2:9" x14ac:dyDescent="0.2">
      <c r="E2450"/>
      <c r="G2450" s="8"/>
      <c r="H2450" s="6" t="s">
        <v>13</v>
      </c>
      <c r="I2450" s="19">
        <v>10000</v>
      </c>
    </row>
    <row r="2451" spans="2:9" ht="15" customHeight="1" x14ac:dyDescent="0.2">
      <c r="E2451"/>
      <c r="F2451" s="20" t="s">
        <v>17</v>
      </c>
      <c r="G2451" s="21"/>
      <c r="H2451" s="22" t="s">
        <v>911</v>
      </c>
      <c r="I2451" s="23">
        <f>SUBTOTAL(9,I2449:I2450)</f>
        <v>97900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904</v>
      </c>
      <c r="D2453" s="3">
        <v>2</v>
      </c>
      <c r="E2453" t="s">
        <v>912</v>
      </c>
      <c r="F2453" s="17">
        <v>201</v>
      </c>
      <c r="G2453" s="18" t="s">
        <v>906</v>
      </c>
      <c r="I2453" s="1"/>
    </row>
    <row r="2454" spans="2:9" x14ac:dyDescent="0.2">
      <c r="E2454"/>
      <c r="G2454" s="8"/>
      <c r="H2454" s="6" t="s">
        <v>12</v>
      </c>
      <c r="I2454" s="19">
        <v>10792</v>
      </c>
    </row>
    <row r="2455" spans="2:9" ht="15" customHeight="1" x14ac:dyDescent="0.2">
      <c r="E2455"/>
      <c r="F2455" s="20" t="s">
        <v>17</v>
      </c>
      <c r="G2455" s="21"/>
      <c r="H2455" s="22" t="s">
        <v>913</v>
      </c>
      <c r="I2455" s="23">
        <f>SUBTOTAL(9,I2454:I2454)</f>
        <v>10792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904</v>
      </c>
      <c r="D2457" s="3">
        <v>500</v>
      </c>
      <c r="E2457" t="s">
        <v>904</v>
      </c>
      <c r="F2457" s="17">
        <v>50001</v>
      </c>
      <c r="G2457" s="18" t="s">
        <v>10</v>
      </c>
      <c r="I2457" s="1"/>
    </row>
    <row r="2458" spans="2:9" x14ac:dyDescent="0.2">
      <c r="E2458"/>
      <c r="G2458" s="8"/>
      <c r="H2458" s="6" t="s">
        <v>11</v>
      </c>
      <c r="I2458" s="19">
        <v>20239</v>
      </c>
    </row>
    <row r="2459" spans="2:9" x14ac:dyDescent="0.2">
      <c r="E2459"/>
      <c r="G2459" s="8"/>
      <c r="H2459" s="6" t="s">
        <v>12</v>
      </c>
      <c r="I2459" s="19">
        <v>415069</v>
      </c>
    </row>
    <row r="2460" spans="2:9" x14ac:dyDescent="0.2">
      <c r="E2460"/>
      <c r="G2460" s="8"/>
      <c r="H2460" s="6" t="s">
        <v>15</v>
      </c>
      <c r="I2460" s="19">
        <v>8642</v>
      </c>
    </row>
    <row r="2461" spans="2:9" ht="15" customHeight="1" x14ac:dyDescent="0.2">
      <c r="E2461"/>
      <c r="F2461" s="20" t="s">
        <v>17</v>
      </c>
      <c r="G2461" s="21"/>
      <c r="H2461" s="22" t="s">
        <v>914</v>
      </c>
      <c r="I2461" s="23">
        <f>SUBTOTAL(9,I2458:I2460)</f>
        <v>443950</v>
      </c>
    </row>
    <row r="2462" spans="2:9" x14ac:dyDescent="0.2">
      <c r="F2462" s="20"/>
      <c r="G2462" s="24"/>
      <c r="H2462" s="25"/>
      <c r="I2462" s="26"/>
    </row>
    <row r="2463" spans="2:9" ht="15" customHeight="1" x14ac:dyDescent="0.2">
      <c r="B2463" s="2">
        <v>5</v>
      </c>
      <c r="C2463" t="s">
        <v>904</v>
      </c>
      <c r="D2463" s="3">
        <v>500</v>
      </c>
      <c r="E2463" t="s">
        <v>904</v>
      </c>
      <c r="F2463" s="17">
        <v>50021</v>
      </c>
      <c r="G2463" s="18" t="s">
        <v>344</v>
      </c>
      <c r="I2463" s="1"/>
    </row>
    <row r="2464" spans="2:9" x14ac:dyDescent="0.2">
      <c r="E2464"/>
      <c r="G2464" s="8"/>
      <c r="H2464" s="6" t="s">
        <v>11</v>
      </c>
      <c r="I2464" s="19">
        <v>30758</v>
      </c>
    </row>
    <row r="2465" spans="2:9" x14ac:dyDescent="0.2">
      <c r="E2465"/>
      <c r="G2465" s="8"/>
      <c r="H2465" s="6" t="s">
        <v>12</v>
      </c>
      <c r="I2465" s="19">
        <v>83138</v>
      </c>
    </row>
    <row r="2466" spans="2:9" x14ac:dyDescent="0.2">
      <c r="E2466"/>
      <c r="G2466" s="8"/>
      <c r="H2466" s="6" t="s">
        <v>13</v>
      </c>
      <c r="I2466" s="19">
        <v>-650</v>
      </c>
    </row>
    <row r="2467" spans="2:9" x14ac:dyDescent="0.2">
      <c r="E2467"/>
      <c r="G2467" s="8"/>
      <c r="H2467" s="6" t="s">
        <v>915</v>
      </c>
      <c r="I2467" s="19">
        <v>-250</v>
      </c>
    </row>
    <row r="2468" spans="2:9" ht="15" customHeight="1" x14ac:dyDescent="0.2">
      <c r="E2468"/>
      <c r="F2468" s="20" t="s">
        <v>17</v>
      </c>
      <c r="G2468" s="21"/>
      <c r="H2468" s="22" t="s">
        <v>916</v>
      </c>
      <c r="I2468" s="23">
        <f>SUBTOTAL(9,I2464:I2467)</f>
        <v>112996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5</v>
      </c>
      <c r="C2470" t="s">
        <v>904</v>
      </c>
      <c r="D2470" s="3">
        <v>500</v>
      </c>
      <c r="E2470" t="s">
        <v>904</v>
      </c>
      <c r="F2470" s="17">
        <v>50023</v>
      </c>
      <c r="G2470" s="18" t="s">
        <v>917</v>
      </c>
      <c r="I2470" s="1"/>
    </row>
    <row r="2471" spans="2:9" x14ac:dyDescent="0.2">
      <c r="E2471"/>
      <c r="G2471" s="8"/>
      <c r="H2471" s="6" t="s">
        <v>11</v>
      </c>
      <c r="I2471" s="19">
        <v>1266</v>
      </c>
    </row>
    <row r="2472" spans="2:9" x14ac:dyDescent="0.2">
      <c r="E2472"/>
      <c r="G2472" s="8"/>
      <c r="H2472" s="6" t="s">
        <v>12</v>
      </c>
      <c r="I2472" s="19">
        <v>118332</v>
      </c>
    </row>
    <row r="2473" spans="2:9" ht="15" customHeight="1" x14ac:dyDescent="0.2">
      <c r="E2473"/>
      <c r="F2473" s="20" t="s">
        <v>17</v>
      </c>
      <c r="G2473" s="21"/>
      <c r="H2473" s="22" t="s">
        <v>918</v>
      </c>
      <c r="I2473" s="23">
        <f>SUBTOTAL(9,I2471:I2472)</f>
        <v>119598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904</v>
      </c>
      <c r="D2475" s="3">
        <v>500</v>
      </c>
      <c r="E2475" t="s">
        <v>904</v>
      </c>
      <c r="F2475" s="17">
        <v>50025</v>
      </c>
      <c r="G2475" s="18" t="s">
        <v>919</v>
      </c>
      <c r="I2475" s="1"/>
    </row>
    <row r="2476" spans="2:9" x14ac:dyDescent="0.2">
      <c r="E2476"/>
      <c r="G2476" s="8"/>
      <c r="H2476" s="6" t="s">
        <v>11</v>
      </c>
      <c r="I2476" s="19">
        <v>957</v>
      </c>
    </row>
    <row r="2477" spans="2:9" x14ac:dyDescent="0.2">
      <c r="E2477"/>
      <c r="G2477" s="8"/>
      <c r="H2477" s="6" t="s">
        <v>12</v>
      </c>
      <c r="I2477" s="19">
        <v>4115</v>
      </c>
    </row>
    <row r="2478" spans="2:9" ht="15" customHeight="1" x14ac:dyDescent="0.2">
      <c r="E2478"/>
      <c r="F2478" s="20" t="s">
        <v>17</v>
      </c>
      <c r="G2478" s="21"/>
      <c r="H2478" s="22" t="s">
        <v>920</v>
      </c>
      <c r="I2478" s="23">
        <f>SUBTOTAL(9,I2476:I2477)</f>
        <v>5072</v>
      </c>
    </row>
    <row r="2479" spans="2:9" x14ac:dyDescent="0.2">
      <c r="F2479" s="20"/>
      <c r="G2479" s="24"/>
      <c r="H2479" s="25"/>
      <c r="I2479" s="26"/>
    </row>
    <row r="2480" spans="2:9" ht="15" customHeight="1" x14ac:dyDescent="0.2">
      <c r="B2480" s="2">
        <v>5</v>
      </c>
      <c r="C2480" t="s">
        <v>904</v>
      </c>
      <c r="D2480" s="3">
        <v>500</v>
      </c>
      <c r="E2480" t="s">
        <v>904</v>
      </c>
      <c r="F2480" s="17">
        <v>50027</v>
      </c>
      <c r="G2480" s="18" t="s">
        <v>921</v>
      </c>
      <c r="I2480" s="1"/>
    </row>
    <row r="2481" spans="2:9" x14ac:dyDescent="0.2">
      <c r="E2481"/>
      <c r="G2481" s="8"/>
      <c r="H2481" s="6" t="s">
        <v>11</v>
      </c>
      <c r="I2481" s="19">
        <v>27307</v>
      </c>
    </row>
    <row r="2482" spans="2:9" x14ac:dyDescent="0.2">
      <c r="E2482"/>
      <c r="G2482" s="8"/>
      <c r="H2482" s="6" t="s">
        <v>12</v>
      </c>
      <c r="I2482" s="19">
        <v>66362</v>
      </c>
    </row>
    <row r="2483" spans="2:9" ht="15" customHeight="1" x14ac:dyDescent="0.2">
      <c r="E2483"/>
      <c r="F2483" s="20" t="s">
        <v>17</v>
      </c>
      <c r="G2483" s="21"/>
      <c r="H2483" s="22" t="s">
        <v>922</v>
      </c>
      <c r="I2483" s="23">
        <f>SUBTOTAL(9,I2481:I2482)</f>
        <v>93669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5</v>
      </c>
      <c r="C2485" t="s">
        <v>904</v>
      </c>
      <c r="D2485" s="3">
        <v>500</v>
      </c>
      <c r="E2485" t="s">
        <v>904</v>
      </c>
      <c r="F2485" s="17">
        <v>50050</v>
      </c>
      <c r="G2485" s="18" t="s">
        <v>923</v>
      </c>
      <c r="I2485" s="1"/>
    </row>
    <row r="2486" spans="2:9" x14ac:dyDescent="0.2">
      <c r="E2486"/>
      <c r="G2486" s="8"/>
      <c r="H2486" s="6" t="s">
        <v>12</v>
      </c>
      <c r="I2486" s="19">
        <v>53253</v>
      </c>
    </row>
    <row r="2487" spans="2:9" x14ac:dyDescent="0.2">
      <c r="E2487"/>
      <c r="G2487" s="8"/>
      <c r="H2487" s="6" t="s">
        <v>13</v>
      </c>
      <c r="I2487" s="19">
        <v>-1132</v>
      </c>
    </row>
    <row r="2488" spans="2:9" ht="15" customHeight="1" x14ac:dyDescent="0.2">
      <c r="E2488"/>
      <c r="F2488" s="20" t="s">
        <v>17</v>
      </c>
      <c r="G2488" s="21"/>
      <c r="H2488" s="22" t="s">
        <v>924</v>
      </c>
      <c r="I2488" s="23">
        <f>SUBTOTAL(9,I2486:I2487)</f>
        <v>52121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904</v>
      </c>
      <c r="D2490" s="3">
        <v>500</v>
      </c>
      <c r="E2490" t="s">
        <v>904</v>
      </c>
      <c r="F2490" s="17">
        <v>50070</v>
      </c>
      <c r="G2490" s="18" t="s">
        <v>925</v>
      </c>
      <c r="I2490" s="1"/>
    </row>
    <row r="2491" spans="2:9" x14ac:dyDescent="0.2">
      <c r="E2491"/>
      <c r="G2491" s="8"/>
      <c r="H2491" s="6" t="s">
        <v>11</v>
      </c>
      <c r="I2491" s="19">
        <v>123</v>
      </c>
    </row>
    <row r="2492" spans="2:9" x14ac:dyDescent="0.2">
      <c r="E2492"/>
      <c r="G2492" s="8"/>
      <c r="H2492" s="6" t="s">
        <v>12</v>
      </c>
      <c r="I2492" s="19">
        <v>3090</v>
      </c>
    </row>
    <row r="2493" spans="2:9" x14ac:dyDescent="0.2">
      <c r="E2493"/>
      <c r="G2493" s="8"/>
      <c r="H2493" s="6" t="s">
        <v>13</v>
      </c>
      <c r="I2493" s="19">
        <v>650</v>
      </c>
    </row>
    <row r="2494" spans="2:9" x14ac:dyDescent="0.2">
      <c r="E2494"/>
      <c r="G2494" s="8"/>
      <c r="H2494" s="6" t="s">
        <v>14</v>
      </c>
      <c r="I2494" s="19">
        <v>5000</v>
      </c>
    </row>
    <row r="2495" spans="2:9" ht="15" customHeight="1" x14ac:dyDescent="0.2">
      <c r="E2495"/>
      <c r="F2495" s="20" t="s">
        <v>17</v>
      </c>
      <c r="G2495" s="21"/>
      <c r="H2495" s="22" t="s">
        <v>926</v>
      </c>
      <c r="I2495" s="23">
        <f>SUBTOTAL(9,I2491:I2494)</f>
        <v>8863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904</v>
      </c>
      <c r="D2497" s="3">
        <v>502</v>
      </c>
      <c r="E2497" t="s">
        <v>927</v>
      </c>
      <c r="F2497" s="17">
        <v>50221</v>
      </c>
      <c r="G2497" s="18" t="s">
        <v>344</v>
      </c>
      <c r="I2497" s="1"/>
    </row>
    <row r="2498" spans="2:9" x14ac:dyDescent="0.2">
      <c r="E2498"/>
      <c r="G2498" s="8"/>
      <c r="H2498" s="6" t="s">
        <v>11</v>
      </c>
      <c r="I2498" s="19">
        <v>285</v>
      </c>
    </row>
    <row r="2499" spans="2:9" x14ac:dyDescent="0.2">
      <c r="E2499"/>
      <c r="G2499" s="8"/>
      <c r="H2499" s="6" t="s">
        <v>12</v>
      </c>
      <c r="I2499" s="19">
        <v>2000</v>
      </c>
    </row>
    <row r="2500" spans="2:9" ht="15" customHeight="1" x14ac:dyDescent="0.2">
      <c r="E2500"/>
      <c r="F2500" s="20" t="s">
        <v>17</v>
      </c>
      <c r="G2500" s="21"/>
      <c r="H2500" s="22" t="s">
        <v>928</v>
      </c>
      <c r="I2500" s="23">
        <f>SUBTOTAL(9,I2498:I2499)</f>
        <v>2285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904</v>
      </c>
      <c r="D2502" s="3">
        <v>502</v>
      </c>
      <c r="E2502" t="s">
        <v>927</v>
      </c>
      <c r="F2502" s="17">
        <v>50270</v>
      </c>
      <c r="G2502" s="18" t="s">
        <v>929</v>
      </c>
      <c r="I2502" s="1"/>
    </row>
    <row r="2503" spans="2:9" x14ac:dyDescent="0.2">
      <c r="E2503"/>
      <c r="G2503" s="8"/>
      <c r="H2503" s="6" t="s">
        <v>11</v>
      </c>
      <c r="I2503" s="19">
        <v>4893</v>
      </c>
    </row>
    <row r="2504" spans="2:9" x14ac:dyDescent="0.2">
      <c r="E2504"/>
      <c r="G2504" s="8"/>
      <c r="H2504" s="6" t="s">
        <v>12</v>
      </c>
      <c r="I2504" s="19">
        <v>33000</v>
      </c>
    </row>
    <row r="2505" spans="2:9" ht="15" customHeight="1" x14ac:dyDescent="0.2">
      <c r="E2505"/>
      <c r="F2505" s="20" t="s">
        <v>17</v>
      </c>
      <c r="G2505" s="21"/>
      <c r="H2505" s="22" t="s">
        <v>930</v>
      </c>
      <c r="I2505" s="23">
        <f>SUBTOTAL(9,I2503:I2504)</f>
        <v>37893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904</v>
      </c>
      <c r="D2507" s="3">
        <v>502</v>
      </c>
      <c r="E2507" t="s">
        <v>927</v>
      </c>
      <c r="F2507" s="17">
        <v>50271</v>
      </c>
      <c r="G2507" s="18" t="s">
        <v>931</v>
      </c>
      <c r="I2507" s="1"/>
    </row>
    <row r="2508" spans="2:9" x14ac:dyDescent="0.2">
      <c r="E2508"/>
      <c r="G2508" s="8"/>
      <c r="H2508" s="6" t="s">
        <v>12</v>
      </c>
      <c r="I2508" s="19">
        <v>203900</v>
      </c>
    </row>
    <row r="2509" spans="2:9" x14ac:dyDescent="0.2">
      <c r="E2509"/>
      <c r="G2509" s="8"/>
      <c r="H2509" s="6" t="s">
        <v>932</v>
      </c>
      <c r="I2509" s="19">
        <v>4800</v>
      </c>
    </row>
    <row r="2510" spans="2:9" ht="15" customHeight="1" x14ac:dyDescent="0.2">
      <c r="E2510"/>
      <c r="F2510" s="20" t="s">
        <v>17</v>
      </c>
      <c r="G2510" s="21"/>
      <c r="H2510" s="22" t="s">
        <v>933</v>
      </c>
      <c r="I2510" s="23">
        <f>SUBTOTAL(9,I2508:I2509)</f>
        <v>208700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904</v>
      </c>
      <c r="D2512" s="3">
        <v>510</v>
      </c>
      <c r="E2512" t="s">
        <v>934</v>
      </c>
      <c r="F2512" s="17">
        <v>51001</v>
      </c>
      <c r="G2512" s="18" t="s">
        <v>10</v>
      </c>
      <c r="I2512" s="1"/>
    </row>
    <row r="2513" spans="2:9" x14ac:dyDescent="0.2">
      <c r="E2513"/>
      <c r="G2513" s="8"/>
      <c r="H2513" s="6" t="s">
        <v>11</v>
      </c>
      <c r="I2513" s="19">
        <v>23701</v>
      </c>
    </row>
    <row r="2514" spans="2:9" x14ac:dyDescent="0.2">
      <c r="E2514"/>
      <c r="G2514" s="8"/>
      <c r="H2514" s="6" t="s">
        <v>12</v>
      </c>
      <c r="I2514" s="19">
        <v>672470</v>
      </c>
    </row>
    <row r="2515" spans="2:9" x14ac:dyDescent="0.2">
      <c r="E2515"/>
      <c r="G2515" s="8"/>
      <c r="H2515" s="6" t="s">
        <v>13</v>
      </c>
      <c r="I2515" s="19">
        <v>5448</v>
      </c>
    </row>
    <row r="2516" spans="2:9" x14ac:dyDescent="0.2">
      <c r="E2516"/>
      <c r="G2516" s="8"/>
      <c r="H2516" s="6" t="s">
        <v>15</v>
      </c>
      <c r="I2516" s="19">
        <v>10319</v>
      </c>
    </row>
    <row r="2517" spans="2:9" ht="15" customHeight="1" x14ac:dyDescent="0.2">
      <c r="E2517"/>
      <c r="F2517" s="20" t="s">
        <v>17</v>
      </c>
      <c r="G2517" s="21"/>
      <c r="H2517" s="22" t="s">
        <v>935</v>
      </c>
      <c r="I2517" s="23">
        <f>SUBTOTAL(9,I2513:I2516)</f>
        <v>711938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904</v>
      </c>
      <c r="D2519" s="3">
        <v>510</v>
      </c>
      <c r="E2519" t="s">
        <v>934</v>
      </c>
      <c r="F2519" s="17">
        <v>51021</v>
      </c>
      <c r="G2519" s="18" t="s">
        <v>19</v>
      </c>
      <c r="I2519" s="1"/>
    </row>
    <row r="2520" spans="2:9" x14ac:dyDescent="0.2">
      <c r="E2520"/>
      <c r="G2520" s="8"/>
      <c r="H2520" s="6" t="s">
        <v>11</v>
      </c>
      <c r="I2520" s="19">
        <v>54</v>
      </c>
    </row>
    <row r="2521" spans="2:9" x14ac:dyDescent="0.2">
      <c r="E2521"/>
      <c r="G2521" s="8"/>
      <c r="H2521" s="6" t="s">
        <v>12</v>
      </c>
      <c r="I2521" s="19">
        <v>62737</v>
      </c>
    </row>
    <row r="2522" spans="2:9" ht="15" customHeight="1" x14ac:dyDescent="0.2">
      <c r="E2522"/>
      <c r="F2522" s="20" t="s">
        <v>17</v>
      </c>
      <c r="G2522" s="21"/>
      <c r="H2522" s="22" t="s">
        <v>936</v>
      </c>
      <c r="I2522" s="23">
        <f>SUBTOTAL(9,I2520:I2521)</f>
        <v>62791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904</v>
      </c>
      <c r="D2524" s="3">
        <v>510</v>
      </c>
      <c r="E2524" t="s">
        <v>934</v>
      </c>
      <c r="F2524" s="17">
        <v>51022</v>
      </c>
      <c r="G2524" s="18" t="s">
        <v>937</v>
      </c>
      <c r="I2524" s="1"/>
    </row>
    <row r="2525" spans="2:9" x14ac:dyDescent="0.2">
      <c r="E2525"/>
      <c r="G2525" s="8"/>
      <c r="H2525" s="6" t="s">
        <v>11</v>
      </c>
      <c r="I2525" s="19">
        <v>125</v>
      </c>
    </row>
    <row r="2526" spans="2:9" x14ac:dyDescent="0.2">
      <c r="E2526"/>
      <c r="G2526" s="8"/>
      <c r="H2526" s="6" t="s">
        <v>12</v>
      </c>
      <c r="I2526" s="19">
        <v>138152</v>
      </c>
    </row>
    <row r="2527" spans="2:9" ht="15" customHeight="1" x14ac:dyDescent="0.2">
      <c r="E2527"/>
      <c r="F2527" s="20" t="s">
        <v>17</v>
      </c>
      <c r="G2527" s="21"/>
      <c r="H2527" s="22" t="s">
        <v>938</v>
      </c>
      <c r="I2527" s="23">
        <f>SUBTOTAL(9,I2525:I2526)</f>
        <v>138277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904</v>
      </c>
      <c r="D2529" s="3">
        <v>510</v>
      </c>
      <c r="E2529" t="s">
        <v>934</v>
      </c>
      <c r="F2529" s="17">
        <v>51045</v>
      </c>
      <c r="G2529" s="18" t="s">
        <v>21</v>
      </c>
      <c r="I2529" s="1"/>
    </row>
    <row r="2530" spans="2:9" x14ac:dyDescent="0.2">
      <c r="E2530"/>
      <c r="G2530" s="8"/>
      <c r="H2530" s="6" t="s">
        <v>11</v>
      </c>
      <c r="I2530" s="19">
        <v>9196</v>
      </c>
    </row>
    <row r="2531" spans="2:9" x14ac:dyDescent="0.2">
      <c r="E2531"/>
      <c r="G2531" s="8"/>
      <c r="H2531" s="6" t="s">
        <v>12</v>
      </c>
      <c r="I2531" s="19">
        <v>21673</v>
      </c>
    </row>
    <row r="2532" spans="2:9" ht="15" customHeight="1" x14ac:dyDescent="0.2">
      <c r="E2532"/>
      <c r="F2532" s="20" t="s">
        <v>17</v>
      </c>
      <c r="G2532" s="21"/>
      <c r="H2532" s="22" t="s">
        <v>939</v>
      </c>
      <c r="I2532" s="23">
        <f>SUBTOTAL(9,I2530:I2531)</f>
        <v>30869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904</v>
      </c>
      <c r="D2534" s="3">
        <v>510</v>
      </c>
      <c r="E2534" t="s">
        <v>934</v>
      </c>
      <c r="F2534" s="17">
        <v>51046</v>
      </c>
      <c r="G2534" s="18" t="s">
        <v>940</v>
      </c>
      <c r="I2534" s="1"/>
    </row>
    <row r="2535" spans="2:9" x14ac:dyDescent="0.2">
      <c r="E2535"/>
      <c r="G2535" s="8"/>
      <c r="H2535" s="6" t="s">
        <v>11</v>
      </c>
      <c r="I2535" s="19">
        <v>415</v>
      </c>
    </row>
    <row r="2536" spans="2:9" x14ac:dyDescent="0.2">
      <c r="E2536"/>
      <c r="G2536" s="8"/>
      <c r="H2536" s="6" t="s">
        <v>12</v>
      </c>
      <c r="I2536" s="19">
        <v>9025</v>
      </c>
    </row>
    <row r="2537" spans="2:9" ht="15" customHeight="1" x14ac:dyDescent="0.2">
      <c r="E2537"/>
      <c r="F2537" s="20" t="s">
        <v>17</v>
      </c>
      <c r="G2537" s="21"/>
      <c r="H2537" s="22" t="s">
        <v>941</v>
      </c>
      <c r="I2537" s="23">
        <f>SUBTOTAL(9,I2535:I2536)</f>
        <v>9440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904</v>
      </c>
      <c r="D2539" s="3">
        <v>525</v>
      </c>
      <c r="E2539" t="s">
        <v>942</v>
      </c>
      <c r="F2539" s="17">
        <v>52501</v>
      </c>
      <c r="G2539" s="18" t="s">
        <v>10</v>
      </c>
      <c r="I2539" s="1"/>
    </row>
    <row r="2540" spans="2:9" x14ac:dyDescent="0.2">
      <c r="E2540"/>
      <c r="G2540" s="8"/>
      <c r="H2540" s="6" t="s">
        <v>11</v>
      </c>
      <c r="I2540" s="19">
        <v>79355</v>
      </c>
    </row>
    <row r="2541" spans="2:9" x14ac:dyDescent="0.2">
      <c r="E2541"/>
      <c r="G2541" s="8"/>
      <c r="H2541" s="6" t="s">
        <v>12</v>
      </c>
      <c r="I2541" s="19">
        <v>1894046</v>
      </c>
    </row>
    <row r="2542" spans="2:9" x14ac:dyDescent="0.2">
      <c r="E2542"/>
      <c r="G2542" s="8"/>
      <c r="H2542" s="6" t="s">
        <v>13</v>
      </c>
      <c r="I2542" s="19">
        <v>5215</v>
      </c>
    </row>
    <row r="2543" spans="2:9" x14ac:dyDescent="0.2">
      <c r="E2543"/>
      <c r="G2543" s="8"/>
      <c r="H2543" s="6" t="s">
        <v>15</v>
      </c>
      <c r="I2543" s="19">
        <v>34728</v>
      </c>
    </row>
    <row r="2544" spans="2:9" ht="15" customHeight="1" x14ac:dyDescent="0.2">
      <c r="E2544"/>
      <c r="F2544" s="20" t="s">
        <v>17</v>
      </c>
      <c r="G2544" s="21"/>
      <c r="H2544" s="22" t="s">
        <v>943</v>
      </c>
      <c r="I2544" s="23">
        <f>SUBTOTAL(9,I2540:I2543)</f>
        <v>2013344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904</v>
      </c>
      <c r="D2546" s="3">
        <v>525</v>
      </c>
      <c r="E2546" t="s">
        <v>942</v>
      </c>
      <c r="F2546" s="17">
        <v>52521</v>
      </c>
      <c r="G2546" s="18" t="s">
        <v>19</v>
      </c>
      <c r="I2546" s="1"/>
    </row>
    <row r="2547" spans="2:9" x14ac:dyDescent="0.2">
      <c r="E2547"/>
      <c r="G2547" s="8"/>
      <c r="H2547" s="6" t="s">
        <v>11</v>
      </c>
      <c r="I2547" s="19">
        <v>27015</v>
      </c>
    </row>
    <row r="2548" spans="2:9" x14ac:dyDescent="0.2">
      <c r="E2548"/>
      <c r="G2548" s="8"/>
      <c r="H2548" s="6" t="s">
        <v>12</v>
      </c>
      <c r="I2548" s="19">
        <v>176760</v>
      </c>
    </row>
    <row r="2549" spans="2:9" ht="15" customHeight="1" x14ac:dyDescent="0.2">
      <c r="E2549"/>
      <c r="F2549" s="20" t="s">
        <v>17</v>
      </c>
      <c r="G2549" s="21"/>
      <c r="H2549" s="22" t="s">
        <v>944</v>
      </c>
      <c r="I2549" s="23">
        <f>SUBTOTAL(9,I2547:I2548)</f>
        <v>203775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904</v>
      </c>
      <c r="D2551" s="3">
        <v>530</v>
      </c>
      <c r="E2551" t="s">
        <v>945</v>
      </c>
      <c r="F2551" s="17">
        <v>53030</v>
      </c>
      <c r="G2551" s="18" t="s">
        <v>946</v>
      </c>
      <c r="I2551" s="1"/>
    </row>
    <row r="2552" spans="2:9" x14ac:dyDescent="0.2">
      <c r="E2552"/>
      <c r="G2552" s="8"/>
      <c r="H2552" s="6" t="s">
        <v>11</v>
      </c>
      <c r="I2552" s="19">
        <v>31256</v>
      </c>
    </row>
    <row r="2553" spans="2:9" x14ac:dyDescent="0.2">
      <c r="E2553"/>
      <c r="G2553" s="8"/>
      <c r="H2553" s="6" t="s">
        <v>12</v>
      </c>
      <c r="I2553" s="19">
        <v>173000</v>
      </c>
    </row>
    <row r="2554" spans="2:9" x14ac:dyDescent="0.2">
      <c r="E2554"/>
      <c r="G2554" s="8"/>
      <c r="H2554" s="6" t="s">
        <v>947</v>
      </c>
      <c r="I2554" s="19">
        <v>30000</v>
      </c>
    </row>
    <row r="2555" spans="2:9" x14ac:dyDescent="0.2">
      <c r="E2555"/>
      <c r="G2555" s="8"/>
      <c r="H2555" s="6" t="s">
        <v>915</v>
      </c>
      <c r="I2555" s="19">
        <v>9000</v>
      </c>
    </row>
    <row r="2556" spans="2:9" ht="15" customHeight="1" x14ac:dyDescent="0.2">
      <c r="E2556"/>
      <c r="F2556" s="20" t="s">
        <v>17</v>
      </c>
      <c r="G2556" s="21"/>
      <c r="H2556" s="22" t="s">
        <v>948</v>
      </c>
      <c r="I2556" s="23">
        <f>SUBTOTAL(9,I2552:I2555)</f>
        <v>243256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904</v>
      </c>
      <c r="D2558" s="3">
        <v>530</v>
      </c>
      <c r="E2558" t="s">
        <v>945</v>
      </c>
      <c r="F2558" s="17">
        <v>53033</v>
      </c>
      <c r="G2558" s="18" t="s">
        <v>949</v>
      </c>
      <c r="I2558" s="1"/>
    </row>
    <row r="2559" spans="2:9" x14ac:dyDescent="0.2">
      <c r="E2559"/>
      <c r="G2559" s="8"/>
      <c r="H2559" s="6" t="s">
        <v>11</v>
      </c>
      <c r="I2559" s="19">
        <v>10451</v>
      </c>
    </row>
    <row r="2560" spans="2:9" x14ac:dyDescent="0.2">
      <c r="E2560"/>
      <c r="G2560" s="8"/>
      <c r="H2560" s="6" t="s">
        <v>12</v>
      </c>
      <c r="I2560" s="19">
        <v>1769500</v>
      </c>
    </row>
    <row r="2561" spans="2:9" x14ac:dyDescent="0.2">
      <c r="E2561"/>
      <c r="G2561" s="8"/>
      <c r="H2561" s="6" t="s">
        <v>13</v>
      </c>
      <c r="I2561" s="19">
        <v>-500000</v>
      </c>
    </row>
    <row r="2562" spans="2:9" x14ac:dyDescent="0.2">
      <c r="E2562"/>
      <c r="G2562" s="8"/>
      <c r="H2562" s="6" t="s">
        <v>915</v>
      </c>
      <c r="I2562" s="19">
        <v>-120000</v>
      </c>
    </row>
    <row r="2563" spans="2:9" ht="15" customHeight="1" x14ac:dyDescent="0.2">
      <c r="E2563"/>
      <c r="F2563" s="20" t="s">
        <v>17</v>
      </c>
      <c r="G2563" s="21"/>
      <c r="H2563" s="22" t="s">
        <v>950</v>
      </c>
      <c r="I2563" s="23">
        <f>SUBTOTAL(9,I2559:I2562)</f>
        <v>1159951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5</v>
      </c>
      <c r="C2565" t="s">
        <v>904</v>
      </c>
      <c r="D2565" s="3">
        <v>530</v>
      </c>
      <c r="E2565" t="s">
        <v>945</v>
      </c>
      <c r="F2565" s="17">
        <v>53034</v>
      </c>
      <c r="G2565" s="18" t="s">
        <v>951</v>
      </c>
      <c r="I2565" s="1"/>
    </row>
    <row r="2566" spans="2:9" x14ac:dyDescent="0.2">
      <c r="E2566"/>
      <c r="G2566" s="8"/>
      <c r="H2566" s="6" t="s">
        <v>11</v>
      </c>
      <c r="I2566" s="19">
        <v>13221</v>
      </c>
    </row>
    <row r="2567" spans="2:9" x14ac:dyDescent="0.2">
      <c r="E2567"/>
      <c r="G2567" s="8"/>
      <c r="H2567" s="6" t="s">
        <v>13</v>
      </c>
      <c r="I2567" s="19">
        <v>3900</v>
      </c>
    </row>
    <row r="2568" spans="2:9" ht="15" customHeight="1" x14ac:dyDescent="0.2">
      <c r="E2568"/>
      <c r="F2568" s="20" t="s">
        <v>17</v>
      </c>
      <c r="G2568" s="21"/>
      <c r="H2568" s="22" t="s">
        <v>952</v>
      </c>
      <c r="I2568" s="23">
        <f>SUBTOTAL(9,I2566:I2567)</f>
        <v>17121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904</v>
      </c>
      <c r="D2570" s="3">
        <v>530</v>
      </c>
      <c r="E2570" t="s">
        <v>945</v>
      </c>
      <c r="F2570" s="17">
        <v>53036</v>
      </c>
      <c r="G2570" s="18" t="s">
        <v>953</v>
      </c>
      <c r="I2570" s="1"/>
    </row>
    <row r="2571" spans="2:9" x14ac:dyDescent="0.2">
      <c r="E2571"/>
      <c r="G2571" s="8"/>
      <c r="H2571" s="6" t="s">
        <v>11</v>
      </c>
      <c r="I2571" s="19">
        <v>22481</v>
      </c>
    </row>
    <row r="2572" spans="2:9" x14ac:dyDescent="0.2">
      <c r="E2572"/>
      <c r="G2572" s="8"/>
      <c r="H2572" s="6" t="s">
        <v>12</v>
      </c>
      <c r="I2572" s="19">
        <v>33000</v>
      </c>
    </row>
    <row r="2573" spans="2:9" x14ac:dyDescent="0.2">
      <c r="E2573"/>
      <c r="G2573" s="8"/>
      <c r="H2573" s="6" t="s">
        <v>915</v>
      </c>
      <c r="I2573" s="19">
        <v>-20000</v>
      </c>
    </row>
    <row r="2574" spans="2:9" ht="15" customHeight="1" x14ac:dyDescent="0.2">
      <c r="E2574"/>
      <c r="F2574" s="20" t="s">
        <v>17</v>
      </c>
      <c r="G2574" s="21"/>
      <c r="H2574" s="22" t="s">
        <v>954</v>
      </c>
      <c r="I2574" s="23">
        <f>SUBTOTAL(9,I2571:I2573)</f>
        <v>35481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904</v>
      </c>
      <c r="D2576" s="3">
        <v>530</v>
      </c>
      <c r="E2576" t="s">
        <v>945</v>
      </c>
      <c r="F2576" s="17">
        <v>53045</v>
      </c>
      <c r="G2576" s="18" t="s">
        <v>21</v>
      </c>
      <c r="I2576" s="1"/>
    </row>
    <row r="2577" spans="2:9" x14ac:dyDescent="0.2">
      <c r="E2577"/>
      <c r="G2577" s="8"/>
      <c r="H2577" s="6" t="s">
        <v>11</v>
      </c>
      <c r="I2577" s="19">
        <v>210354</v>
      </c>
    </row>
    <row r="2578" spans="2:9" x14ac:dyDescent="0.2">
      <c r="E2578"/>
      <c r="G2578" s="8"/>
      <c r="H2578" s="6" t="s">
        <v>12</v>
      </c>
      <c r="I2578" s="19">
        <v>193551</v>
      </c>
    </row>
    <row r="2579" spans="2:9" x14ac:dyDescent="0.2">
      <c r="E2579"/>
      <c r="G2579" s="8"/>
      <c r="H2579" s="6" t="s">
        <v>13</v>
      </c>
      <c r="I2579" s="19">
        <v>25000</v>
      </c>
    </row>
    <row r="2580" spans="2:9" x14ac:dyDescent="0.2">
      <c r="E2580"/>
      <c r="G2580" s="8"/>
      <c r="H2580" s="6" t="s">
        <v>915</v>
      </c>
      <c r="I2580" s="19">
        <v>-89000</v>
      </c>
    </row>
    <row r="2581" spans="2:9" ht="15" customHeight="1" x14ac:dyDescent="0.2">
      <c r="E2581"/>
      <c r="F2581" s="20" t="s">
        <v>17</v>
      </c>
      <c r="G2581" s="21"/>
      <c r="H2581" s="22" t="s">
        <v>955</v>
      </c>
      <c r="I2581" s="23">
        <f>SUBTOTAL(9,I2577:I2580)</f>
        <v>339905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5</v>
      </c>
      <c r="C2583" t="s">
        <v>904</v>
      </c>
      <c r="D2583" s="3">
        <v>531</v>
      </c>
      <c r="E2583" t="s">
        <v>956</v>
      </c>
      <c r="F2583" s="17">
        <v>53101</v>
      </c>
      <c r="G2583" s="18" t="s">
        <v>10</v>
      </c>
      <c r="I2583" s="1"/>
    </row>
    <row r="2584" spans="2:9" x14ac:dyDescent="0.2">
      <c r="E2584"/>
      <c r="G2584" s="8"/>
      <c r="H2584" s="6" t="s">
        <v>11</v>
      </c>
      <c r="I2584" s="19">
        <v>1009</v>
      </c>
    </row>
    <row r="2585" spans="2:9" x14ac:dyDescent="0.2">
      <c r="E2585"/>
      <c r="G2585" s="8"/>
      <c r="H2585" s="6" t="s">
        <v>12</v>
      </c>
      <c r="I2585" s="19">
        <v>27529</v>
      </c>
    </row>
    <row r="2586" spans="2:9" x14ac:dyDescent="0.2">
      <c r="E2586"/>
      <c r="G2586" s="8"/>
      <c r="H2586" s="6" t="s">
        <v>13</v>
      </c>
      <c r="I2586" s="19">
        <v>1500</v>
      </c>
    </row>
    <row r="2587" spans="2:9" x14ac:dyDescent="0.2">
      <c r="E2587"/>
      <c r="G2587" s="8"/>
      <c r="H2587" s="6" t="s">
        <v>15</v>
      </c>
      <c r="I2587" s="19">
        <v>221</v>
      </c>
    </row>
    <row r="2588" spans="2:9" ht="15" customHeight="1" x14ac:dyDescent="0.2">
      <c r="E2588"/>
      <c r="F2588" s="20" t="s">
        <v>17</v>
      </c>
      <c r="G2588" s="21"/>
      <c r="H2588" s="22" t="s">
        <v>957</v>
      </c>
      <c r="I2588" s="23">
        <f>SUBTOTAL(9,I2584:I2587)</f>
        <v>30259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904</v>
      </c>
      <c r="D2590" s="3">
        <v>531</v>
      </c>
      <c r="E2590" t="s">
        <v>956</v>
      </c>
      <c r="F2590" s="17">
        <v>53145</v>
      </c>
      <c r="G2590" s="18" t="s">
        <v>21</v>
      </c>
      <c r="I2590" s="1"/>
    </row>
    <row r="2591" spans="2:9" x14ac:dyDescent="0.2">
      <c r="E2591"/>
      <c r="G2591" s="8"/>
      <c r="H2591" s="6" t="s">
        <v>11</v>
      </c>
      <c r="I2591" s="19">
        <v>27459</v>
      </c>
    </row>
    <row r="2592" spans="2:9" x14ac:dyDescent="0.2">
      <c r="E2592"/>
      <c r="G2592" s="8"/>
      <c r="H2592" s="6" t="s">
        <v>12</v>
      </c>
      <c r="I2592" s="19">
        <v>47620</v>
      </c>
    </row>
    <row r="2593" spans="2:9" x14ac:dyDescent="0.2">
      <c r="E2593"/>
      <c r="G2593" s="8"/>
      <c r="H2593" s="6" t="s">
        <v>13</v>
      </c>
      <c r="I2593" s="19">
        <v>37700</v>
      </c>
    </row>
    <row r="2594" spans="2:9" ht="15" customHeight="1" x14ac:dyDescent="0.2">
      <c r="E2594"/>
      <c r="F2594" s="20" t="s">
        <v>17</v>
      </c>
      <c r="G2594" s="21"/>
      <c r="H2594" s="22" t="s">
        <v>958</v>
      </c>
      <c r="I2594" s="23">
        <f>SUBTOTAL(9,I2591:I2593)</f>
        <v>112779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904</v>
      </c>
      <c r="D2596" s="3">
        <v>532</v>
      </c>
      <c r="E2596" t="s">
        <v>959</v>
      </c>
      <c r="F2596" s="17">
        <v>53230</v>
      </c>
      <c r="G2596" s="18" t="s">
        <v>960</v>
      </c>
      <c r="I2596" s="1"/>
    </row>
    <row r="2597" spans="2:9" x14ac:dyDescent="0.2">
      <c r="E2597"/>
      <c r="G2597" s="8"/>
      <c r="H2597" s="6" t="s">
        <v>915</v>
      </c>
      <c r="I2597" s="19">
        <v>210500</v>
      </c>
    </row>
    <row r="2598" spans="2:9" ht="15" customHeight="1" x14ac:dyDescent="0.2">
      <c r="E2598"/>
      <c r="F2598" s="20" t="s">
        <v>17</v>
      </c>
      <c r="G2598" s="21"/>
      <c r="H2598" s="22" t="s">
        <v>961</v>
      </c>
      <c r="I2598" s="23">
        <f>SUBTOTAL(9,I2597:I2597)</f>
        <v>210500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904</v>
      </c>
      <c r="D2600" s="3">
        <v>533</v>
      </c>
      <c r="E2600" t="s">
        <v>962</v>
      </c>
      <c r="F2600" s="17">
        <v>53301</v>
      </c>
      <c r="G2600" s="18" t="s">
        <v>10</v>
      </c>
      <c r="I2600" s="1"/>
    </row>
    <row r="2601" spans="2:9" x14ac:dyDescent="0.2">
      <c r="E2601"/>
      <c r="G2601" s="8"/>
      <c r="H2601" s="6" t="s">
        <v>11</v>
      </c>
      <c r="I2601" s="19">
        <v>256</v>
      </c>
    </row>
    <row r="2602" spans="2:9" x14ac:dyDescent="0.2">
      <c r="E2602"/>
      <c r="G2602" s="8"/>
      <c r="H2602" s="6" t="s">
        <v>12</v>
      </c>
      <c r="I2602" s="19">
        <v>21341</v>
      </c>
    </row>
    <row r="2603" spans="2:9" x14ac:dyDescent="0.2">
      <c r="E2603"/>
      <c r="G2603" s="8"/>
      <c r="H2603" s="6" t="s">
        <v>15</v>
      </c>
      <c r="I2603" s="19">
        <v>79</v>
      </c>
    </row>
    <row r="2604" spans="2:9" ht="15" customHeight="1" x14ac:dyDescent="0.2">
      <c r="E2604"/>
      <c r="F2604" s="20" t="s">
        <v>17</v>
      </c>
      <c r="G2604" s="21"/>
      <c r="H2604" s="22" t="s">
        <v>963</v>
      </c>
      <c r="I2604" s="23">
        <f>SUBTOTAL(9,I2601:I2603)</f>
        <v>21676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904</v>
      </c>
      <c r="D2606" s="3">
        <v>533</v>
      </c>
      <c r="E2606" t="s">
        <v>962</v>
      </c>
      <c r="F2606" s="17">
        <v>53345</v>
      </c>
      <c r="G2606" s="18" t="s">
        <v>21</v>
      </c>
      <c r="I2606" s="1"/>
    </row>
    <row r="2607" spans="2:9" x14ac:dyDescent="0.2">
      <c r="E2607"/>
      <c r="G2607" s="8"/>
      <c r="H2607" s="6" t="s">
        <v>11</v>
      </c>
      <c r="I2607" s="19">
        <v>38066</v>
      </c>
    </row>
    <row r="2608" spans="2:9" x14ac:dyDescent="0.2">
      <c r="E2608"/>
      <c r="G2608" s="8"/>
      <c r="H2608" s="6" t="s">
        <v>12</v>
      </c>
      <c r="I2608" s="19">
        <v>335000</v>
      </c>
    </row>
    <row r="2609" spans="2:9" x14ac:dyDescent="0.2">
      <c r="E2609"/>
      <c r="G2609" s="8"/>
      <c r="H2609" s="6" t="s">
        <v>13</v>
      </c>
      <c r="I2609" s="19">
        <v>30000</v>
      </c>
    </row>
    <row r="2610" spans="2:9" ht="15" customHeight="1" x14ac:dyDescent="0.2">
      <c r="E2610"/>
      <c r="F2610" s="20" t="s">
        <v>17</v>
      </c>
      <c r="G2610" s="21"/>
      <c r="H2610" s="22" t="s">
        <v>964</v>
      </c>
      <c r="I2610" s="23">
        <f>SUBTOTAL(9,I2607:I2609)</f>
        <v>403066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904</v>
      </c>
      <c r="D2612" s="3">
        <v>540</v>
      </c>
      <c r="E2612" t="s">
        <v>965</v>
      </c>
      <c r="F2612" s="17">
        <v>54001</v>
      </c>
      <c r="G2612" s="18" t="s">
        <v>10</v>
      </c>
      <c r="I2612" s="1"/>
    </row>
    <row r="2613" spans="2:9" x14ac:dyDescent="0.2">
      <c r="E2613"/>
      <c r="G2613" s="8"/>
      <c r="H2613" s="6" t="s">
        <v>11</v>
      </c>
      <c r="I2613" s="19">
        <v>2551</v>
      </c>
    </row>
    <row r="2614" spans="2:9" x14ac:dyDescent="0.2">
      <c r="E2614"/>
      <c r="G2614" s="8"/>
      <c r="H2614" s="6" t="s">
        <v>12</v>
      </c>
      <c r="I2614" s="19">
        <v>158396</v>
      </c>
    </row>
    <row r="2615" spans="2:9" x14ac:dyDescent="0.2">
      <c r="E2615"/>
      <c r="G2615" s="8"/>
      <c r="H2615" s="6" t="s">
        <v>13</v>
      </c>
      <c r="I2615" s="19">
        <v>2600</v>
      </c>
    </row>
    <row r="2616" spans="2:9" x14ac:dyDescent="0.2">
      <c r="E2616"/>
      <c r="G2616" s="8"/>
      <c r="H2616" s="6" t="s">
        <v>15</v>
      </c>
      <c r="I2616" s="19">
        <v>3427</v>
      </c>
    </row>
    <row r="2617" spans="2:9" ht="15" customHeight="1" x14ac:dyDescent="0.2">
      <c r="E2617"/>
      <c r="F2617" s="20" t="s">
        <v>17</v>
      </c>
      <c r="G2617" s="21"/>
      <c r="H2617" s="22" t="s">
        <v>966</v>
      </c>
      <c r="I2617" s="23">
        <f>SUBTOTAL(9,I2613:I2616)</f>
        <v>166974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904</v>
      </c>
      <c r="D2619" s="3">
        <v>540</v>
      </c>
      <c r="E2619" t="s">
        <v>965</v>
      </c>
      <c r="F2619" s="17">
        <v>54021</v>
      </c>
      <c r="G2619" s="18" t="s">
        <v>19</v>
      </c>
      <c r="I2619" s="1"/>
    </row>
    <row r="2620" spans="2:9" x14ac:dyDescent="0.2">
      <c r="E2620"/>
      <c r="G2620" s="8"/>
      <c r="H2620" s="6" t="s">
        <v>11</v>
      </c>
      <c r="I2620" s="19">
        <v>3474</v>
      </c>
    </row>
    <row r="2621" spans="2:9" x14ac:dyDescent="0.2">
      <c r="E2621"/>
      <c r="G2621" s="8"/>
      <c r="H2621" s="6" t="s">
        <v>12</v>
      </c>
      <c r="I2621" s="19">
        <v>44634</v>
      </c>
    </row>
    <row r="2622" spans="2:9" ht="15" customHeight="1" x14ac:dyDescent="0.2">
      <c r="E2622"/>
      <c r="F2622" s="20" t="s">
        <v>17</v>
      </c>
      <c r="G2622" s="21"/>
      <c r="H2622" s="22" t="s">
        <v>967</v>
      </c>
      <c r="I2622" s="23">
        <f>SUBTOTAL(9,I2620:I2621)</f>
        <v>48108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904</v>
      </c>
      <c r="D2624" s="3">
        <v>540</v>
      </c>
      <c r="E2624" t="s">
        <v>965</v>
      </c>
      <c r="F2624" s="17">
        <v>54022</v>
      </c>
      <c r="G2624" s="18" t="s">
        <v>968</v>
      </c>
      <c r="I2624" s="1"/>
    </row>
    <row r="2625" spans="2:9" x14ac:dyDescent="0.2">
      <c r="E2625"/>
      <c r="G2625" s="8"/>
      <c r="H2625" s="6" t="s">
        <v>12</v>
      </c>
      <c r="I2625" s="19">
        <v>109300</v>
      </c>
    </row>
    <row r="2626" spans="2:9" x14ac:dyDescent="0.2">
      <c r="E2626"/>
      <c r="G2626" s="8"/>
      <c r="H2626" s="6" t="s">
        <v>915</v>
      </c>
      <c r="I2626" s="19">
        <v>25700</v>
      </c>
    </row>
    <row r="2627" spans="2:9" ht="15" customHeight="1" x14ac:dyDescent="0.2">
      <c r="E2627"/>
      <c r="F2627" s="20" t="s">
        <v>17</v>
      </c>
      <c r="G2627" s="21"/>
      <c r="H2627" s="22" t="s">
        <v>969</v>
      </c>
      <c r="I2627" s="23">
        <f>SUBTOTAL(9,I2625:I2626)</f>
        <v>135000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904</v>
      </c>
      <c r="D2629" s="3">
        <v>540</v>
      </c>
      <c r="E2629" t="s">
        <v>965</v>
      </c>
      <c r="F2629" s="17">
        <v>54023</v>
      </c>
      <c r="G2629" s="18" t="s">
        <v>970</v>
      </c>
      <c r="I2629" s="1"/>
    </row>
    <row r="2630" spans="2:9" x14ac:dyDescent="0.2">
      <c r="E2630"/>
      <c r="G2630" s="8"/>
      <c r="H2630" s="6" t="s">
        <v>11</v>
      </c>
      <c r="I2630" s="19">
        <v>12871</v>
      </c>
    </row>
    <row r="2631" spans="2:9" x14ac:dyDescent="0.2">
      <c r="E2631"/>
      <c r="G2631" s="8"/>
      <c r="H2631" s="6" t="s">
        <v>12</v>
      </c>
      <c r="I2631" s="19">
        <v>119248</v>
      </c>
    </row>
    <row r="2632" spans="2:9" x14ac:dyDescent="0.2">
      <c r="E2632"/>
      <c r="G2632" s="8"/>
      <c r="H2632" s="6" t="s">
        <v>13</v>
      </c>
      <c r="I2632" s="19">
        <v>29250</v>
      </c>
    </row>
    <row r="2633" spans="2:9" ht="15" customHeight="1" x14ac:dyDescent="0.2">
      <c r="E2633"/>
      <c r="F2633" s="20" t="s">
        <v>17</v>
      </c>
      <c r="G2633" s="21"/>
      <c r="H2633" s="22" t="s">
        <v>971</v>
      </c>
      <c r="I2633" s="23">
        <f>SUBTOTAL(9,I2630:I2632)</f>
        <v>161369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904</v>
      </c>
      <c r="D2635" s="3">
        <v>540</v>
      </c>
      <c r="E2635" t="s">
        <v>965</v>
      </c>
      <c r="F2635" s="17">
        <v>54025</v>
      </c>
      <c r="G2635" s="18" t="s">
        <v>972</v>
      </c>
      <c r="I2635" s="1"/>
    </row>
    <row r="2636" spans="2:9" x14ac:dyDescent="0.2">
      <c r="E2636"/>
      <c r="G2636" s="8"/>
      <c r="H2636" s="6" t="s">
        <v>11</v>
      </c>
      <c r="I2636" s="19">
        <v>81420</v>
      </c>
    </row>
    <row r="2637" spans="2:9" x14ac:dyDescent="0.2">
      <c r="E2637"/>
      <c r="G2637" s="8"/>
      <c r="H2637" s="6" t="s">
        <v>12</v>
      </c>
      <c r="I2637" s="19">
        <v>176152</v>
      </c>
    </row>
    <row r="2638" spans="2:9" x14ac:dyDescent="0.2">
      <c r="E2638"/>
      <c r="G2638" s="8"/>
      <c r="H2638" s="6" t="s">
        <v>13</v>
      </c>
      <c r="I2638" s="19">
        <v>-20000</v>
      </c>
    </row>
    <row r="2639" spans="2:9" x14ac:dyDescent="0.2">
      <c r="E2639"/>
      <c r="G2639" s="8"/>
      <c r="H2639" s="6" t="s">
        <v>915</v>
      </c>
      <c r="I2639" s="19">
        <v>-10493</v>
      </c>
    </row>
    <row r="2640" spans="2:9" ht="15" customHeight="1" x14ac:dyDescent="0.2">
      <c r="E2640"/>
      <c r="F2640" s="20" t="s">
        <v>17</v>
      </c>
      <c r="G2640" s="21"/>
      <c r="H2640" s="22" t="s">
        <v>973</v>
      </c>
      <c r="I2640" s="23">
        <f>SUBTOTAL(9,I2636:I2639)</f>
        <v>227079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904</v>
      </c>
      <c r="D2642" s="3">
        <v>540</v>
      </c>
      <c r="E2642" t="s">
        <v>965</v>
      </c>
      <c r="F2642" s="17">
        <v>54026</v>
      </c>
      <c r="G2642" s="18" t="s">
        <v>974</v>
      </c>
      <c r="I2642" s="1"/>
    </row>
    <row r="2643" spans="2:9" x14ac:dyDescent="0.2">
      <c r="E2643"/>
      <c r="G2643" s="8"/>
      <c r="H2643" s="6" t="s">
        <v>11</v>
      </c>
      <c r="I2643" s="19">
        <v>4375</v>
      </c>
    </row>
    <row r="2644" spans="2:9" x14ac:dyDescent="0.2">
      <c r="E2644"/>
      <c r="G2644" s="8"/>
      <c r="H2644" s="6" t="s">
        <v>12</v>
      </c>
      <c r="I2644" s="19">
        <v>20682</v>
      </c>
    </row>
    <row r="2645" spans="2:9" ht="15" customHeight="1" x14ac:dyDescent="0.2">
      <c r="E2645"/>
      <c r="F2645" s="20" t="s">
        <v>17</v>
      </c>
      <c r="G2645" s="21"/>
      <c r="H2645" s="22" t="s">
        <v>975</v>
      </c>
      <c r="I2645" s="23">
        <f>SUBTOTAL(9,I2643:I2644)</f>
        <v>25057</v>
      </c>
    </row>
    <row r="2646" spans="2:9" x14ac:dyDescent="0.2">
      <c r="F2646" s="20"/>
      <c r="G2646" s="24"/>
      <c r="H2646" s="25"/>
      <c r="I2646" s="26"/>
    </row>
    <row r="2647" spans="2:9" ht="15" customHeight="1" x14ac:dyDescent="0.2">
      <c r="B2647" s="2">
        <v>5</v>
      </c>
      <c r="C2647" t="s">
        <v>904</v>
      </c>
      <c r="D2647" s="3">
        <v>540</v>
      </c>
      <c r="E2647" t="s">
        <v>965</v>
      </c>
      <c r="F2647" s="17">
        <v>54028</v>
      </c>
      <c r="G2647" s="18" t="s">
        <v>976</v>
      </c>
      <c r="I2647" s="1"/>
    </row>
    <row r="2648" spans="2:9" x14ac:dyDescent="0.2">
      <c r="E2648"/>
      <c r="G2648" s="8"/>
      <c r="H2648" s="6" t="s">
        <v>11</v>
      </c>
      <c r="I2648" s="19">
        <v>14095</v>
      </c>
    </row>
    <row r="2649" spans="2:9" x14ac:dyDescent="0.2">
      <c r="E2649"/>
      <c r="G2649" s="8"/>
      <c r="H2649" s="6" t="s">
        <v>12</v>
      </c>
      <c r="I2649" s="19">
        <v>181670</v>
      </c>
    </row>
    <row r="2650" spans="2:9" x14ac:dyDescent="0.2">
      <c r="E2650"/>
      <c r="G2650" s="8"/>
      <c r="H2650" s="6" t="s">
        <v>13</v>
      </c>
      <c r="I2650" s="19">
        <v>5500</v>
      </c>
    </row>
    <row r="2651" spans="2:9" ht="15" customHeight="1" x14ac:dyDescent="0.2">
      <c r="E2651"/>
      <c r="F2651" s="20" t="s">
        <v>17</v>
      </c>
      <c r="G2651" s="21"/>
      <c r="H2651" s="22" t="s">
        <v>977</v>
      </c>
      <c r="I2651" s="23">
        <f>SUBTOTAL(9,I2648:I2650)</f>
        <v>201265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904</v>
      </c>
      <c r="D2653" s="3">
        <v>540</v>
      </c>
      <c r="E2653" t="s">
        <v>965</v>
      </c>
      <c r="F2653" s="17">
        <v>54029</v>
      </c>
      <c r="G2653" s="18" t="s">
        <v>978</v>
      </c>
      <c r="I2653" s="1"/>
    </row>
    <row r="2654" spans="2:9" x14ac:dyDescent="0.2">
      <c r="E2654"/>
      <c r="G2654" s="8"/>
      <c r="H2654" s="6" t="s">
        <v>11</v>
      </c>
      <c r="I2654" s="19">
        <v>3379</v>
      </c>
    </row>
    <row r="2655" spans="2:9" x14ac:dyDescent="0.2">
      <c r="E2655"/>
      <c r="G2655" s="8"/>
      <c r="H2655" s="6" t="s">
        <v>12</v>
      </c>
      <c r="I2655" s="19">
        <v>112900</v>
      </c>
    </row>
    <row r="2656" spans="2:9" x14ac:dyDescent="0.2">
      <c r="E2656"/>
      <c r="G2656" s="8"/>
      <c r="H2656" s="6" t="s">
        <v>915</v>
      </c>
      <c r="I2656" s="19">
        <v>10300</v>
      </c>
    </row>
    <row r="2657" spans="2:9" ht="15" customHeight="1" x14ac:dyDescent="0.2">
      <c r="E2657"/>
      <c r="F2657" s="20" t="s">
        <v>17</v>
      </c>
      <c r="G2657" s="21"/>
      <c r="H2657" s="22" t="s">
        <v>979</v>
      </c>
      <c r="I2657" s="23">
        <f>SUBTOTAL(9,I2654:I2656)</f>
        <v>126579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904</v>
      </c>
      <c r="D2659" s="3">
        <v>540</v>
      </c>
      <c r="E2659" t="s">
        <v>965</v>
      </c>
      <c r="F2659" s="17">
        <v>54071</v>
      </c>
      <c r="G2659" s="18" t="s">
        <v>980</v>
      </c>
      <c r="I2659" s="1"/>
    </row>
    <row r="2660" spans="2:9" x14ac:dyDescent="0.2">
      <c r="E2660"/>
      <c r="G2660" s="8"/>
      <c r="H2660" s="6" t="s">
        <v>12</v>
      </c>
      <c r="I2660" s="19">
        <v>837</v>
      </c>
    </row>
    <row r="2661" spans="2:9" ht="15" customHeight="1" x14ac:dyDescent="0.2">
      <c r="E2661"/>
      <c r="F2661" s="20" t="s">
        <v>17</v>
      </c>
      <c r="G2661" s="21"/>
      <c r="H2661" s="22" t="s">
        <v>981</v>
      </c>
      <c r="I2661" s="23">
        <f>SUBTOTAL(9,I2660:I2660)</f>
        <v>837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904</v>
      </c>
      <c r="D2663" s="3">
        <v>541</v>
      </c>
      <c r="E2663" t="s">
        <v>982</v>
      </c>
      <c r="F2663" s="17">
        <v>54122</v>
      </c>
      <c r="G2663" s="18" t="s">
        <v>983</v>
      </c>
      <c r="I2663" s="1"/>
    </row>
    <row r="2664" spans="2:9" x14ac:dyDescent="0.2">
      <c r="E2664"/>
      <c r="G2664" s="8"/>
      <c r="H2664" s="6" t="s">
        <v>11</v>
      </c>
      <c r="I2664" s="19">
        <v>10110</v>
      </c>
    </row>
    <row r="2665" spans="2:9" x14ac:dyDescent="0.2">
      <c r="E2665"/>
      <c r="G2665" s="8"/>
      <c r="H2665" s="6" t="s">
        <v>12</v>
      </c>
      <c r="I2665" s="19">
        <v>19598</v>
      </c>
    </row>
    <row r="2666" spans="2:9" ht="15" customHeight="1" x14ac:dyDescent="0.2">
      <c r="E2666"/>
      <c r="F2666" s="20" t="s">
        <v>17</v>
      </c>
      <c r="G2666" s="21"/>
      <c r="H2666" s="22" t="s">
        <v>984</v>
      </c>
      <c r="I2666" s="23">
        <f>SUBTOTAL(9,I2664:I2665)</f>
        <v>29708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904</v>
      </c>
      <c r="D2668" s="3">
        <v>541</v>
      </c>
      <c r="E2668" t="s">
        <v>982</v>
      </c>
      <c r="F2668" s="17">
        <v>54150</v>
      </c>
      <c r="G2668" s="18" t="s">
        <v>923</v>
      </c>
      <c r="I2668" s="1"/>
    </row>
    <row r="2669" spans="2:9" x14ac:dyDescent="0.2">
      <c r="E2669"/>
      <c r="G2669" s="8"/>
      <c r="H2669" s="6" t="s">
        <v>12</v>
      </c>
      <c r="I2669" s="19">
        <v>167189</v>
      </c>
    </row>
    <row r="2670" spans="2:9" ht="15" customHeight="1" x14ac:dyDescent="0.2">
      <c r="E2670"/>
      <c r="F2670" s="20" t="s">
        <v>17</v>
      </c>
      <c r="G2670" s="21"/>
      <c r="H2670" s="22" t="s">
        <v>985</v>
      </c>
      <c r="I2670" s="23">
        <f>SUBTOTAL(9,I2669:I2669)</f>
        <v>167189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904</v>
      </c>
      <c r="D2672" s="3">
        <v>541</v>
      </c>
      <c r="E2672" t="s">
        <v>982</v>
      </c>
      <c r="F2672" s="17">
        <v>54160</v>
      </c>
      <c r="G2672" s="18" t="s">
        <v>986</v>
      </c>
      <c r="I2672" s="1"/>
    </row>
    <row r="2673" spans="2:9" x14ac:dyDescent="0.2">
      <c r="E2673"/>
      <c r="G2673" s="8"/>
      <c r="H2673" s="6" t="s">
        <v>12</v>
      </c>
      <c r="I2673" s="19">
        <v>264082</v>
      </c>
    </row>
    <row r="2674" spans="2:9" x14ac:dyDescent="0.2">
      <c r="E2674"/>
      <c r="G2674" s="8"/>
      <c r="H2674" s="6" t="s">
        <v>14</v>
      </c>
      <c r="I2674" s="19">
        <v>100000</v>
      </c>
    </row>
    <row r="2675" spans="2:9" ht="15" customHeight="1" x14ac:dyDescent="0.2">
      <c r="E2675"/>
      <c r="F2675" s="20" t="s">
        <v>17</v>
      </c>
      <c r="G2675" s="21"/>
      <c r="H2675" s="22" t="s">
        <v>987</v>
      </c>
      <c r="I2675" s="23">
        <f>SUBTOTAL(9,I2673:I2674)</f>
        <v>364082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904</v>
      </c>
      <c r="D2677" s="3">
        <v>541</v>
      </c>
      <c r="E2677" t="s">
        <v>982</v>
      </c>
      <c r="F2677" s="17">
        <v>54170</v>
      </c>
      <c r="G2677" s="18" t="s">
        <v>988</v>
      </c>
      <c r="I2677" s="1"/>
    </row>
    <row r="2678" spans="2:9" x14ac:dyDescent="0.2">
      <c r="E2678"/>
      <c r="G2678" s="8"/>
      <c r="H2678" s="6" t="s">
        <v>12</v>
      </c>
      <c r="I2678" s="19">
        <v>33956</v>
      </c>
    </row>
    <row r="2679" spans="2:9" x14ac:dyDescent="0.2">
      <c r="E2679"/>
      <c r="G2679" s="8"/>
      <c r="H2679" s="6" t="s">
        <v>915</v>
      </c>
      <c r="I2679" s="19">
        <v>-300</v>
      </c>
    </row>
    <row r="2680" spans="2:9" ht="15" customHeight="1" x14ac:dyDescent="0.2">
      <c r="E2680"/>
      <c r="F2680" s="20" t="s">
        <v>17</v>
      </c>
      <c r="G2680" s="21"/>
      <c r="H2680" s="22" t="s">
        <v>989</v>
      </c>
      <c r="I2680" s="23">
        <f>SUBTOTAL(9,I2678:I2679)</f>
        <v>33656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904</v>
      </c>
      <c r="D2682" s="3">
        <v>542</v>
      </c>
      <c r="E2682" t="s">
        <v>990</v>
      </c>
      <c r="F2682" s="17">
        <v>54201</v>
      </c>
      <c r="G2682" s="18" t="s">
        <v>10</v>
      </c>
      <c r="I2682" s="1"/>
    </row>
    <row r="2683" spans="2:9" x14ac:dyDescent="0.2">
      <c r="E2683"/>
      <c r="G2683" s="8"/>
      <c r="H2683" s="6" t="s">
        <v>11</v>
      </c>
      <c r="I2683" s="19">
        <v>244</v>
      </c>
    </row>
    <row r="2684" spans="2:9" x14ac:dyDescent="0.2">
      <c r="E2684"/>
      <c r="G2684" s="8"/>
      <c r="H2684" s="6" t="s">
        <v>12</v>
      </c>
      <c r="I2684" s="19">
        <v>4875</v>
      </c>
    </row>
    <row r="2685" spans="2:9" x14ac:dyDescent="0.2">
      <c r="E2685"/>
      <c r="G2685" s="8"/>
      <c r="H2685" s="6" t="s">
        <v>915</v>
      </c>
      <c r="I2685" s="19">
        <v>-2000</v>
      </c>
    </row>
    <row r="2686" spans="2:9" ht="15" customHeight="1" x14ac:dyDescent="0.2">
      <c r="E2686"/>
      <c r="F2686" s="20" t="s">
        <v>17</v>
      </c>
      <c r="G2686" s="21"/>
      <c r="H2686" s="22" t="s">
        <v>991</v>
      </c>
      <c r="I2686" s="23">
        <f>SUBTOTAL(9,I2683:I2685)</f>
        <v>3119</v>
      </c>
    </row>
    <row r="2687" spans="2:9" x14ac:dyDescent="0.2">
      <c r="F2687" s="20"/>
      <c r="G2687" s="24"/>
      <c r="H2687" s="25"/>
      <c r="I2687" s="26"/>
    </row>
    <row r="2688" spans="2:9" ht="15" customHeight="1" x14ac:dyDescent="0.2">
      <c r="B2688" s="2">
        <v>5</v>
      </c>
      <c r="C2688" t="s">
        <v>904</v>
      </c>
      <c r="D2688" s="3">
        <v>542</v>
      </c>
      <c r="E2688" t="s">
        <v>990</v>
      </c>
      <c r="F2688" s="17">
        <v>54270</v>
      </c>
      <c r="G2688" s="18" t="s">
        <v>992</v>
      </c>
      <c r="I2688" s="1"/>
    </row>
    <row r="2689" spans="2:9" x14ac:dyDescent="0.2">
      <c r="E2689"/>
      <c r="G2689" s="8"/>
      <c r="H2689" s="6" t="s">
        <v>12</v>
      </c>
      <c r="I2689" s="19">
        <v>78812</v>
      </c>
    </row>
    <row r="2690" spans="2:9" x14ac:dyDescent="0.2">
      <c r="E2690"/>
      <c r="G2690" s="8"/>
      <c r="H2690" s="6" t="s">
        <v>915</v>
      </c>
      <c r="I2690" s="19">
        <v>-12500</v>
      </c>
    </row>
    <row r="2691" spans="2:9" ht="15" customHeight="1" x14ac:dyDescent="0.2">
      <c r="E2691"/>
      <c r="F2691" s="20" t="s">
        <v>17</v>
      </c>
      <c r="G2691" s="21"/>
      <c r="H2691" s="22" t="s">
        <v>993</v>
      </c>
      <c r="I2691" s="23">
        <f>SUBTOTAL(9,I2689:I2690)</f>
        <v>66312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904</v>
      </c>
      <c r="D2693" s="3">
        <v>543</v>
      </c>
      <c r="E2693" t="s">
        <v>994</v>
      </c>
      <c r="F2693" s="17">
        <v>54301</v>
      </c>
      <c r="G2693" s="18" t="s">
        <v>729</v>
      </c>
      <c r="I2693" s="1"/>
    </row>
    <row r="2694" spans="2:9" x14ac:dyDescent="0.2">
      <c r="E2694"/>
      <c r="G2694" s="8"/>
      <c r="H2694" s="6" t="s">
        <v>12</v>
      </c>
      <c r="I2694" s="19">
        <v>235284</v>
      </c>
    </row>
    <row r="2695" spans="2:9" x14ac:dyDescent="0.2">
      <c r="E2695"/>
      <c r="G2695" s="8"/>
      <c r="H2695" s="6" t="s">
        <v>15</v>
      </c>
      <c r="I2695" s="19">
        <v>4001</v>
      </c>
    </row>
    <row r="2696" spans="2:9" ht="15" customHeight="1" x14ac:dyDescent="0.2">
      <c r="E2696"/>
      <c r="F2696" s="20" t="s">
        <v>17</v>
      </c>
      <c r="G2696" s="21"/>
      <c r="H2696" s="22" t="s">
        <v>995</v>
      </c>
      <c r="I2696" s="23">
        <f>SUBTOTAL(9,I2694:I2695)</f>
        <v>239285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904</v>
      </c>
      <c r="D2698" s="3">
        <v>543</v>
      </c>
      <c r="E2698" t="s">
        <v>994</v>
      </c>
      <c r="F2698" s="17">
        <v>54345</v>
      </c>
      <c r="G2698" s="18" t="s">
        <v>21</v>
      </c>
      <c r="I2698" s="1"/>
    </row>
    <row r="2699" spans="2:9" x14ac:dyDescent="0.2">
      <c r="E2699"/>
      <c r="G2699" s="8"/>
      <c r="H2699" s="6" t="s">
        <v>11</v>
      </c>
      <c r="I2699" s="19">
        <v>5840</v>
      </c>
    </row>
    <row r="2700" spans="2:9" x14ac:dyDescent="0.2">
      <c r="E2700"/>
      <c r="G2700" s="8"/>
      <c r="H2700" s="6" t="s">
        <v>12</v>
      </c>
      <c r="I2700" s="19">
        <v>14942</v>
      </c>
    </row>
    <row r="2701" spans="2:9" ht="15" customHeight="1" x14ac:dyDescent="0.2">
      <c r="E2701"/>
      <c r="F2701" s="20" t="s">
        <v>17</v>
      </c>
      <c r="G2701" s="21"/>
      <c r="H2701" s="22" t="s">
        <v>996</v>
      </c>
      <c r="I2701" s="23">
        <f>SUBTOTAL(9,I2699:I2700)</f>
        <v>20782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904</v>
      </c>
      <c r="D2703" s="3">
        <v>543</v>
      </c>
      <c r="E2703" t="s">
        <v>994</v>
      </c>
      <c r="F2703" s="17">
        <v>54370</v>
      </c>
      <c r="G2703" s="18" t="s">
        <v>997</v>
      </c>
      <c r="I2703" s="1"/>
    </row>
    <row r="2704" spans="2:9" x14ac:dyDescent="0.2">
      <c r="E2704"/>
      <c r="G2704" s="8"/>
      <c r="H2704" s="6" t="s">
        <v>11</v>
      </c>
      <c r="I2704" s="19">
        <v>183849</v>
      </c>
    </row>
    <row r="2705" spans="2:9" x14ac:dyDescent="0.2">
      <c r="E2705"/>
      <c r="G2705" s="8"/>
      <c r="H2705" s="6" t="s">
        <v>12</v>
      </c>
      <c r="I2705" s="19">
        <v>125253</v>
      </c>
    </row>
    <row r="2706" spans="2:9" x14ac:dyDescent="0.2">
      <c r="E2706"/>
      <c r="G2706" s="8"/>
      <c r="H2706" s="6" t="s">
        <v>13</v>
      </c>
      <c r="I2706" s="19">
        <v>25000</v>
      </c>
    </row>
    <row r="2707" spans="2:9" ht="15" customHeight="1" x14ac:dyDescent="0.2">
      <c r="E2707"/>
      <c r="F2707" s="20" t="s">
        <v>17</v>
      </c>
      <c r="G2707" s="21"/>
      <c r="H2707" s="22" t="s">
        <v>998</v>
      </c>
      <c r="I2707" s="23">
        <f>SUBTOTAL(9,I2704:I2706)</f>
        <v>334102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5</v>
      </c>
      <c r="C2709" t="s">
        <v>904</v>
      </c>
      <c r="D2709" s="3">
        <v>545</v>
      </c>
      <c r="E2709" t="s">
        <v>999</v>
      </c>
      <c r="F2709" s="17">
        <v>54501</v>
      </c>
      <c r="G2709" s="18" t="s">
        <v>10</v>
      </c>
      <c r="I2709" s="1"/>
    </row>
    <row r="2710" spans="2:9" x14ac:dyDescent="0.2">
      <c r="E2710"/>
      <c r="G2710" s="8"/>
      <c r="H2710" s="6" t="s">
        <v>11</v>
      </c>
      <c r="I2710" s="19">
        <v>2293</v>
      </c>
    </row>
    <row r="2711" spans="2:9" x14ac:dyDescent="0.2">
      <c r="E2711"/>
      <c r="G2711" s="8"/>
      <c r="H2711" s="6" t="s">
        <v>12</v>
      </c>
      <c r="I2711" s="19">
        <v>66660</v>
      </c>
    </row>
    <row r="2712" spans="2:9" x14ac:dyDescent="0.2">
      <c r="E2712"/>
      <c r="G2712" s="8"/>
      <c r="H2712" s="6" t="s">
        <v>15</v>
      </c>
      <c r="I2712" s="19">
        <v>1185</v>
      </c>
    </row>
    <row r="2713" spans="2:9" ht="15" customHeight="1" x14ac:dyDescent="0.2">
      <c r="E2713"/>
      <c r="F2713" s="20" t="s">
        <v>17</v>
      </c>
      <c r="G2713" s="21"/>
      <c r="H2713" s="22" t="s">
        <v>1000</v>
      </c>
      <c r="I2713" s="23">
        <f>SUBTOTAL(9,I2710:I2712)</f>
        <v>70138</v>
      </c>
    </row>
    <row r="2714" spans="2:9" x14ac:dyDescent="0.2">
      <c r="F2714" s="20"/>
      <c r="G2714" s="24"/>
      <c r="H2714" s="25"/>
      <c r="I2714" s="26"/>
    </row>
    <row r="2715" spans="2:9" ht="15" customHeight="1" x14ac:dyDescent="0.2">
      <c r="B2715" s="2">
        <v>5</v>
      </c>
      <c r="C2715" t="s">
        <v>904</v>
      </c>
      <c r="D2715" s="3">
        <v>546</v>
      </c>
      <c r="E2715" t="s">
        <v>1001</v>
      </c>
      <c r="F2715" s="17">
        <v>54601</v>
      </c>
      <c r="G2715" s="18" t="s">
        <v>10</v>
      </c>
      <c r="I2715" s="1"/>
    </row>
    <row r="2716" spans="2:9" x14ac:dyDescent="0.2">
      <c r="E2716"/>
      <c r="G2716" s="8"/>
      <c r="H2716" s="6" t="s">
        <v>11</v>
      </c>
      <c r="I2716" s="19">
        <v>128</v>
      </c>
    </row>
    <row r="2717" spans="2:9" x14ac:dyDescent="0.2">
      <c r="E2717"/>
      <c r="G2717" s="8"/>
      <c r="H2717" s="6" t="s">
        <v>12</v>
      </c>
      <c r="I2717" s="19">
        <v>2571</v>
      </c>
    </row>
    <row r="2718" spans="2:9" x14ac:dyDescent="0.2">
      <c r="E2718"/>
      <c r="G2718" s="8"/>
      <c r="H2718" s="6" t="s">
        <v>15</v>
      </c>
      <c r="I2718" s="19">
        <v>47</v>
      </c>
    </row>
    <row r="2719" spans="2:9" x14ac:dyDescent="0.2">
      <c r="E2719"/>
      <c r="G2719" s="8"/>
      <c r="H2719" s="6" t="s">
        <v>915</v>
      </c>
      <c r="I2719" s="19">
        <v>-500</v>
      </c>
    </row>
    <row r="2720" spans="2:9" ht="15" customHeight="1" x14ac:dyDescent="0.2">
      <c r="E2720"/>
      <c r="F2720" s="20" t="s">
        <v>17</v>
      </c>
      <c r="G2720" s="21"/>
      <c r="H2720" s="22" t="s">
        <v>1002</v>
      </c>
      <c r="I2720" s="23">
        <f>SUBTOTAL(9,I2716:I2719)</f>
        <v>2246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904</v>
      </c>
      <c r="D2722" s="3">
        <v>553</v>
      </c>
      <c r="E2722" t="s">
        <v>1003</v>
      </c>
      <c r="F2722" s="17">
        <v>55361</v>
      </c>
      <c r="G2722" s="18" t="s">
        <v>1004</v>
      </c>
      <c r="I2722" s="1"/>
    </row>
    <row r="2723" spans="2:9" x14ac:dyDescent="0.2">
      <c r="E2723"/>
      <c r="G2723" s="8"/>
      <c r="H2723" s="6" t="s">
        <v>12</v>
      </c>
      <c r="I2723" s="19">
        <v>780770</v>
      </c>
    </row>
    <row r="2724" spans="2:9" x14ac:dyDescent="0.2">
      <c r="E2724"/>
      <c r="G2724" s="8"/>
      <c r="H2724" s="6" t="s">
        <v>62</v>
      </c>
      <c r="I2724" s="19">
        <v>76000</v>
      </c>
    </row>
    <row r="2725" spans="2:9" ht="15" customHeight="1" x14ac:dyDescent="0.2">
      <c r="E2725"/>
      <c r="F2725" s="20" t="s">
        <v>17</v>
      </c>
      <c r="G2725" s="21"/>
      <c r="H2725" s="22" t="s">
        <v>1005</v>
      </c>
      <c r="I2725" s="23">
        <f>SUBTOTAL(9,I2723:I2724)</f>
        <v>856770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904</v>
      </c>
      <c r="D2727" s="3">
        <v>553</v>
      </c>
      <c r="E2727" t="s">
        <v>1003</v>
      </c>
      <c r="F2727" s="17">
        <v>55362</v>
      </c>
      <c r="G2727" s="18" t="s">
        <v>1006</v>
      </c>
      <c r="I2727" s="1"/>
    </row>
    <row r="2728" spans="2:9" x14ac:dyDescent="0.2">
      <c r="E2728"/>
      <c r="G2728" s="8"/>
      <c r="H2728" s="6" t="s">
        <v>11</v>
      </c>
      <c r="I2728" s="19">
        <v>1399</v>
      </c>
    </row>
    <row r="2729" spans="2:9" x14ac:dyDescent="0.2">
      <c r="E2729"/>
      <c r="G2729" s="8"/>
      <c r="H2729" s="6" t="s">
        <v>12</v>
      </c>
      <c r="I2729" s="19">
        <v>16920</v>
      </c>
    </row>
    <row r="2730" spans="2:9" x14ac:dyDescent="0.2">
      <c r="E2730"/>
      <c r="G2730" s="8"/>
      <c r="H2730" s="6" t="s">
        <v>915</v>
      </c>
      <c r="I2730" s="19">
        <v>250</v>
      </c>
    </row>
    <row r="2731" spans="2:9" ht="15" customHeight="1" x14ac:dyDescent="0.2">
      <c r="E2731"/>
      <c r="F2731" s="20" t="s">
        <v>17</v>
      </c>
      <c r="G2731" s="21"/>
      <c r="H2731" s="22" t="s">
        <v>1007</v>
      </c>
      <c r="I2731" s="23">
        <f>SUBTOTAL(9,I2728:I2730)</f>
        <v>18569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5</v>
      </c>
      <c r="C2733" t="s">
        <v>904</v>
      </c>
      <c r="D2733" s="3">
        <v>553</v>
      </c>
      <c r="E2733" t="s">
        <v>1003</v>
      </c>
      <c r="F2733" s="17">
        <v>55363</v>
      </c>
      <c r="G2733" s="18" t="s">
        <v>1008</v>
      </c>
      <c r="I2733" s="1"/>
    </row>
    <row r="2734" spans="2:9" x14ac:dyDescent="0.2">
      <c r="E2734"/>
      <c r="G2734" s="8"/>
      <c r="H2734" s="6" t="s">
        <v>12</v>
      </c>
      <c r="I2734" s="19">
        <v>104548</v>
      </c>
    </row>
    <row r="2735" spans="2:9" x14ac:dyDescent="0.2">
      <c r="E2735"/>
      <c r="G2735" s="8"/>
      <c r="H2735" s="6" t="s">
        <v>13</v>
      </c>
      <c r="I2735" s="19">
        <v>1000</v>
      </c>
    </row>
    <row r="2736" spans="2:9" ht="15" customHeight="1" x14ac:dyDescent="0.2">
      <c r="E2736"/>
      <c r="F2736" s="20" t="s">
        <v>17</v>
      </c>
      <c r="G2736" s="21"/>
      <c r="H2736" s="22" t="s">
        <v>1009</v>
      </c>
      <c r="I2736" s="23">
        <f>SUBTOTAL(9,I2734:I2735)</f>
        <v>105548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904</v>
      </c>
      <c r="D2738" s="3">
        <v>553</v>
      </c>
      <c r="E2738" t="s">
        <v>1003</v>
      </c>
      <c r="F2738" s="17">
        <v>55365</v>
      </c>
      <c r="G2738" s="18" t="s">
        <v>1010</v>
      </c>
      <c r="I2738" s="1"/>
    </row>
    <row r="2739" spans="2:9" x14ac:dyDescent="0.2">
      <c r="E2739"/>
      <c r="G2739" s="8"/>
      <c r="H2739" s="6" t="s">
        <v>12</v>
      </c>
      <c r="I2739" s="19">
        <v>99046</v>
      </c>
    </row>
    <row r="2740" spans="2:9" ht="15" customHeight="1" x14ac:dyDescent="0.2">
      <c r="E2740"/>
      <c r="F2740" s="20" t="s">
        <v>17</v>
      </c>
      <c r="G2740" s="21"/>
      <c r="H2740" s="22" t="s">
        <v>1011</v>
      </c>
      <c r="I2740" s="23">
        <f>SUBTOTAL(9,I2739:I2739)</f>
        <v>99046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904</v>
      </c>
      <c r="D2742" s="3">
        <v>553</v>
      </c>
      <c r="E2742" t="s">
        <v>1003</v>
      </c>
      <c r="F2742" s="17">
        <v>55367</v>
      </c>
      <c r="G2742" s="18" t="s">
        <v>1012</v>
      </c>
      <c r="I2742" s="1"/>
    </row>
    <row r="2743" spans="2:9" x14ac:dyDescent="0.2">
      <c r="E2743"/>
      <c r="G2743" s="8"/>
      <c r="H2743" s="6" t="s">
        <v>915</v>
      </c>
      <c r="I2743" s="19">
        <v>100000</v>
      </c>
    </row>
    <row r="2744" spans="2:9" ht="15" customHeight="1" x14ac:dyDescent="0.2">
      <c r="E2744"/>
      <c r="F2744" s="20" t="s">
        <v>17</v>
      </c>
      <c r="G2744" s="21"/>
      <c r="H2744" s="22" t="s">
        <v>1013</v>
      </c>
      <c r="I2744" s="23">
        <f>SUBTOTAL(9,I2743:I2743)</f>
        <v>100000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5</v>
      </c>
      <c r="C2746" t="s">
        <v>904</v>
      </c>
      <c r="D2746" s="3">
        <v>553</v>
      </c>
      <c r="E2746" t="s">
        <v>1003</v>
      </c>
      <c r="F2746" s="17">
        <v>55368</v>
      </c>
      <c r="G2746" s="18" t="s">
        <v>1014</v>
      </c>
      <c r="I2746" s="1"/>
    </row>
    <row r="2747" spans="2:9" x14ac:dyDescent="0.2">
      <c r="E2747"/>
      <c r="G2747" s="8"/>
      <c r="H2747" s="6" t="s">
        <v>62</v>
      </c>
      <c r="I2747" s="19">
        <v>1000000</v>
      </c>
    </row>
    <row r="2748" spans="2:9" x14ac:dyDescent="0.2">
      <c r="E2748"/>
      <c r="G2748" s="8"/>
      <c r="H2748" s="6" t="s">
        <v>797</v>
      </c>
      <c r="I2748" s="19">
        <v>750000</v>
      </c>
    </row>
    <row r="2749" spans="2:9" x14ac:dyDescent="0.2">
      <c r="E2749"/>
      <c r="G2749" s="8"/>
      <c r="H2749" s="6" t="s">
        <v>13</v>
      </c>
      <c r="I2749" s="19">
        <v>1000000</v>
      </c>
    </row>
    <row r="2750" spans="2:9" x14ac:dyDescent="0.2">
      <c r="E2750"/>
      <c r="G2750" s="8"/>
      <c r="H2750" s="6" t="s">
        <v>14</v>
      </c>
      <c r="I2750" s="19">
        <v>296000</v>
      </c>
    </row>
    <row r="2751" spans="2:9" x14ac:dyDescent="0.2">
      <c r="E2751"/>
      <c r="G2751" s="8"/>
      <c r="H2751" s="6" t="s">
        <v>915</v>
      </c>
      <c r="I2751" s="19">
        <v>-8000</v>
      </c>
    </row>
    <row r="2752" spans="2:9" ht="15" customHeight="1" x14ac:dyDescent="0.2">
      <c r="E2752"/>
      <c r="F2752" s="20" t="s">
        <v>17</v>
      </c>
      <c r="G2752" s="21"/>
      <c r="H2752" s="22" t="s">
        <v>1015</v>
      </c>
      <c r="I2752" s="23">
        <f>SUBTOTAL(9,I2747:I2751)</f>
        <v>3038000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904</v>
      </c>
      <c r="D2754" s="3">
        <v>553</v>
      </c>
      <c r="E2754" t="s">
        <v>1003</v>
      </c>
      <c r="F2754" s="17">
        <v>55374</v>
      </c>
      <c r="G2754" s="18" t="s">
        <v>1016</v>
      </c>
      <c r="I2754" s="1"/>
    </row>
    <row r="2755" spans="2:9" x14ac:dyDescent="0.2">
      <c r="E2755"/>
      <c r="G2755" s="8"/>
      <c r="H2755" s="6" t="s">
        <v>12</v>
      </c>
      <c r="I2755" s="19">
        <v>219665</v>
      </c>
    </row>
    <row r="2756" spans="2:9" x14ac:dyDescent="0.2">
      <c r="E2756"/>
      <c r="G2756" s="8"/>
      <c r="H2756" s="6" t="s">
        <v>13</v>
      </c>
      <c r="I2756" s="19">
        <v>4500</v>
      </c>
    </row>
    <row r="2757" spans="2:9" ht="15" customHeight="1" x14ac:dyDescent="0.2">
      <c r="E2757"/>
      <c r="F2757" s="20" t="s">
        <v>17</v>
      </c>
      <c r="G2757" s="21"/>
      <c r="H2757" s="22" t="s">
        <v>1017</v>
      </c>
      <c r="I2757" s="23">
        <f>SUBTOTAL(9,I2755:I2756)</f>
        <v>224165</v>
      </c>
    </row>
    <row r="2758" spans="2:9" x14ac:dyDescent="0.2">
      <c r="F2758" s="20"/>
      <c r="G2758" s="24"/>
      <c r="H2758" s="25"/>
      <c r="I2758" s="26"/>
    </row>
    <row r="2759" spans="2:9" ht="15" customHeight="1" x14ac:dyDescent="0.2">
      <c r="B2759" s="2">
        <v>5</v>
      </c>
      <c r="C2759" t="s">
        <v>904</v>
      </c>
      <c r="D2759" s="3">
        <v>553</v>
      </c>
      <c r="E2759" t="s">
        <v>1003</v>
      </c>
      <c r="F2759" s="17">
        <v>55376</v>
      </c>
      <c r="G2759" s="18" t="s">
        <v>1018</v>
      </c>
      <c r="I2759" s="1"/>
    </row>
    <row r="2760" spans="2:9" x14ac:dyDescent="0.2">
      <c r="E2760"/>
      <c r="G2760" s="8"/>
      <c r="H2760" s="6" t="s">
        <v>11</v>
      </c>
      <c r="I2760" s="19">
        <v>12838</v>
      </c>
    </row>
    <row r="2761" spans="2:9" x14ac:dyDescent="0.2">
      <c r="E2761"/>
      <c r="G2761" s="8"/>
      <c r="H2761" s="6" t="s">
        <v>12</v>
      </c>
      <c r="I2761" s="19">
        <v>31858</v>
      </c>
    </row>
    <row r="2762" spans="2:9" ht="15" customHeight="1" x14ac:dyDescent="0.2">
      <c r="E2762"/>
      <c r="F2762" s="20" t="s">
        <v>17</v>
      </c>
      <c r="G2762" s="21"/>
      <c r="H2762" s="22" t="s">
        <v>1019</v>
      </c>
      <c r="I2762" s="23">
        <f>SUBTOTAL(9,I2760:I2761)</f>
        <v>44696</v>
      </c>
    </row>
    <row r="2763" spans="2:9" x14ac:dyDescent="0.2">
      <c r="F2763" s="20"/>
      <c r="G2763" s="24"/>
      <c r="H2763" s="25"/>
      <c r="I2763" s="26"/>
    </row>
    <row r="2764" spans="2:9" ht="15" customHeight="1" x14ac:dyDescent="0.2">
      <c r="B2764" s="2">
        <v>5</v>
      </c>
      <c r="C2764" t="s">
        <v>904</v>
      </c>
      <c r="D2764" s="3">
        <v>554</v>
      </c>
      <c r="E2764" t="s">
        <v>1020</v>
      </c>
      <c r="F2764" s="17">
        <v>55401</v>
      </c>
      <c r="G2764" s="18" t="s">
        <v>10</v>
      </c>
      <c r="I2764" s="1"/>
    </row>
    <row r="2765" spans="2:9" x14ac:dyDescent="0.2">
      <c r="E2765"/>
      <c r="G2765" s="8"/>
      <c r="H2765" s="6" t="s">
        <v>11</v>
      </c>
      <c r="I2765" s="19">
        <v>47</v>
      </c>
    </row>
    <row r="2766" spans="2:9" x14ac:dyDescent="0.2">
      <c r="E2766"/>
      <c r="G2766" s="8"/>
      <c r="H2766" s="6" t="s">
        <v>12</v>
      </c>
      <c r="I2766" s="19">
        <v>32949</v>
      </c>
    </row>
    <row r="2767" spans="2:9" x14ac:dyDescent="0.2">
      <c r="E2767"/>
      <c r="G2767" s="8"/>
      <c r="H2767" s="6" t="s">
        <v>15</v>
      </c>
      <c r="I2767" s="19">
        <v>550</v>
      </c>
    </row>
    <row r="2768" spans="2:9" ht="15" customHeight="1" x14ac:dyDescent="0.2">
      <c r="E2768"/>
      <c r="F2768" s="20" t="s">
        <v>17</v>
      </c>
      <c r="G2768" s="21"/>
      <c r="H2768" s="22" t="s">
        <v>1021</v>
      </c>
      <c r="I2768" s="23">
        <f>SUBTOTAL(9,I2765:I2767)</f>
        <v>33546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5</v>
      </c>
      <c r="C2770" t="s">
        <v>904</v>
      </c>
      <c r="D2770" s="3">
        <v>554</v>
      </c>
      <c r="E2770" t="s">
        <v>1020</v>
      </c>
      <c r="F2770" s="17">
        <v>55473</v>
      </c>
      <c r="G2770" s="18" t="s">
        <v>1022</v>
      </c>
      <c r="I2770" s="1"/>
    </row>
    <row r="2771" spans="2:9" x14ac:dyDescent="0.2">
      <c r="E2771"/>
      <c r="G2771" s="8"/>
      <c r="H2771" s="6" t="s">
        <v>11</v>
      </c>
      <c r="I2771" s="19">
        <v>74074</v>
      </c>
    </row>
    <row r="2772" spans="2:9" x14ac:dyDescent="0.2">
      <c r="E2772"/>
      <c r="G2772" s="8"/>
      <c r="H2772" s="6" t="s">
        <v>12</v>
      </c>
      <c r="I2772" s="19">
        <v>61310</v>
      </c>
    </row>
    <row r="2773" spans="2:9" x14ac:dyDescent="0.2">
      <c r="E2773"/>
      <c r="G2773" s="8"/>
      <c r="H2773" s="6" t="s">
        <v>14</v>
      </c>
      <c r="I2773" s="19">
        <v>-20000</v>
      </c>
    </row>
    <row r="2774" spans="2:9" x14ac:dyDescent="0.2">
      <c r="E2774"/>
      <c r="G2774" s="8"/>
      <c r="H2774" s="6" t="s">
        <v>915</v>
      </c>
      <c r="I2774" s="19">
        <v>-4647</v>
      </c>
    </row>
    <row r="2775" spans="2:9" ht="15" customHeight="1" x14ac:dyDescent="0.2">
      <c r="E2775"/>
      <c r="F2775" s="20" t="s">
        <v>17</v>
      </c>
      <c r="G2775" s="21"/>
      <c r="H2775" s="22" t="s">
        <v>1023</v>
      </c>
      <c r="I2775" s="23">
        <f>SUBTOTAL(9,I2771:I2774)</f>
        <v>110737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5</v>
      </c>
      <c r="C2777" t="s">
        <v>904</v>
      </c>
      <c r="D2777" s="3">
        <v>560</v>
      </c>
      <c r="E2777" t="s">
        <v>1024</v>
      </c>
      <c r="F2777" s="17">
        <v>56050</v>
      </c>
      <c r="G2777" s="18" t="s">
        <v>1025</v>
      </c>
      <c r="I2777" s="1"/>
    </row>
    <row r="2778" spans="2:9" x14ac:dyDescent="0.2">
      <c r="E2778"/>
      <c r="G2778" s="8"/>
      <c r="H2778" s="6" t="s">
        <v>12</v>
      </c>
      <c r="I2778" s="19">
        <v>539013</v>
      </c>
    </row>
    <row r="2779" spans="2:9" x14ac:dyDescent="0.2">
      <c r="E2779"/>
      <c r="G2779" s="8"/>
      <c r="H2779" s="6" t="s">
        <v>62</v>
      </c>
      <c r="I2779" s="19">
        <v>4000</v>
      </c>
    </row>
    <row r="2780" spans="2:9" ht="15" customHeight="1" x14ac:dyDescent="0.2">
      <c r="E2780"/>
      <c r="F2780" s="20" t="s">
        <v>17</v>
      </c>
      <c r="G2780" s="21"/>
      <c r="H2780" s="22" t="s">
        <v>1026</v>
      </c>
      <c r="I2780" s="23">
        <f>SUBTOTAL(9,I2778:I2779)</f>
        <v>543013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5</v>
      </c>
      <c r="C2782" t="s">
        <v>904</v>
      </c>
      <c r="D2782" s="3">
        <v>560</v>
      </c>
      <c r="E2782" t="s">
        <v>1024</v>
      </c>
      <c r="F2782" s="17">
        <v>56051</v>
      </c>
      <c r="G2782" s="18" t="s">
        <v>1027</v>
      </c>
      <c r="I2782" s="1"/>
    </row>
    <row r="2783" spans="2:9" x14ac:dyDescent="0.2">
      <c r="E2783"/>
      <c r="G2783" s="8"/>
      <c r="H2783" s="6" t="s">
        <v>12</v>
      </c>
      <c r="I2783" s="19">
        <v>7621</v>
      </c>
    </row>
    <row r="2784" spans="2:9" ht="15" customHeight="1" x14ac:dyDescent="0.2">
      <c r="E2784"/>
      <c r="F2784" s="20" t="s">
        <v>17</v>
      </c>
      <c r="G2784" s="21"/>
      <c r="H2784" s="22" t="s">
        <v>1028</v>
      </c>
      <c r="I2784" s="23">
        <f>SUBTOTAL(9,I2783:I2783)</f>
        <v>7621</v>
      </c>
    </row>
    <row r="2785" spans="2:9" x14ac:dyDescent="0.2">
      <c r="F2785" s="20"/>
      <c r="G2785" s="24"/>
      <c r="H2785" s="25"/>
      <c r="I2785" s="26"/>
    </row>
    <row r="2786" spans="2:9" ht="15" customHeight="1" x14ac:dyDescent="0.2">
      <c r="B2786" s="2">
        <v>5</v>
      </c>
      <c r="C2786" t="s">
        <v>904</v>
      </c>
      <c r="D2786" s="3">
        <v>560</v>
      </c>
      <c r="E2786" t="s">
        <v>1024</v>
      </c>
      <c r="F2786" s="17">
        <v>56055</v>
      </c>
      <c r="G2786" s="18" t="s">
        <v>1029</v>
      </c>
      <c r="I2786" s="1"/>
    </row>
    <row r="2787" spans="2:9" x14ac:dyDescent="0.2">
      <c r="E2787"/>
      <c r="G2787" s="8"/>
      <c r="H2787" s="6" t="s">
        <v>12</v>
      </c>
      <c r="I2787" s="19">
        <v>5502</v>
      </c>
    </row>
    <row r="2788" spans="2:9" ht="15" customHeight="1" x14ac:dyDescent="0.2">
      <c r="E2788"/>
      <c r="F2788" s="20" t="s">
        <v>17</v>
      </c>
      <c r="G2788" s="21"/>
      <c r="H2788" s="22" t="s">
        <v>1030</v>
      </c>
      <c r="I2788" s="23">
        <f>SUBTOTAL(9,I2787:I2787)</f>
        <v>5502</v>
      </c>
    </row>
    <row r="2789" spans="2:9" x14ac:dyDescent="0.2">
      <c r="F2789" s="20"/>
      <c r="G2789" s="24"/>
      <c r="H2789" s="25"/>
      <c r="I2789" s="26"/>
    </row>
    <row r="2790" spans="2:9" ht="15" customHeight="1" x14ac:dyDescent="0.2">
      <c r="B2790" s="2">
        <v>5</v>
      </c>
      <c r="C2790" t="s">
        <v>904</v>
      </c>
      <c r="D2790" s="3">
        <v>563</v>
      </c>
      <c r="E2790" t="s">
        <v>1031</v>
      </c>
      <c r="F2790" s="17">
        <v>56301</v>
      </c>
      <c r="G2790" s="18" t="s">
        <v>10</v>
      </c>
      <c r="I2790" s="1"/>
    </row>
    <row r="2791" spans="2:9" x14ac:dyDescent="0.2">
      <c r="E2791"/>
      <c r="G2791" s="8"/>
      <c r="H2791" s="6" t="s">
        <v>11</v>
      </c>
      <c r="I2791" s="19">
        <v>130</v>
      </c>
    </row>
    <row r="2792" spans="2:9" x14ac:dyDescent="0.2">
      <c r="E2792"/>
      <c r="G2792" s="8"/>
      <c r="H2792" s="6" t="s">
        <v>12</v>
      </c>
      <c r="I2792" s="19">
        <v>6258</v>
      </c>
    </row>
    <row r="2793" spans="2:9" x14ac:dyDescent="0.2">
      <c r="E2793"/>
      <c r="G2793" s="8"/>
      <c r="H2793" s="6" t="s">
        <v>15</v>
      </c>
      <c r="I2793" s="19">
        <v>94</v>
      </c>
    </row>
    <row r="2794" spans="2:9" ht="15" customHeight="1" x14ac:dyDescent="0.2">
      <c r="E2794"/>
      <c r="F2794" s="20" t="s">
        <v>17</v>
      </c>
      <c r="G2794" s="21"/>
      <c r="H2794" s="22" t="s">
        <v>1032</v>
      </c>
      <c r="I2794" s="23">
        <f>SUBTOTAL(9,I2791:I2793)</f>
        <v>6482</v>
      </c>
    </row>
    <row r="2795" spans="2:9" x14ac:dyDescent="0.2">
      <c r="F2795" s="20"/>
      <c r="G2795" s="24"/>
      <c r="H2795" s="25"/>
      <c r="I2795" s="26"/>
    </row>
    <row r="2796" spans="2:9" ht="15" customHeight="1" x14ac:dyDescent="0.2">
      <c r="B2796" s="2">
        <v>5</v>
      </c>
      <c r="C2796" t="s">
        <v>904</v>
      </c>
      <c r="D2796" s="3">
        <v>563</v>
      </c>
      <c r="E2796" t="s">
        <v>1031</v>
      </c>
      <c r="F2796" s="17">
        <v>56321</v>
      </c>
      <c r="G2796" s="18" t="s">
        <v>19</v>
      </c>
      <c r="I2796" s="1"/>
    </row>
    <row r="2797" spans="2:9" x14ac:dyDescent="0.2">
      <c r="E2797"/>
      <c r="G2797" s="8"/>
      <c r="H2797" s="6" t="s">
        <v>11</v>
      </c>
      <c r="I2797" s="19">
        <v>2038</v>
      </c>
    </row>
    <row r="2798" spans="2:9" x14ac:dyDescent="0.2">
      <c r="E2798"/>
      <c r="G2798" s="8"/>
      <c r="H2798" s="6" t="s">
        <v>12</v>
      </c>
      <c r="I2798" s="19">
        <v>2861</v>
      </c>
    </row>
    <row r="2799" spans="2:9" ht="15" customHeight="1" x14ac:dyDescent="0.2">
      <c r="E2799"/>
      <c r="F2799" s="20" t="s">
        <v>17</v>
      </c>
      <c r="G2799" s="21"/>
      <c r="H2799" s="22" t="s">
        <v>1033</v>
      </c>
      <c r="I2799" s="23">
        <f>SUBTOTAL(9,I2797:I2798)</f>
        <v>4899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904</v>
      </c>
      <c r="D2801" s="3">
        <v>567</v>
      </c>
      <c r="E2801" t="s">
        <v>1034</v>
      </c>
      <c r="F2801" s="17">
        <v>56722</v>
      </c>
      <c r="G2801" s="18" t="s">
        <v>1035</v>
      </c>
      <c r="I2801" s="1"/>
    </row>
    <row r="2802" spans="2:9" x14ac:dyDescent="0.2">
      <c r="E2802"/>
      <c r="G2802" s="8"/>
      <c r="H2802" s="6" t="s">
        <v>12</v>
      </c>
      <c r="I2802" s="19">
        <v>1135</v>
      </c>
    </row>
    <row r="2803" spans="2:9" x14ac:dyDescent="0.2">
      <c r="E2803"/>
      <c r="G2803" s="8"/>
      <c r="H2803" s="6" t="s">
        <v>13</v>
      </c>
      <c r="I2803" s="19">
        <v>-1050</v>
      </c>
    </row>
    <row r="2804" spans="2:9" ht="15" customHeight="1" x14ac:dyDescent="0.2">
      <c r="E2804"/>
      <c r="F2804" s="20" t="s">
        <v>17</v>
      </c>
      <c r="G2804" s="21"/>
      <c r="H2804" s="22" t="s">
        <v>1036</v>
      </c>
      <c r="I2804" s="23">
        <f>SUBTOTAL(9,I2802:I2803)</f>
        <v>85</v>
      </c>
    </row>
    <row r="2805" spans="2:9" x14ac:dyDescent="0.2">
      <c r="F2805" s="20"/>
      <c r="G2805" s="24"/>
      <c r="H2805" s="25"/>
      <c r="I2805" s="26"/>
    </row>
    <row r="2806" spans="2:9" ht="15" customHeight="1" x14ac:dyDescent="0.2">
      <c r="B2806" s="2">
        <v>5</v>
      </c>
      <c r="C2806" t="s">
        <v>904</v>
      </c>
      <c r="D2806" s="3">
        <v>567</v>
      </c>
      <c r="E2806" t="s">
        <v>1034</v>
      </c>
      <c r="F2806" s="17">
        <v>56760</v>
      </c>
      <c r="G2806" s="18" t="s">
        <v>1037</v>
      </c>
      <c r="I2806" s="1"/>
    </row>
    <row r="2807" spans="2:9" x14ac:dyDescent="0.2">
      <c r="E2807"/>
      <c r="G2807" s="8"/>
      <c r="H2807" s="6" t="s">
        <v>11</v>
      </c>
      <c r="I2807" s="19">
        <v>76</v>
      </c>
    </row>
    <row r="2808" spans="2:9" x14ac:dyDescent="0.2">
      <c r="E2808"/>
      <c r="G2808" s="8"/>
      <c r="H2808" s="6" t="s">
        <v>12</v>
      </c>
      <c r="I2808" s="19">
        <v>3729</v>
      </c>
    </row>
    <row r="2809" spans="2:9" x14ac:dyDescent="0.2">
      <c r="E2809"/>
      <c r="G2809" s="8"/>
      <c r="H2809" s="6" t="s">
        <v>13</v>
      </c>
      <c r="I2809" s="19">
        <v>1300</v>
      </c>
    </row>
    <row r="2810" spans="2:9" ht="15" customHeight="1" x14ac:dyDescent="0.2">
      <c r="E2810"/>
      <c r="F2810" s="20" t="s">
        <v>17</v>
      </c>
      <c r="G2810" s="21"/>
      <c r="H2810" s="22" t="s">
        <v>1038</v>
      </c>
      <c r="I2810" s="23">
        <f>SUBTOTAL(9,I2807:I2809)</f>
        <v>5105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5</v>
      </c>
      <c r="C2812" t="s">
        <v>904</v>
      </c>
      <c r="D2812" s="3">
        <v>567</v>
      </c>
      <c r="E2812" t="s">
        <v>1034</v>
      </c>
      <c r="F2812" s="17">
        <v>56770</v>
      </c>
      <c r="G2812" s="18" t="s">
        <v>1034</v>
      </c>
      <c r="I2812" s="1"/>
    </row>
    <row r="2813" spans="2:9" x14ac:dyDescent="0.2">
      <c r="E2813"/>
      <c r="G2813" s="8"/>
      <c r="H2813" s="6" t="s">
        <v>12</v>
      </c>
      <c r="I2813" s="19">
        <v>7989</v>
      </c>
    </row>
    <row r="2814" spans="2:9" ht="15" customHeight="1" x14ac:dyDescent="0.2">
      <c r="E2814"/>
      <c r="F2814" s="20" t="s">
        <v>17</v>
      </c>
      <c r="G2814" s="21"/>
      <c r="H2814" s="22" t="s">
        <v>1039</v>
      </c>
      <c r="I2814" s="23">
        <f>SUBTOTAL(9,I2813:I2813)</f>
        <v>7989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904</v>
      </c>
      <c r="D2816" s="3">
        <v>567</v>
      </c>
      <c r="E2816" t="s">
        <v>1034</v>
      </c>
      <c r="F2816" s="17">
        <v>56772</v>
      </c>
      <c r="G2816" s="18" t="s">
        <v>1040</v>
      </c>
      <c r="I2816" s="1"/>
    </row>
    <row r="2817" spans="2:9" x14ac:dyDescent="0.2">
      <c r="E2817"/>
      <c r="G2817" s="8"/>
      <c r="H2817" s="6" t="s">
        <v>12</v>
      </c>
      <c r="I2817" s="19">
        <v>9480</v>
      </c>
    </row>
    <row r="2818" spans="2:9" x14ac:dyDescent="0.2">
      <c r="E2818"/>
      <c r="G2818" s="8"/>
      <c r="H2818" s="6" t="s">
        <v>13</v>
      </c>
      <c r="I2818" s="19">
        <v>500</v>
      </c>
    </row>
    <row r="2819" spans="2:9" ht="15" customHeight="1" x14ac:dyDescent="0.2">
      <c r="E2819"/>
      <c r="F2819" s="20" t="s">
        <v>17</v>
      </c>
      <c r="G2819" s="21"/>
      <c r="H2819" s="22" t="s">
        <v>1041</v>
      </c>
      <c r="I2819" s="23">
        <f>SUBTOTAL(9,I2817:I2818)</f>
        <v>9980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904</v>
      </c>
      <c r="D2821" s="3">
        <v>567</v>
      </c>
      <c r="E2821" t="s">
        <v>1034</v>
      </c>
      <c r="F2821" s="17">
        <v>56773</v>
      </c>
      <c r="G2821" s="18" t="s">
        <v>1042</v>
      </c>
      <c r="I2821" s="1"/>
    </row>
    <row r="2822" spans="2:9" x14ac:dyDescent="0.2">
      <c r="E2822"/>
      <c r="G2822" s="8"/>
      <c r="H2822" s="6" t="s">
        <v>12</v>
      </c>
      <c r="I2822" s="19">
        <v>10836</v>
      </c>
    </row>
    <row r="2823" spans="2:9" ht="15" customHeight="1" x14ac:dyDescent="0.2">
      <c r="E2823"/>
      <c r="F2823" s="20" t="s">
        <v>17</v>
      </c>
      <c r="G2823" s="21"/>
      <c r="H2823" s="22" t="s">
        <v>1043</v>
      </c>
      <c r="I2823" s="23">
        <f>SUBTOTAL(9,I2822:I2822)</f>
        <v>10836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5</v>
      </c>
      <c r="C2825" t="s">
        <v>904</v>
      </c>
      <c r="D2825" s="3">
        <v>567</v>
      </c>
      <c r="E2825" t="s">
        <v>1034</v>
      </c>
      <c r="F2825" s="17">
        <v>56774</v>
      </c>
      <c r="G2825" s="18" t="s">
        <v>1044</v>
      </c>
      <c r="I2825" s="1"/>
    </row>
    <row r="2826" spans="2:9" x14ac:dyDescent="0.2">
      <c r="E2826"/>
      <c r="G2826" s="8"/>
      <c r="H2826" s="6" t="s">
        <v>12</v>
      </c>
      <c r="I2826" s="19">
        <v>14473</v>
      </c>
    </row>
    <row r="2827" spans="2:9" x14ac:dyDescent="0.2">
      <c r="E2827"/>
      <c r="G2827" s="8"/>
      <c r="H2827" s="6" t="s">
        <v>13</v>
      </c>
      <c r="I2827" s="19">
        <v>500</v>
      </c>
    </row>
    <row r="2828" spans="2:9" x14ac:dyDescent="0.2">
      <c r="E2828"/>
      <c r="G2828" s="8"/>
      <c r="H2828" s="6" t="s">
        <v>915</v>
      </c>
      <c r="I2828" s="19">
        <v>4800</v>
      </c>
    </row>
    <row r="2829" spans="2:9" ht="15" customHeight="1" x14ac:dyDescent="0.2">
      <c r="E2829"/>
      <c r="F2829" s="20" t="s">
        <v>17</v>
      </c>
      <c r="G2829" s="21"/>
      <c r="H2829" s="22" t="s">
        <v>1045</v>
      </c>
      <c r="I2829" s="23">
        <f>SUBTOTAL(9,I2826:I2828)</f>
        <v>19773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904</v>
      </c>
      <c r="D2831" s="3">
        <v>567</v>
      </c>
      <c r="E2831" t="s">
        <v>1034</v>
      </c>
      <c r="F2831" s="17">
        <v>56775</v>
      </c>
      <c r="G2831" s="18" t="s">
        <v>1046</v>
      </c>
      <c r="I2831" s="1"/>
    </row>
    <row r="2832" spans="2:9" x14ac:dyDescent="0.2">
      <c r="E2832"/>
      <c r="G2832" s="8"/>
      <c r="H2832" s="6" t="s">
        <v>11</v>
      </c>
      <c r="I2832" s="19">
        <v>17992</v>
      </c>
    </row>
    <row r="2833" spans="2:9" x14ac:dyDescent="0.2">
      <c r="E2833"/>
      <c r="G2833" s="8"/>
      <c r="H2833" s="6" t="s">
        <v>12</v>
      </c>
      <c r="I2833" s="19">
        <v>5188</v>
      </c>
    </row>
    <row r="2834" spans="2:9" ht="15" customHeight="1" x14ac:dyDescent="0.2">
      <c r="E2834"/>
      <c r="F2834" s="20" t="s">
        <v>17</v>
      </c>
      <c r="G2834" s="21"/>
      <c r="H2834" s="22" t="s">
        <v>1047</v>
      </c>
      <c r="I2834" s="23">
        <f>SUBTOTAL(9,I2832:I2833)</f>
        <v>23180</v>
      </c>
    </row>
    <row r="2835" spans="2:9" x14ac:dyDescent="0.2">
      <c r="F2835" s="20"/>
      <c r="G2835" s="24"/>
      <c r="H2835" s="25"/>
      <c r="I2835" s="26"/>
    </row>
    <row r="2836" spans="2:9" ht="15" customHeight="1" x14ac:dyDescent="0.2">
      <c r="B2836" s="2">
        <v>5</v>
      </c>
      <c r="C2836" t="s">
        <v>904</v>
      </c>
      <c r="D2836" s="3">
        <v>571</v>
      </c>
      <c r="E2836" t="s">
        <v>1048</v>
      </c>
      <c r="F2836" s="17">
        <v>57121</v>
      </c>
      <c r="G2836" s="18" t="s">
        <v>19</v>
      </c>
      <c r="I2836" s="1"/>
    </row>
    <row r="2837" spans="2:9" x14ac:dyDescent="0.2">
      <c r="E2837"/>
      <c r="G2837" s="8"/>
      <c r="H2837" s="6" t="s">
        <v>11</v>
      </c>
      <c r="I2837" s="19">
        <v>7273</v>
      </c>
    </row>
    <row r="2838" spans="2:9" x14ac:dyDescent="0.2">
      <c r="E2838"/>
      <c r="G2838" s="8"/>
      <c r="H2838" s="6" t="s">
        <v>12</v>
      </c>
      <c r="I2838" s="19">
        <v>33334</v>
      </c>
    </row>
    <row r="2839" spans="2:9" ht="15" customHeight="1" x14ac:dyDescent="0.2">
      <c r="E2839"/>
      <c r="F2839" s="20" t="s">
        <v>17</v>
      </c>
      <c r="G2839" s="21"/>
      <c r="H2839" s="22" t="s">
        <v>1049</v>
      </c>
      <c r="I2839" s="23">
        <f>SUBTOTAL(9,I2837:I2838)</f>
        <v>40607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904</v>
      </c>
      <c r="D2841" s="3">
        <v>571</v>
      </c>
      <c r="E2841" t="s">
        <v>1048</v>
      </c>
      <c r="F2841" s="17">
        <v>57160</v>
      </c>
      <c r="G2841" s="18" t="s">
        <v>1050</v>
      </c>
      <c r="I2841" s="1"/>
    </row>
    <row r="2842" spans="2:9" x14ac:dyDescent="0.2">
      <c r="E2842"/>
      <c r="G2842" s="8"/>
      <c r="H2842" s="6" t="s">
        <v>12</v>
      </c>
      <c r="I2842" s="19">
        <v>139545158</v>
      </c>
    </row>
    <row r="2843" spans="2:9" x14ac:dyDescent="0.2">
      <c r="E2843"/>
      <c r="G2843" s="8"/>
      <c r="H2843" s="6" t="s">
        <v>62</v>
      </c>
      <c r="I2843" s="19">
        <v>500000</v>
      </c>
    </row>
    <row r="2844" spans="2:9" x14ac:dyDescent="0.2">
      <c r="E2844"/>
      <c r="G2844" s="8"/>
      <c r="H2844" s="6" t="s">
        <v>13</v>
      </c>
      <c r="I2844" s="19">
        <v>1802512</v>
      </c>
    </row>
    <row r="2845" spans="2:9" x14ac:dyDescent="0.2">
      <c r="E2845"/>
      <c r="G2845" s="8"/>
      <c r="H2845" s="6" t="s">
        <v>14</v>
      </c>
      <c r="I2845" s="19">
        <v>124200</v>
      </c>
    </row>
    <row r="2846" spans="2:9" x14ac:dyDescent="0.2">
      <c r="E2846"/>
      <c r="G2846" s="8"/>
      <c r="H2846" s="6" t="s">
        <v>1051</v>
      </c>
      <c r="I2846" s="19">
        <v>528000</v>
      </c>
    </row>
    <row r="2847" spans="2:9" x14ac:dyDescent="0.2">
      <c r="E2847"/>
      <c r="G2847" s="8"/>
      <c r="H2847" s="6" t="s">
        <v>915</v>
      </c>
      <c r="I2847" s="19">
        <v>829850</v>
      </c>
    </row>
    <row r="2848" spans="2:9" ht="15" customHeight="1" x14ac:dyDescent="0.2">
      <c r="E2848"/>
      <c r="F2848" s="20" t="s">
        <v>17</v>
      </c>
      <c r="G2848" s="21"/>
      <c r="H2848" s="22" t="s">
        <v>1052</v>
      </c>
      <c r="I2848" s="23">
        <f>SUBTOTAL(9,I2842:I2847)</f>
        <v>143329720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5</v>
      </c>
      <c r="C2850" t="s">
        <v>904</v>
      </c>
      <c r="D2850" s="3">
        <v>571</v>
      </c>
      <c r="E2850" t="s">
        <v>1048</v>
      </c>
      <c r="F2850" s="17">
        <v>57161</v>
      </c>
      <c r="G2850" s="18" t="s">
        <v>1053</v>
      </c>
      <c r="I2850" s="1"/>
    </row>
    <row r="2851" spans="2:9" x14ac:dyDescent="0.2">
      <c r="E2851"/>
      <c r="G2851" s="8"/>
      <c r="H2851" s="6" t="s">
        <v>12</v>
      </c>
      <c r="I2851" s="19">
        <v>808012</v>
      </c>
    </row>
    <row r="2852" spans="2:9" ht="15" customHeight="1" x14ac:dyDescent="0.2">
      <c r="E2852"/>
      <c r="F2852" s="20" t="s">
        <v>17</v>
      </c>
      <c r="G2852" s="21"/>
      <c r="H2852" s="22" t="s">
        <v>1054</v>
      </c>
      <c r="I2852" s="23">
        <f>SUBTOTAL(9,I2851:I2851)</f>
        <v>808012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904</v>
      </c>
      <c r="D2854" s="3">
        <v>571</v>
      </c>
      <c r="E2854" t="s">
        <v>1048</v>
      </c>
      <c r="F2854" s="17">
        <v>57162</v>
      </c>
      <c r="G2854" s="18" t="s">
        <v>1055</v>
      </c>
      <c r="I2854" s="1"/>
    </row>
    <row r="2855" spans="2:9" x14ac:dyDescent="0.2">
      <c r="E2855"/>
      <c r="G2855" s="8"/>
      <c r="H2855" s="6" t="s">
        <v>12</v>
      </c>
      <c r="I2855" s="19">
        <v>2269747</v>
      </c>
    </row>
    <row r="2856" spans="2:9" ht="15" customHeight="1" x14ac:dyDescent="0.2">
      <c r="E2856"/>
      <c r="F2856" s="20" t="s">
        <v>17</v>
      </c>
      <c r="G2856" s="21"/>
      <c r="H2856" s="22" t="s">
        <v>1056</v>
      </c>
      <c r="I2856" s="23">
        <f>SUBTOTAL(9,I2855:I2855)</f>
        <v>2269747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904</v>
      </c>
      <c r="D2858" s="3">
        <v>571</v>
      </c>
      <c r="E2858" t="s">
        <v>1048</v>
      </c>
      <c r="F2858" s="17">
        <v>57164</v>
      </c>
      <c r="G2858" s="18" t="s">
        <v>1057</v>
      </c>
      <c r="I2858" s="1"/>
    </row>
    <row r="2859" spans="2:9" x14ac:dyDescent="0.2">
      <c r="E2859"/>
      <c r="G2859" s="8"/>
      <c r="H2859" s="6" t="s">
        <v>12</v>
      </c>
      <c r="I2859" s="19">
        <v>2525000</v>
      </c>
    </row>
    <row r="2860" spans="2:9" x14ac:dyDescent="0.2">
      <c r="E2860"/>
      <c r="G2860" s="8"/>
      <c r="H2860" s="6" t="s">
        <v>13</v>
      </c>
      <c r="I2860" s="19">
        <v>1625000</v>
      </c>
    </row>
    <row r="2861" spans="2:9" ht="15" customHeight="1" x14ac:dyDescent="0.2">
      <c r="E2861"/>
      <c r="F2861" s="20" t="s">
        <v>17</v>
      </c>
      <c r="G2861" s="21"/>
      <c r="H2861" s="22" t="s">
        <v>1058</v>
      </c>
      <c r="I2861" s="23">
        <f>SUBTOTAL(9,I2859:I2860)</f>
        <v>4150000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5</v>
      </c>
      <c r="C2863" t="s">
        <v>904</v>
      </c>
      <c r="D2863" s="3">
        <v>571</v>
      </c>
      <c r="E2863" t="s">
        <v>1048</v>
      </c>
      <c r="F2863" s="17">
        <v>57165</v>
      </c>
      <c r="G2863" s="18" t="s">
        <v>1059</v>
      </c>
      <c r="I2863" s="1"/>
    </row>
    <row r="2864" spans="2:9" x14ac:dyDescent="0.2">
      <c r="E2864"/>
      <c r="G2864" s="8"/>
      <c r="H2864" s="6" t="s">
        <v>12</v>
      </c>
      <c r="I2864" s="19">
        <v>202897</v>
      </c>
    </row>
    <row r="2865" spans="2:9" ht="15" customHeight="1" x14ac:dyDescent="0.2">
      <c r="E2865"/>
      <c r="F2865" s="20" t="s">
        <v>17</v>
      </c>
      <c r="G2865" s="21"/>
      <c r="H2865" s="22" t="s">
        <v>1060</v>
      </c>
      <c r="I2865" s="23">
        <f>SUBTOTAL(9,I2864:I2864)</f>
        <v>202897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904</v>
      </c>
      <c r="D2867" s="3">
        <v>571</v>
      </c>
      <c r="E2867" t="s">
        <v>1048</v>
      </c>
      <c r="F2867" s="17">
        <v>57166</v>
      </c>
      <c r="G2867" s="18" t="s">
        <v>1061</v>
      </c>
      <c r="I2867" s="1"/>
    </row>
    <row r="2868" spans="2:9" x14ac:dyDescent="0.2">
      <c r="E2868"/>
      <c r="G2868" s="8"/>
      <c r="H2868" s="6" t="s">
        <v>12</v>
      </c>
      <c r="I2868" s="19">
        <v>190848</v>
      </c>
    </row>
    <row r="2869" spans="2:9" ht="15" customHeight="1" x14ac:dyDescent="0.2">
      <c r="E2869"/>
      <c r="F2869" s="20" t="s">
        <v>17</v>
      </c>
      <c r="G2869" s="21"/>
      <c r="H2869" s="22" t="s">
        <v>1062</v>
      </c>
      <c r="I2869" s="23">
        <f>SUBTOTAL(9,I2868:I2868)</f>
        <v>190848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904</v>
      </c>
      <c r="D2871" s="3">
        <v>571</v>
      </c>
      <c r="E2871" t="s">
        <v>1048</v>
      </c>
      <c r="F2871" s="17">
        <v>57167</v>
      </c>
      <c r="G2871" s="18" t="s">
        <v>1063</v>
      </c>
      <c r="I2871" s="1"/>
    </row>
    <row r="2872" spans="2:9" x14ac:dyDescent="0.2">
      <c r="E2872"/>
      <c r="G2872" s="8"/>
      <c r="H2872" s="6" t="s">
        <v>12</v>
      </c>
      <c r="I2872" s="19">
        <v>604898</v>
      </c>
    </row>
    <row r="2873" spans="2:9" ht="15" customHeight="1" x14ac:dyDescent="0.2">
      <c r="E2873"/>
      <c r="F2873" s="20" t="s">
        <v>17</v>
      </c>
      <c r="G2873" s="21"/>
      <c r="H2873" s="22" t="s">
        <v>1064</v>
      </c>
      <c r="I2873" s="23">
        <f>SUBTOTAL(9,I2872:I2872)</f>
        <v>604898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904</v>
      </c>
      <c r="D2875" s="3">
        <v>572</v>
      </c>
      <c r="E2875" t="s">
        <v>1065</v>
      </c>
      <c r="F2875" s="17">
        <v>57260</v>
      </c>
      <c r="G2875" s="18" t="s">
        <v>1050</v>
      </c>
      <c r="I2875" s="1"/>
    </row>
    <row r="2876" spans="2:9" x14ac:dyDescent="0.2">
      <c r="E2876"/>
      <c r="G2876" s="8"/>
      <c r="H2876" s="6" t="s">
        <v>12</v>
      </c>
      <c r="I2876" s="19">
        <v>37216160</v>
      </c>
    </row>
    <row r="2877" spans="2:9" x14ac:dyDescent="0.2">
      <c r="E2877"/>
      <c r="G2877" s="8"/>
      <c r="H2877" s="6" t="s">
        <v>62</v>
      </c>
      <c r="I2877" s="19">
        <v>200000</v>
      </c>
    </row>
    <row r="2878" spans="2:9" x14ac:dyDescent="0.2">
      <c r="E2878"/>
      <c r="G2878" s="8"/>
      <c r="H2878" s="6" t="s">
        <v>1066</v>
      </c>
      <c r="I2878" s="19">
        <v>100000</v>
      </c>
    </row>
    <row r="2879" spans="2:9" x14ac:dyDescent="0.2">
      <c r="E2879"/>
      <c r="G2879" s="8"/>
      <c r="H2879" s="6" t="s">
        <v>13</v>
      </c>
      <c r="I2879" s="19">
        <v>55000</v>
      </c>
    </row>
    <row r="2880" spans="2:9" x14ac:dyDescent="0.2">
      <c r="E2880"/>
      <c r="G2880" s="8"/>
      <c r="H2880" s="6" t="s">
        <v>14</v>
      </c>
      <c r="I2880" s="19">
        <v>157500</v>
      </c>
    </row>
    <row r="2881" spans="2:9" x14ac:dyDescent="0.2">
      <c r="E2881"/>
      <c r="G2881" s="8"/>
      <c r="H2881" s="6" t="s">
        <v>915</v>
      </c>
      <c r="I2881" s="19">
        <v>16100</v>
      </c>
    </row>
    <row r="2882" spans="2:9" ht="15" customHeight="1" x14ac:dyDescent="0.2">
      <c r="E2882"/>
      <c r="F2882" s="20" t="s">
        <v>17</v>
      </c>
      <c r="G2882" s="21"/>
      <c r="H2882" s="22" t="s">
        <v>1067</v>
      </c>
      <c r="I2882" s="23">
        <f>SUBTOTAL(9,I2876:I2881)</f>
        <v>37744760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5</v>
      </c>
      <c r="C2884" t="s">
        <v>904</v>
      </c>
      <c r="D2884" s="3">
        <v>572</v>
      </c>
      <c r="E2884" t="s">
        <v>1065</v>
      </c>
      <c r="F2884" s="17">
        <v>57262</v>
      </c>
      <c r="G2884" s="18" t="s">
        <v>1068</v>
      </c>
      <c r="I2884" s="1"/>
    </row>
    <row r="2885" spans="2:9" x14ac:dyDescent="0.2">
      <c r="E2885"/>
      <c r="G2885" s="8"/>
      <c r="H2885" s="6" t="s">
        <v>12</v>
      </c>
      <c r="I2885" s="19">
        <v>713613</v>
      </c>
    </row>
    <row r="2886" spans="2:9" ht="15" customHeight="1" x14ac:dyDescent="0.2">
      <c r="E2886"/>
      <c r="F2886" s="20" t="s">
        <v>17</v>
      </c>
      <c r="G2886" s="21"/>
      <c r="H2886" s="22" t="s">
        <v>1069</v>
      </c>
      <c r="I2886" s="23">
        <f>SUBTOTAL(9,I2885:I2885)</f>
        <v>713613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904</v>
      </c>
      <c r="D2888" s="3">
        <v>572</v>
      </c>
      <c r="E2888" t="s">
        <v>1065</v>
      </c>
      <c r="F2888" s="17">
        <v>57264</v>
      </c>
      <c r="G2888" s="18" t="s">
        <v>1070</v>
      </c>
      <c r="I2888" s="1"/>
    </row>
    <row r="2889" spans="2:9" x14ac:dyDescent="0.2">
      <c r="E2889"/>
      <c r="G2889" s="8"/>
      <c r="H2889" s="6" t="s">
        <v>12</v>
      </c>
      <c r="I2889" s="19">
        <v>2582000</v>
      </c>
    </row>
    <row r="2890" spans="2:9" x14ac:dyDescent="0.2">
      <c r="E2890"/>
      <c r="G2890" s="8"/>
      <c r="H2890" s="6" t="s">
        <v>13</v>
      </c>
      <c r="I2890" s="19">
        <v>1681000</v>
      </c>
    </row>
    <row r="2891" spans="2:9" ht="15" customHeight="1" x14ac:dyDescent="0.2">
      <c r="E2891"/>
      <c r="F2891" s="20" t="s">
        <v>17</v>
      </c>
      <c r="G2891" s="21"/>
      <c r="H2891" s="22" t="s">
        <v>1071</v>
      </c>
      <c r="I2891" s="23">
        <f>SUBTOTAL(9,I2889:I2890)</f>
        <v>4263000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5</v>
      </c>
      <c r="C2893" t="s">
        <v>904</v>
      </c>
      <c r="D2893" s="3">
        <v>573</v>
      </c>
      <c r="E2893" t="s">
        <v>1072</v>
      </c>
      <c r="F2893" s="17">
        <v>57360</v>
      </c>
      <c r="G2893" s="18" t="s">
        <v>1073</v>
      </c>
      <c r="I2893" s="1"/>
    </row>
    <row r="2894" spans="2:9" x14ac:dyDescent="0.2">
      <c r="E2894"/>
      <c r="G2894" s="8"/>
      <c r="H2894" s="6" t="s">
        <v>12</v>
      </c>
      <c r="I2894" s="19">
        <v>53200</v>
      </c>
    </row>
    <row r="2895" spans="2:9" x14ac:dyDescent="0.2">
      <c r="E2895"/>
      <c r="G2895" s="8"/>
      <c r="H2895" s="6" t="s">
        <v>915</v>
      </c>
      <c r="I2895" s="19">
        <v>-53200</v>
      </c>
    </row>
    <row r="2896" spans="2:9" ht="15" customHeight="1" x14ac:dyDescent="0.2">
      <c r="E2896"/>
      <c r="F2896" s="20" t="s">
        <v>17</v>
      </c>
      <c r="G2896" s="21"/>
      <c r="H2896" s="22" t="s">
        <v>1074</v>
      </c>
      <c r="I2896" s="23">
        <f>SUBTOTAL(9,I2894:I2895)</f>
        <v>0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5</v>
      </c>
      <c r="C2898" t="s">
        <v>904</v>
      </c>
      <c r="D2898" s="3">
        <v>575</v>
      </c>
      <c r="E2898" t="s">
        <v>1075</v>
      </c>
      <c r="F2898" s="17">
        <v>57560</v>
      </c>
      <c r="G2898" s="18" t="s">
        <v>1076</v>
      </c>
      <c r="I2898" s="1"/>
    </row>
    <row r="2899" spans="2:9" x14ac:dyDescent="0.2">
      <c r="E2899"/>
      <c r="G2899" s="8"/>
      <c r="H2899" s="6" t="s">
        <v>12</v>
      </c>
      <c r="I2899" s="19">
        <v>11023904</v>
      </c>
    </row>
    <row r="2900" spans="2:9" x14ac:dyDescent="0.2">
      <c r="E2900"/>
      <c r="G2900" s="8"/>
      <c r="H2900" s="6" t="s">
        <v>915</v>
      </c>
      <c r="I2900" s="19">
        <v>-955328</v>
      </c>
    </row>
    <row r="2901" spans="2:9" ht="15" customHeight="1" x14ac:dyDescent="0.2">
      <c r="E2901"/>
      <c r="F2901" s="20" t="s">
        <v>17</v>
      </c>
      <c r="G2901" s="21"/>
      <c r="H2901" s="22" t="s">
        <v>1077</v>
      </c>
      <c r="I2901" s="23">
        <f>SUBTOTAL(9,I2899:I2900)</f>
        <v>10068576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904</v>
      </c>
      <c r="D2903" s="3">
        <v>577</v>
      </c>
      <c r="E2903" t="s">
        <v>1078</v>
      </c>
      <c r="F2903" s="17">
        <v>57701</v>
      </c>
      <c r="G2903" s="18" t="s">
        <v>10</v>
      </c>
      <c r="I2903" s="1"/>
    </row>
    <row r="2904" spans="2:9" x14ac:dyDescent="0.2">
      <c r="E2904"/>
      <c r="G2904" s="8"/>
      <c r="H2904" s="6" t="s">
        <v>11</v>
      </c>
      <c r="I2904" s="19">
        <v>430</v>
      </c>
    </row>
    <row r="2905" spans="2:9" x14ac:dyDescent="0.2">
      <c r="E2905"/>
      <c r="G2905" s="8"/>
      <c r="H2905" s="6" t="s">
        <v>12</v>
      </c>
      <c r="I2905" s="19">
        <v>8737</v>
      </c>
    </row>
    <row r="2906" spans="2:9" ht="15" customHeight="1" x14ac:dyDescent="0.2">
      <c r="E2906"/>
      <c r="F2906" s="20" t="s">
        <v>17</v>
      </c>
      <c r="G2906" s="21"/>
      <c r="H2906" s="22" t="s">
        <v>1079</v>
      </c>
      <c r="I2906" s="23">
        <f>SUBTOTAL(9,I2904:I2905)</f>
        <v>9167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5</v>
      </c>
      <c r="C2908" t="s">
        <v>904</v>
      </c>
      <c r="D2908" s="3">
        <v>577</v>
      </c>
      <c r="E2908" t="s">
        <v>1078</v>
      </c>
      <c r="F2908" s="17">
        <v>57770</v>
      </c>
      <c r="G2908" s="18" t="s">
        <v>1080</v>
      </c>
      <c r="I2908" s="1"/>
    </row>
    <row r="2909" spans="2:9" x14ac:dyDescent="0.2">
      <c r="E2909"/>
      <c r="G2909" s="8"/>
      <c r="H2909" s="6" t="s">
        <v>12</v>
      </c>
      <c r="I2909" s="19">
        <v>311821</v>
      </c>
    </row>
    <row r="2910" spans="2:9" x14ac:dyDescent="0.2">
      <c r="E2910"/>
      <c r="G2910" s="8"/>
      <c r="H2910" s="6" t="s">
        <v>14</v>
      </c>
      <c r="I2910" s="19">
        <v>20000</v>
      </c>
    </row>
    <row r="2911" spans="2:9" ht="15" customHeight="1" x14ac:dyDescent="0.2">
      <c r="E2911"/>
      <c r="F2911" s="20" t="s">
        <v>17</v>
      </c>
      <c r="G2911" s="21"/>
      <c r="H2911" s="22" t="s">
        <v>1081</v>
      </c>
      <c r="I2911" s="23">
        <f>SUBTOTAL(9,I2909:I2910)</f>
        <v>331821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5</v>
      </c>
      <c r="C2913" t="s">
        <v>904</v>
      </c>
      <c r="D2913" s="3">
        <v>577</v>
      </c>
      <c r="E2913" t="s">
        <v>1078</v>
      </c>
      <c r="F2913" s="17">
        <v>57771</v>
      </c>
      <c r="G2913" s="18" t="s">
        <v>1082</v>
      </c>
      <c r="I2913" s="1"/>
    </row>
    <row r="2914" spans="2:9" x14ac:dyDescent="0.2">
      <c r="E2914"/>
      <c r="G2914" s="8"/>
      <c r="H2914" s="6" t="s">
        <v>12</v>
      </c>
      <c r="I2914" s="19">
        <v>34667</v>
      </c>
    </row>
    <row r="2915" spans="2:9" ht="15" customHeight="1" x14ac:dyDescent="0.2">
      <c r="E2915"/>
      <c r="F2915" s="20" t="s">
        <v>17</v>
      </c>
      <c r="G2915" s="21"/>
      <c r="H2915" s="22" t="s">
        <v>1083</v>
      </c>
      <c r="I2915" s="23">
        <f>SUBTOTAL(9,I2914:I2914)</f>
        <v>34667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5</v>
      </c>
      <c r="C2917" t="s">
        <v>904</v>
      </c>
      <c r="D2917" s="3">
        <v>577</v>
      </c>
      <c r="E2917" t="s">
        <v>1078</v>
      </c>
      <c r="F2917" s="17">
        <v>57773</v>
      </c>
      <c r="G2917" s="18" t="s">
        <v>1084</v>
      </c>
      <c r="I2917" s="1"/>
    </row>
    <row r="2918" spans="2:9" x14ac:dyDescent="0.2">
      <c r="E2918"/>
      <c r="G2918" s="8"/>
      <c r="H2918" s="6" t="s">
        <v>12</v>
      </c>
      <c r="I2918" s="19">
        <v>75751</v>
      </c>
    </row>
    <row r="2919" spans="2:9" ht="15" customHeight="1" x14ac:dyDescent="0.2">
      <c r="E2919"/>
      <c r="F2919" s="20" t="s">
        <v>17</v>
      </c>
      <c r="G2919" s="21"/>
      <c r="H2919" s="22" t="s">
        <v>1085</v>
      </c>
      <c r="I2919" s="23">
        <f>SUBTOTAL(9,I2918:I2918)</f>
        <v>75751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5</v>
      </c>
      <c r="C2921" t="s">
        <v>904</v>
      </c>
      <c r="D2921" s="3">
        <v>577</v>
      </c>
      <c r="E2921" t="s">
        <v>1078</v>
      </c>
      <c r="F2921" s="17">
        <v>57775</v>
      </c>
      <c r="G2921" s="18" t="s">
        <v>1086</v>
      </c>
      <c r="I2921" s="1"/>
    </row>
    <row r="2922" spans="2:9" x14ac:dyDescent="0.2">
      <c r="E2922"/>
      <c r="G2922" s="8"/>
      <c r="H2922" s="6" t="s">
        <v>12</v>
      </c>
      <c r="I2922" s="19">
        <v>22501</v>
      </c>
    </row>
    <row r="2923" spans="2:9" ht="15" customHeight="1" x14ac:dyDescent="0.2">
      <c r="E2923"/>
      <c r="F2923" s="20" t="s">
        <v>17</v>
      </c>
      <c r="G2923" s="21"/>
      <c r="H2923" s="22" t="s">
        <v>1087</v>
      </c>
      <c r="I2923" s="23">
        <f>SUBTOTAL(9,I2922:I2922)</f>
        <v>22501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5</v>
      </c>
      <c r="C2925" t="s">
        <v>904</v>
      </c>
      <c r="D2925" s="3">
        <v>577</v>
      </c>
      <c r="E2925" t="s">
        <v>1078</v>
      </c>
      <c r="F2925" s="17">
        <v>57776</v>
      </c>
      <c r="G2925" s="18" t="s">
        <v>1088</v>
      </c>
      <c r="I2925" s="1"/>
    </row>
    <row r="2926" spans="2:9" x14ac:dyDescent="0.2">
      <c r="E2926"/>
      <c r="G2926" s="8"/>
      <c r="H2926" s="6" t="s">
        <v>12</v>
      </c>
      <c r="I2926" s="19">
        <v>8478</v>
      </c>
    </row>
    <row r="2927" spans="2:9" ht="15" customHeight="1" x14ac:dyDescent="0.2">
      <c r="E2927"/>
      <c r="F2927" s="20" t="s">
        <v>17</v>
      </c>
      <c r="G2927" s="21"/>
      <c r="H2927" s="22" t="s">
        <v>1089</v>
      </c>
      <c r="I2927" s="23">
        <f>SUBTOTAL(9,I2926:I2926)</f>
        <v>8478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904</v>
      </c>
      <c r="D2929" s="3">
        <v>578</v>
      </c>
      <c r="E2929" t="s">
        <v>1090</v>
      </c>
      <c r="F2929" s="17">
        <v>57801</v>
      </c>
      <c r="G2929" s="18" t="s">
        <v>10</v>
      </c>
      <c r="I2929" s="1"/>
    </row>
    <row r="2930" spans="2:9" x14ac:dyDescent="0.2">
      <c r="E2930"/>
      <c r="G2930" s="8"/>
      <c r="H2930" s="6" t="s">
        <v>11</v>
      </c>
      <c r="I2930" s="19">
        <v>2622</v>
      </c>
    </row>
    <row r="2931" spans="2:9" x14ac:dyDescent="0.2">
      <c r="E2931"/>
      <c r="G2931" s="8"/>
      <c r="H2931" s="6" t="s">
        <v>12</v>
      </c>
      <c r="I2931" s="19">
        <v>111265</v>
      </c>
    </row>
    <row r="2932" spans="2:9" x14ac:dyDescent="0.2">
      <c r="E2932"/>
      <c r="G2932" s="8"/>
      <c r="H2932" s="6" t="s">
        <v>915</v>
      </c>
      <c r="I2932" s="19">
        <v>-15000</v>
      </c>
    </row>
    <row r="2933" spans="2:9" ht="15" customHeight="1" x14ac:dyDescent="0.2">
      <c r="E2933"/>
      <c r="F2933" s="20" t="s">
        <v>17</v>
      </c>
      <c r="G2933" s="21"/>
      <c r="H2933" s="22" t="s">
        <v>1091</v>
      </c>
      <c r="I2933" s="23">
        <f>SUBTOTAL(9,I2930:I2932)</f>
        <v>98887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904</v>
      </c>
      <c r="D2935" s="3">
        <v>578</v>
      </c>
      <c r="E2935" t="s">
        <v>1090</v>
      </c>
      <c r="F2935" s="17">
        <v>57870</v>
      </c>
      <c r="G2935" s="18" t="s">
        <v>1092</v>
      </c>
      <c r="I2935" s="1"/>
    </row>
    <row r="2936" spans="2:9" x14ac:dyDescent="0.2">
      <c r="E2936"/>
      <c r="G2936" s="8"/>
      <c r="H2936" s="6" t="s">
        <v>12</v>
      </c>
      <c r="I2936" s="19">
        <v>5537</v>
      </c>
    </row>
    <row r="2937" spans="2:9" ht="15" customHeight="1" x14ac:dyDescent="0.2">
      <c r="E2937"/>
      <c r="F2937" s="20" t="s">
        <v>17</v>
      </c>
      <c r="G2937" s="21"/>
      <c r="H2937" s="22" t="s">
        <v>1093</v>
      </c>
      <c r="I2937" s="23">
        <f>SUBTOTAL(9,I2936:I2936)</f>
        <v>5537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904</v>
      </c>
      <c r="D2939" s="3">
        <v>579</v>
      </c>
      <c r="E2939" t="s">
        <v>1094</v>
      </c>
      <c r="F2939" s="17">
        <v>57901</v>
      </c>
      <c r="G2939" s="18" t="s">
        <v>10</v>
      </c>
      <c r="I2939" s="1"/>
    </row>
    <row r="2940" spans="2:9" x14ac:dyDescent="0.2">
      <c r="E2940"/>
      <c r="G2940" s="8"/>
      <c r="H2940" s="6" t="s">
        <v>11</v>
      </c>
      <c r="I2940" s="19">
        <v>308</v>
      </c>
    </row>
    <row r="2941" spans="2:9" x14ac:dyDescent="0.2">
      <c r="E2941"/>
      <c r="G2941" s="8"/>
      <c r="H2941" s="6" t="s">
        <v>12</v>
      </c>
      <c r="I2941" s="19">
        <v>11789</v>
      </c>
    </row>
    <row r="2942" spans="2:9" x14ac:dyDescent="0.2">
      <c r="E2942"/>
      <c r="G2942" s="8"/>
      <c r="H2942" s="6" t="s">
        <v>915</v>
      </c>
      <c r="I2942" s="19">
        <v>-3000</v>
      </c>
    </row>
    <row r="2943" spans="2:9" ht="15" customHeight="1" x14ac:dyDescent="0.2">
      <c r="E2943"/>
      <c r="F2943" s="20" t="s">
        <v>17</v>
      </c>
      <c r="G2943" s="21"/>
      <c r="H2943" s="22" t="s">
        <v>1095</v>
      </c>
      <c r="I2943" s="23">
        <f>SUBTOTAL(9,I2940:I2942)</f>
        <v>9097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904</v>
      </c>
      <c r="D2945" s="3">
        <v>581</v>
      </c>
      <c r="E2945" t="s">
        <v>1096</v>
      </c>
      <c r="F2945" s="17">
        <v>58170</v>
      </c>
      <c r="G2945" s="18" t="s">
        <v>1097</v>
      </c>
      <c r="I2945" s="1"/>
    </row>
    <row r="2946" spans="2:9" x14ac:dyDescent="0.2">
      <c r="E2946"/>
      <c r="G2946" s="8"/>
      <c r="H2946" s="6" t="s">
        <v>12</v>
      </c>
      <c r="I2946" s="19">
        <v>3044608</v>
      </c>
    </row>
    <row r="2947" spans="2:9" x14ac:dyDescent="0.2">
      <c r="E2947"/>
      <c r="G2947" s="8"/>
      <c r="H2947" s="6" t="s">
        <v>1098</v>
      </c>
      <c r="I2947" s="19">
        <v>260000</v>
      </c>
    </row>
    <row r="2948" spans="2:9" x14ac:dyDescent="0.2">
      <c r="E2948"/>
      <c r="G2948" s="8"/>
      <c r="H2948" s="6" t="s">
        <v>13</v>
      </c>
      <c r="I2948" s="19">
        <v>5000</v>
      </c>
    </row>
    <row r="2949" spans="2:9" x14ac:dyDescent="0.2">
      <c r="E2949"/>
      <c r="G2949" s="8"/>
      <c r="H2949" s="6" t="s">
        <v>1099</v>
      </c>
      <c r="I2949" s="19">
        <v>202000</v>
      </c>
    </row>
    <row r="2950" spans="2:9" x14ac:dyDescent="0.2">
      <c r="E2950"/>
      <c r="G2950" s="8"/>
      <c r="H2950" s="6" t="s">
        <v>915</v>
      </c>
      <c r="I2950" s="19">
        <v>-287000</v>
      </c>
    </row>
    <row r="2951" spans="2:9" ht="15" customHeight="1" x14ac:dyDescent="0.2">
      <c r="E2951"/>
      <c r="F2951" s="20" t="s">
        <v>17</v>
      </c>
      <c r="G2951" s="21"/>
      <c r="H2951" s="22" t="s">
        <v>1100</v>
      </c>
      <c r="I2951" s="23">
        <f>SUBTOTAL(9,I2946:I2950)</f>
        <v>3224608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5</v>
      </c>
      <c r="C2953" t="s">
        <v>904</v>
      </c>
      <c r="D2953" s="3">
        <v>581</v>
      </c>
      <c r="E2953" t="s">
        <v>1096</v>
      </c>
      <c r="F2953" s="17">
        <v>58176</v>
      </c>
      <c r="G2953" s="18" t="s">
        <v>1101</v>
      </c>
      <c r="I2953" s="1"/>
    </row>
    <row r="2954" spans="2:9" x14ac:dyDescent="0.2">
      <c r="E2954"/>
      <c r="G2954" s="8"/>
      <c r="H2954" s="6" t="s">
        <v>11</v>
      </c>
      <c r="I2954" s="19">
        <v>113300</v>
      </c>
    </row>
    <row r="2955" spans="2:9" x14ac:dyDescent="0.2">
      <c r="E2955"/>
      <c r="G2955" s="8"/>
      <c r="H2955" s="6" t="s">
        <v>12</v>
      </c>
      <c r="I2955" s="19">
        <v>239727</v>
      </c>
    </row>
    <row r="2956" spans="2:9" x14ac:dyDescent="0.2">
      <c r="E2956"/>
      <c r="G2956" s="8"/>
      <c r="H2956" s="6" t="s">
        <v>13</v>
      </c>
      <c r="I2956" s="19">
        <v>-18626</v>
      </c>
    </row>
    <row r="2957" spans="2:9" ht="15" customHeight="1" x14ac:dyDescent="0.2">
      <c r="E2957"/>
      <c r="F2957" s="20" t="s">
        <v>17</v>
      </c>
      <c r="G2957" s="21"/>
      <c r="H2957" s="22" t="s">
        <v>1102</v>
      </c>
      <c r="I2957" s="23">
        <f>SUBTOTAL(9,I2954:I2956)</f>
        <v>334401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5</v>
      </c>
      <c r="C2959" t="s">
        <v>904</v>
      </c>
      <c r="D2959" s="3">
        <v>581</v>
      </c>
      <c r="E2959" t="s">
        <v>1096</v>
      </c>
      <c r="F2959" s="17">
        <v>58178</v>
      </c>
      <c r="G2959" s="18" t="s">
        <v>1103</v>
      </c>
      <c r="I2959" s="1"/>
    </row>
    <row r="2960" spans="2:9" x14ac:dyDescent="0.2">
      <c r="E2960"/>
      <c r="G2960" s="8"/>
      <c r="H2960" s="6" t="s">
        <v>11</v>
      </c>
      <c r="I2960" s="19">
        <v>9300</v>
      </c>
    </row>
    <row r="2961" spans="2:9" x14ac:dyDescent="0.2">
      <c r="E2961"/>
      <c r="G2961" s="8"/>
      <c r="H2961" s="6" t="s">
        <v>12</v>
      </c>
      <c r="I2961" s="19">
        <v>11588</v>
      </c>
    </row>
    <row r="2962" spans="2:9" ht="15" customHeight="1" x14ac:dyDescent="0.2">
      <c r="E2962"/>
      <c r="F2962" s="20" t="s">
        <v>17</v>
      </c>
      <c r="G2962" s="21"/>
      <c r="H2962" s="22" t="s">
        <v>1104</v>
      </c>
      <c r="I2962" s="23">
        <f>SUBTOTAL(9,I2960:I2961)</f>
        <v>20888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5</v>
      </c>
      <c r="C2964" t="s">
        <v>904</v>
      </c>
      <c r="D2964" s="3">
        <v>581</v>
      </c>
      <c r="E2964" t="s">
        <v>1096</v>
      </c>
      <c r="F2964" s="17">
        <v>58179</v>
      </c>
      <c r="G2964" s="18" t="s">
        <v>1105</v>
      </c>
      <c r="I2964" s="1"/>
    </row>
    <row r="2965" spans="2:9" x14ac:dyDescent="0.2">
      <c r="E2965"/>
      <c r="G2965" s="8"/>
      <c r="H2965" s="6" t="s">
        <v>11</v>
      </c>
      <c r="I2965" s="19">
        <v>65900</v>
      </c>
    </row>
    <row r="2966" spans="2:9" x14ac:dyDescent="0.2">
      <c r="E2966"/>
      <c r="G2966" s="8"/>
      <c r="H2966" s="6" t="s">
        <v>12</v>
      </c>
      <c r="I2966" s="19">
        <v>50480</v>
      </c>
    </row>
    <row r="2967" spans="2:9" x14ac:dyDescent="0.2">
      <c r="E2967"/>
      <c r="G2967" s="8"/>
      <c r="H2967" s="6" t="s">
        <v>14</v>
      </c>
      <c r="I2967" s="19">
        <v>-1950</v>
      </c>
    </row>
    <row r="2968" spans="2:9" ht="15" customHeight="1" x14ac:dyDescent="0.2">
      <c r="E2968"/>
      <c r="F2968" s="20" t="s">
        <v>17</v>
      </c>
      <c r="G2968" s="21"/>
      <c r="H2968" s="22" t="s">
        <v>1106</v>
      </c>
      <c r="I2968" s="23">
        <f>SUBTOTAL(9,I2965:I2967)</f>
        <v>114430</v>
      </c>
    </row>
    <row r="2969" spans="2:9" x14ac:dyDescent="0.2">
      <c r="F2969" s="20"/>
      <c r="G2969" s="24"/>
      <c r="H2969" s="25"/>
      <c r="I2969" s="26"/>
    </row>
    <row r="2970" spans="2:9" ht="15" customHeight="1" x14ac:dyDescent="0.2">
      <c r="B2970" s="2">
        <v>5</v>
      </c>
      <c r="C2970" t="s">
        <v>904</v>
      </c>
      <c r="D2970" s="3">
        <v>585</v>
      </c>
      <c r="E2970" t="s">
        <v>1107</v>
      </c>
      <c r="F2970" s="17">
        <v>58501</v>
      </c>
      <c r="G2970" s="18" t="s">
        <v>10</v>
      </c>
      <c r="I2970" s="1"/>
    </row>
    <row r="2971" spans="2:9" x14ac:dyDescent="0.2">
      <c r="E2971"/>
      <c r="G2971" s="8"/>
      <c r="H2971" s="6" t="s">
        <v>11</v>
      </c>
      <c r="I2971" s="19">
        <v>1541</v>
      </c>
    </row>
    <row r="2972" spans="2:9" x14ac:dyDescent="0.2">
      <c r="E2972"/>
      <c r="G2972" s="8"/>
      <c r="H2972" s="6" t="s">
        <v>12</v>
      </c>
      <c r="I2972" s="19">
        <v>35933</v>
      </c>
    </row>
    <row r="2973" spans="2:9" x14ac:dyDescent="0.2">
      <c r="E2973"/>
      <c r="G2973" s="8"/>
      <c r="H2973" s="6" t="s">
        <v>15</v>
      </c>
      <c r="I2973" s="19">
        <v>296</v>
      </c>
    </row>
    <row r="2974" spans="2:9" ht="15" customHeight="1" x14ac:dyDescent="0.2">
      <c r="E2974"/>
      <c r="F2974" s="20" t="s">
        <v>17</v>
      </c>
      <c r="G2974" s="21"/>
      <c r="H2974" s="22" t="s">
        <v>1108</v>
      </c>
      <c r="I2974" s="23">
        <f>SUBTOTAL(9,I2971:I2973)</f>
        <v>37770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5</v>
      </c>
      <c r="C2976" t="s">
        <v>904</v>
      </c>
      <c r="D2976" s="3">
        <v>587</v>
      </c>
      <c r="E2976" t="s">
        <v>1109</v>
      </c>
      <c r="F2976" s="17">
        <v>58701</v>
      </c>
      <c r="G2976" s="18" t="s">
        <v>10</v>
      </c>
      <c r="I2976" s="1"/>
    </row>
    <row r="2977" spans="2:9" x14ac:dyDescent="0.2">
      <c r="E2977"/>
      <c r="G2977" s="8"/>
      <c r="H2977" s="6" t="s">
        <v>11</v>
      </c>
      <c r="I2977" s="19">
        <v>5268</v>
      </c>
    </row>
    <row r="2978" spans="2:9" x14ac:dyDescent="0.2">
      <c r="E2978"/>
      <c r="G2978" s="8"/>
      <c r="H2978" s="6" t="s">
        <v>12</v>
      </c>
      <c r="I2978" s="19">
        <v>103618</v>
      </c>
    </row>
    <row r="2979" spans="2:9" x14ac:dyDescent="0.2">
      <c r="E2979"/>
      <c r="G2979" s="8"/>
      <c r="H2979" s="6" t="s">
        <v>15</v>
      </c>
      <c r="I2979" s="19">
        <v>600</v>
      </c>
    </row>
    <row r="2980" spans="2:9" ht="15" customHeight="1" x14ac:dyDescent="0.2">
      <c r="E2980"/>
      <c r="F2980" s="20" t="s">
        <v>17</v>
      </c>
      <c r="G2980" s="21"/>
      <c r="H2980" s="22" t="s">
        <v>1110</v>
      </c>
      <c r="I2980" s="23">
        <f>SUBTOTAL(9,I2977:I2979)</f>
        <v>109486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5</v>
      </c>
      <c r="C2982" t="s">
        <v>904</v>
      </c>
      <c r="D2982" s="3">
        <v>587</v>
      </c>
      <c r="E2982" t="s">
        <v>1109</v>
      </c>
      <c r="F2982" s="17">
        <v>58722</v>
      </c>
      <c r="G2982" s="18" t="s">
        <v>1111</v>
      </c>
      <c r="I2982" s="1"/>
    </row>
    <row r="2983" spans="2:9" x14ac:dyDescent="0.2">
      <c r="E2983"/>
      <c r="G2983" s="8"/>
      <c r="H2983" s="6" t="s">
        <v>11</v>
      </c>
      <c r="I2983" s="19">
        <v>14205</v>
      </c>
    </row>
    <row r="2984" spans="2:9" x14ac:dyDescent="0.2">
      <c r="E2984"/>
      <c r="G2984" s="8"/>
      <c r="H2984" s="6" t="s">
        <v>12</v>
      </c>
      <c r="I2984" s="19">
        <v>43779</v>
      </c>
    </row>
    <row r="2985" spans="2:9" ht="15" customHeight="1" x14ac:dyDescent="0.2">
      <c r="E2985"/>
      <c r="F2985" s="20" t="s">
        <v>17</v>
      </c>
      <c r="G2985" s="21"/>
      <c r="H2985" s="22" t="s">
        <v>1112</v>
      </c>
      <c r="I2985" s="23">
        <f>SUBTOTAL(9,I2983:I2984)</f>
        <v>57984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5</v>
      </c>
      <c r="C2987" t="s">
        <v>904</v>
      </c>
      <c r="D2987" s="3">
        <v>590</v>
      </c>
      <c r="E2987" t="s">
        <v>1113</v>
      </c>
      <c r="F2987" s="17">
        <v>59065</v>
      </c>
      <c r="G2987" s="18" t="s">
        <v>1114</v>
      </c>
      <c r="I2987" s="1"/>
    </row>
    <row r="2988" spans="2:9" x14ac:dyDescent="0.2">
      <c r="E2988"/>
      <c r="G2988" s="8"/>
      <c r="H2988" s="6" t="s">
        <v>11</v>
      </c>
      <c r="I2988" s="19">
        <v>5035</v>
      </c>
    </row>
    <row r="2989" spans="2:9" x14ac:dyDescent="0.2">
      <c r="E2989"/>
      <c r="G2989" s="8"/>
      <c r="H2989" s="6" t="s">
        <v>12</v>
      </c>
      <c r="I2989" s="19">
        <v>65195</v>
      </c>
    </row>
    <row r="2990" spans="2:9" ht="15" customHeight="1" x14ac:dyDescent="0.2">
      <c r="E2990"/>
      <c r="F2990" s="20" t="s">
        <v>17</v>
      </c>
      <c r="G2990" s="21"/>
      <c r="H2990" s="22" t="s">
        <v>1115</v>
      </c>
      <c r="I2990" s="23">
        <f>SUBTOTAL(9,I2988:I2989)</f>
        <v>70230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5</v>
      </c>
      <c r="C2992" t="s">
        <v>904</v>
      </c>
      <c r="D2992" s="3">
        <v>590</v>
      </c>
      <c r="E2992" t="s">
        <v>1113</v>
      </c>
      <c r="F2992" s="17">
        <v>59072</v>
      </c>
      <c r="G2992" s="18" t="s">
        <v>1116</v>
      </c>
      <c r="I2992" s="1"/>
    </row>
    <row r="2993" spans="2:9" x14ac:dyDescent="0.2">
      <c r="E2993"/>
      <c r="G2993" s="8"/>
      <c r="H2993" s="6" t="s">
        <v>11</v>
      </c>
      <c r="I2993" s="19">
        <v>234</v>
      </c>
    </row>
    <row r="2994" spans="2:9" x14ac:dyDescent="0.2">
      <c r="E2994"/>
      <c r="G2994" s="8"/>
      <c r="H2994" s="6" t="s">
        <v>12</v>
      </c>
      <c r="I2994" s="19">
        <v>20160</v>
      </c>
    </row>
    <row r="2995" spans="2:9" ht="15" customHeight="1" x14ac:dyDescent="0.2">
      <c r="E2995"/>
      <c r="F2995" s="20" t="s">
        <v>17</v>
      </c>
      <c r="G2995" s="21"/>
      <c r="H2995" s="22" t="s">
        <v>1117</v>
      </c>
      <c r="I2995" s="23">
        <f>SUBTOTAL(9,I2993:I2994)</f>
        <v>20394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5</v>
      </c>
      <c r="C2997" t="s">
        <v>904</v>
      </c>
      <c r="D2997" s="3">
        <v>590</v>
      </c>
      <c r="E2997" t="s">
        <v>1113</v>
      </c>
      <c r="F2997" s="17">
        <v>59081</v>
      </c>
      <c r="G2997" s="18" t="s">
        <v>1118</v>
      </c>
      <c r="I2997" s="1"/>
    </row>
    <row r="2998" spans="2:9" x14ac:dyDescent="0.2">
      <c r="E2998"/>
      <c r="G2998" s="8"/>
      <c r="H2998" s="6" t="s">
        <v>11</v>
      </c>
      <c r="I2998" s="19">
        <v>1</v>
      </c>
    </row>
    <row r="2999" spans="2:9" x14ac:dyDescent="0.2">
      <c r="E2999"/>
      <c r="G2999" s="8"/>
      <c r="H2999" s="6" t="s">
        <v>12</v>
      </c>
      <c r="I2999" s="19">
        <v>6910</v>
      </c>
    </row>
    <row r="3000" spans="2:9" ht="15" customHeight="1" x14ac:dyDescent="0.2">
      <c r="E3000"/>
      <c r="F3000" s="20" t="s">
        <v>17</v>
      </c>
      <c r="G3000" s="21"/>
      <c r="H3000" s="22" t="s">
        <v>1119</v>
      </c>
      <c r="I3000" s="23">
        <f>SUBTOTAL(9,I2998:I2999)</f>
        <v>6911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5</v>
      </c>
      <c r="C3002" t="s">
        <v>904</v>
      </c>
      <c r="D3002" s="3">
        <v>595</v>
      </c>
      <c r="E3002" t="s">
        <v>1120</v>
      </c>
      <c r="F3002" s="17">
        <v>59501</v>
      </c>
      <c r="G3002" s="18" t="s">
        <v>1121</v>
      </c>
      <c r="I3002" s="1"/>
    </row>
    <row r="3003" spans="2:9" x14ac:dyDescent="0.2">
      <c r="E3003"/>
      <c r="G3003" s="8"/>
      <c r="H3003" s="6" t="s">
        <v>11</v>
      </c>
      <c r="I3003" s="19">
        <v>16667</v>
      </c>
    </row>
    <row r="3004" spans="2:9" x14ac:dyDescent="0.2">
      <c r="E3004"/>
      <c r="G3004" s="8"/>
      <c r="H3004" s="6" t="s">
        <v>12</v>
      </c>
      <c r="I3004" s="19">
        <v>916328</v>
      </c>
    </row>
    <row r="3005" spans="2:9" x14ac:dyDescent="0.2">
      <c r="E3005"/>
      <c r="G3005" s="8"/>
      <c r="H3005" s="6" t="s">
        <v>15</v>
      </c>
      <c r="I3005" s="19">
        <v>14870</v>
      </c>
    </row>
    <row r="3006" spans="2:9" ht="15" customHeight="1" x14ac:dyDescent="0.2">
      <c r="E3006"/>
      <c r="F3006" s="20" t="s">
        <v>17</v>
      </c>
      <c r="G3006" s="21"/>
      <c r="H3006" s="22" t="s">
        <v>1122</v>
      </c>
      <c r="I3006" s="23">
        <f>SUBTOTAL(9,I3003:I3005)</f>
        <v>947865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5</v>
      </c>
      <c r="C3008" t="s">
        <v>904</v>
      </c>
      <c r="D3008" s="3">
        <v>595</v>
      </c>
      <c r="E3008" t="s">
        <v>1120</v>
      </c>
      <c r="F3008" s="17">
        <v>59521</v>
      </c>
      <c r="G3008" s="18" t="s">
        <v>1123</v>
      </c>
      <c r="I3008" s="1"/>
    </row>
    <row r="3009" spans="2:9" x14ac:dyDescent="0.2">
      <c r="E3009"/>
      <c r="G3009" s="8"/>
      <c r="H3009" s="6" t="s">
        <v>11</v>
      </c>
      <c r="I3009" s="19">
        <v>11771</v>
      </c>
    </row>
    <row r="3010" spans="2:9" x14ac:dyDescent="0.2">
      <c r="E3010"/>
      <c r="G3010" s="8"/>
      <c r="H3010" s="6" t="s">
        <v>12</v>
      </c>
      <c r="I3010" s="19">
        <v>267332</v>
      </c>
    </row>
    <row r="3011" spans="2:9" x14ac:dyDescent="0.2">
      <c r="E3011"/>
      <c r="G3011" s="8"/>
      <c r="H3011" s="6" t="s">
        <v>915</v>
      </c>
      <c r="I3011" s="19">
        <v>-16800</v>
      </c>
    </row>
    <row r="3012" spans="2:9" ht="15" customHeight="1" x14ac:dyDescent="0.2">
      <c r="E3012"/>
      <c r="F3012" s="20" t="s">
        <v>17</v>
      </c>
      <c r="G3012" s="21"/>
      <c r="H3012" s="22" t="s">
        <v>1124</v>
      </c>
      <c r="I3012" s="23">
        <f>SUBTOTAL(9,I3009:I3011)</f>
        <v>262303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5</v>
      </c>
      <c r="C3014" t="s">
        <v>904</v>
      </c>
      <c r="D3014" s="3">
        <v>595</v>
      </c>
      <c r="E3014" t="s">
        <v>1120</v>
      </c>
      <c r="F3014" s="17">
        <v>59530</v>
      </c>
      <c r="G3014" s="18" t="s">
        <v>1125</v>
      </c>
      <c r="I3014" s="1"/>
    </row>
    <row r="3015" spans="2:9" x14ac:dyDescent="0.2">
      <c r="E3015"/>
      <c r="G3015" s="8"/>
      <c r="H3015" s="6" t="s">
        <v>11</v>
      </c>
      <c r="I3015" s="19">
        <v>13236</v>
      </c>
    </row>
    <row r="3016" spans="2:9" x14ac:dyDescent="0.2">
      <c r="E3016"/>
      <c r="G3016" s="8"/>
      <c r="H3016" s="6" t="s">
        <v>12</v>
      </c>
      <c r="I3016" s="19">
        <v>17161</v>
      </c>
    </row>
    <row r="3017" spans="2:9" x14ac:dyDescent="0.2">
      <c r="E3017"/>
      <c r="G3017" s="8"/>
      <c r="H3017" s="6" t="s">
        <v>915</v>
      </c>
      <c r="I3017" s="19">
        <v>-11000</v>
      </c>
    </row>
    <row r="3018" spans="2:9" ht="15" customHeight="1" x14ac:dyDescent="0.2">
      <c r="E3018"/>
      <c r="F3018" s="20" t="s">
        <v>17</v>
      </c>
      <c r="G3018" s="21"/>
      <c r="H3018" s="22" t="s">
        <v>1126</v>
      </c>
      <c r="I3018" s="23">
        <f>SUBTOTAL(9,I3015:I3017)</f>
        <v>19397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5</v>
      </c>
      <c r="C3020" t="s">
        <v>904</v>
      </c>
      <c r="D3020" s="3">
        <v>2412</v>
      </c>
      <c r="E3020" t="s">
        <v>1127</v>
      </c>
      <c r="F3020" s="17">
        <v>241201</v>
      </c>
      <c r="G3020" s="18" t="s">
        <v>10</v>
      </c>
      <c r="I3020" s="1"/>
    </row>
    <row r="3021" spans="2:9" x14ac:dyDescent="0.2">
      <c r="E3021"/>
      <c r="G3021" s="8"/>
      <c r="H3021" s="6" t="s">
        <v>11</v>
      </c>
      <c r="I3021" s="19">
        <v>3266</v>
      </c>
    </row>
    <row r="3022" spans="2:9" x14ac:dyDescent="0.2">
      <c r="E3022"/>
      <c r="G3022" s="8"/>
      <c r="H3022" s="6" t="s">
        <v>12</v>
      </c>
      <c r="I3022" s="19">
        <v>362066</v>
      </c>
    </row>
    <row r="3023" spans="2:9" x14ac:dyDescent="0.2">
      <c r="E3023"/>
      <c r="G3023" s="8"/>
      <c r="H3023" s="6" t="s">
        <v>13</v>
      </c>
      <c r="I3023" s="19">
        <v>-3965</v>
      </c>
    </row>
    <row r="3024" spans="2:9" x14ac:dyDescent="0.2">
      <c r="E3024"/>
      <c r="G3024" s="8"/>
      <c r="H3024" s="6" t="s">
        <v>15</v>
      </c>
      <c r="I3024" s="19">
        <v>7069</v>
      </c>
    </row>
    <row r="3025" spans="2:9" ht="15" customHeight="1" x14ac:dyDescent="0.2">
      <c r="E3025"/>
      <c r="F3025" s="20" t="s">
        <v>17</v>
      </c>
      <c r="G3025" s="21"/>
      <c r="H3025" s="22" t="s">
        <v>1128</v>
      </c>
      <c r="I3025" s="23">
        <f>SUBTOTAL(9,I3021:I3024)</f>
        <v>368436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5</v>
      </c>
      <c r="C3027" t="s">
        <v>904</v>
      </c>
      <c r="D3027" s="3">
        <v>2412</v>
      </c>
      <c r="E3027" t="s">
        <v>1127</v>
      </c>
      <c r="F3027" s="17">
        <v>241221</v>
      </c>
      <c r="G3027" s="18" t="s">
        <v>19</v>
      </c>
      <c r="I3027" s="1"/>
    </row>
    <row r="3028" spans="2:9" x14ac:dyDescent="0.2">
      <c r="E3028"/>
      <c r="G3028" s="8"/>
      <c r="H3028" s="6" t="s">
        <v>11</v>
      </c>
      <c r="I3028" s="19">
        <v>8424</v>
      </c>
    </row>
    <row r="3029" spans="2:9" x14ac:dyDescent="0.2">
      <c r="E3029"/>
      <c r="G3029" s="8"/>
      <c r="H3029" s="6" t="s">
        <v>12</v>
      </c>
      <c r="I3029" s="19">
        <v>11270</v>
      </c>
    </row>
    <row r="3030" spans="2:9" ht="15" customHeight="1" x14ac:dyDescent="0.2">
      <c r="E3030"/>
      <c r="F3030" s="20" t="s">
        <v>17</v>
      </c>
      <c r="G3030" s="21"/>
      <c r="H3030" s="22" t="s">
        <v>1129</v>
      </c>
      <c r="I3030" s="23">
        <f>SUBTOTAL(9,I3028:I3029)</f>
        <v>19694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5</v>
      </c>
      <c r="C3032" t="s">
        <v>904</v>
      </c>
      <c r="D3032" s="3">
        <v>2412</v>
      </c>
      <c r="E3032" t="s">
        <v>1127</v>
      </c>
      <c r="F3032" s="17">
        <v>241245</v>
      </c>
      <c r="G3032" s="18" t="s">
        <v>21</v>
      </c>
      <c r="I3032" s="1"/>
    </row>
    <row r="3033" spans="2:9" x14ac:dyDescent="0.2">
      <c r="E3033"/>
      <c r="G3033" s="8"/>
      <c r="H3033" s="6" t="s">
        <v>11</v>
      </c>
      <c r="I3033" s="19">
        <v>27013</v>
      </c>
    </row>
    <row r="3034" spans="2:9" x14ac:dyDescent="0.2">
      <c r="E3034"/>
      <c r="G3034" s="8"/>
      <c r="H3034" s="6" t="s">
        <v>12</v>
      </c>
      <c r="I3034" s="19">
        <v>72541</v>
      </c>
    </row>
    <row r="3035" spans="2:9" ht="15" customHeight="1" x14ac:dyDescent="0.2">
      <c r="E3035"/>
      <c r="F3035" s="20" t="s">
        <v>17</v>
      </c>
      <c r="G3035" s="21"/>
      <c r="H3035" s="22" t="s">
        <v>1130</v>
      </c>
      <c r="I3035" s="23">
        <f>SUBTOTAL(9,I3033:I3034)</f>
        <v>99554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5</v>
      </c>
      <c r="C3037" t="s">
        <v>904</v>
      </c>
      <c r="D3037" s="3">
        <v>2412</v>
      </c>
      <c r="E3037" t="s">
        <v>1127</v>
      </c>
      <c r="F3037" s="17">
        <v>241271</v>
      </c>
      <c r="G3037" s="18" t="s">
        <v>1131</v>
      </c>
      <c r="I3037" s="1"/>
    </row>
    <row r="3038" spans="2:9" x14ac:dyDescent="0.2">
      <c r="E3038"/>
      <c r="G3038" s="8"/>
      <c r="H3038" s="6" t="s">
        <v>12</v>
      </c>
      <c r="I3038" s="19">
        <v>11000</v>
      </c>
    </row>
    <row r="3039" spans="2:9" x14ac:dyDescent="0.2">
      <c r="E3039"/>
      <c r="G3039" s="8"/>
      <c r="H3039" s="6" t="s">
        <v>13</v>
      </c>
      <c r="I3039" s="19">
        <v>18000</v>
      </c>
    </row>
    <row r="3040" spans="2:9" ht="15" customHeight="1" x14ac:dyDescent="0.2">
      <c r="E3040"/>
      <c r="F3040" s="20" t="s">
        <v>17</v>
      </c>
      <c r="G3040" s="21"/>
      <c r="H3040" s="22" t="s">
        <v>1132</v>
      </c>
      <c r="I3040" s="23">
        <f>SUBTOTAL(9,I3038:I3039)</f>
        <v>29000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5</v>
      </c>
      <c r="C3042" t="s">
        <v>904</v>
      </c>
      <c r="D3042" s="3">
        <v>2412</v>
      </c>
      <c r="E3042" t="s">
        <v>1127</v>
      </c>
      <c r="F3042" s="17">
        <v>241272</v>
      </c>
      <c r="G3042" s="18" t="s">
        <v>1133</v>
      </c>
      <c r="I3042" s="1"/>
    </row>
    <row r="3043" spans="2:9" x14ac:dyDescent="0.2">
      <c r="E3043"/>
      <c r="G3043" s="8"/>
      <c r="H3043" s="6" t="s">
        <v>12</v>
      </c>
      <c r="I3043" s="19">
        <v>2100</v>
      </c>
    </row>
    <row r="3044" spans="2:9" x14ac:dyDescent="0.2">
      <c r="E3044"/>
      <c r="G3044" s="8"/>
      <c r="H3044" s="6" t="s">
        <v>915</v>
      </c>
      <c r="I3044" s="19">
        <v>-400</v>
      </c>
    </row>
    <row r="3045" spans="2:9" ht="15" customHeight="1" x14ac:dyDescent="0.2">
      <c r="E3045"/>
      <c r="F3045" s="20" t="s">
        <v>17</v>
      </c>
      <c r="G3045" s="21"/>
      <c r="H3045" s="22" t="s">
        <v>1134</v>
      </c>
      <c r="I3045" s="23">
        <f>SUBTOTAL(9,I3043:I3044)</f>
        <v>1700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5</v>
      </c>
      <c r="C3047" t="s">
        <v>904</v>
      </c>
      <c r="D3047" s="3">
        <v>2412</v>
      </c>
      <c r="E3047" t="s">
        <v>1127</v>
      </c>
      <c r="F3047" s="17">
        <v>241290</v>
      </c>
      <c r="G3047" s="18" t="s">
        <v>1135</v>
      </c>
      <c r="I3047" s="1"/>
    </row>
    <row r="3048" spans="2:9" x14ac:dyDescent="0.2">
      <c r="E3048"/>
      <c r="G3048" s="8"/>
      <c r="H3048" s="6" t="s">
        <v>12</v>
      </c>
      <c r="I3048" s="19">
        <v>18050000</v>
      </c>
    </row>
    <row r="3049" spans="2:9" x14ac:dyDescent="0.2">
      <c r="E3049"/>
      <c r="G3049" s="8"/>
      <c r="H3049" s="6" t="s">
        <v>13</v>
      </c>
      <c r="I3049" s="19">
        <v>652000</v>
      </c>
    </row>
    <row r="3050" spans="2:9" x14ac:dyDescent="0.2">
      <c r="E3050"/>
      <c r="G3050" s="8"/>
      <c r="H3050" s="6" t="s">
        <v>915</v>
      </c>
      <c r="I3050" s="19">
        <v>920000</v>
      </c>
    </row>
    <row r="3051" spans="2:9" ht="15" customHeight="1" x14ac:dyDescent="0.2">
      <c r="E3051"/>
      <c r="F3051" s="20" t="s">
        <v>17</v>
      </c>
      <c r="G3051" s="21"/>
      <c r="H3051" s="22" t="s">
        <v>1136</v>
      </c>
      <c r="I3051" s="23">
        <f>SUBTOTAL(9,I3048:I3050)</f>
        <v>19622000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5</v>
      </c>
      <c r="C3053" t="s">
        <v>904</v>
      </c>
      <c r="D3053" s="3">
        <v>2445</v>
      </c>
      <c r="E3053" t="s">
        <v>1137</v>
      </c>
      <c r="F3053" s="17">
        <v>244524</v>
      </c>
      <c r="G3053" s="18" t="s">
        <v>1138</v>
      </c>
      <c r="I3053" s="1"/>
    </row>
    <row r="3054" spans="2:9" x14ac:dyDescent="0.2">
      <c r="E3054"/>
      <c r="G3054" s="8"/>
      <c r="H3054" s="6" t="s">
        <v>12</v>
      </c>
      <c r="I3054" s="19">
        <v>-2525959</v>
      </c>
    </row>
    <row r="3055" spans="2:9" x14ac:dyDescent="0.2">
      <c r="E3055"/>
      <c r="G3055" s="8"/>
      <c r="H3055" s="6" t="s">
        <v>13</v>
      </c>
      <c r="I3055" s="19">
        <v>-228100</v>
      </c>
    </row>
    <row r="3056" spans="2:9" x14ac:dyDescent="0.2">
      <c r="E3056"/>
      <c r="G3056" s="8"/>
      <c r="H3056" s="6" t="s">
        <v>947</v>
      </c>
      <c r="I3056" s="19">
        <v>-30000</v>
      </c>
    </row>
    <row r="3057" spans="2:9" x14ac:dyDescent="0.2">
      <c r="E3057"/>
      <c r="G3057" s="8"/>
      <c r="H3057" s="6" t="s">
        <v>14</v>
      </c>
      <c r="I3057" s="19">
        <v>-20000</v>
      </c>
    </row>
    <row r="3058" spans="2:9" ht="15" customHeight="1" x14ac:dyDescent="0.2">
      <c r="E3058"/>
      <c r="F3058" s="20" t="s">
        <v>17</v>
      </c>
      <c r="G3058" s="21"/>
      <c r="H3058" s="22" t="s">
        <v>1139</v>
      </c>
      <c r="I3058" s="23">
        <f>SUBTOTAL(9,I3054:I3057)</f>
        <v>-2804059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5</v>
      </c>
      <c r="C3060" t="s">
        <v>904</v>
      </c>
      <c r="D3060" s="3">
        <v>2445</v>
      </c>
      <c r="E3060" t="s">
        <v>1137</v>
      </c>
      <c r="F3060" s="17">
        <v>244530</v>
      </c>
      <c r="G3060" s="18" t="s">
        <v>946</v>
      </c>
      <c r="I3060" s="1"/>
    </row>
    <row r="3061" spans="2:9" x14ac:dyDescent="0.2">
      <c r="E3061"/>
      <c r="G3061" s="8"/>
      <c r="H3061" s="6" t="s">
        <v>11</v>
      </c>
      <c r="I3061" s="19">
        <v>61540</v>
      </c>
    </row>
    <row r="3062" spans="2:9" x14ac:dyDescent="0.2">
      <c r="E3062"/>
      <c r="G3062" s="8"/>
      <c r="H3062" s="6" t="s">
        <v>12</v>
      </c>
      <c r="I3062" s="19">
        <v>78800</v>
      </c>
    </row>
    <row r="3063" spans="2:9" x14ac:dyDescent="0.2">
      <c r="E3063"/>
      <c r="G3063" s="8"/>
      <c r="H3063" s="6" t="s">
        <v>915</v>
      </c>
      <c r="I3063" s="19">
        <v>-40000</v>
      </c>
    </row>
    <row r="3064" spans="2:9" ht="15" customHeight="1" x14ac:dyDescent="0.2">
      <c r="E3064"/>
      <c r="F3064" s="20" t="s">
        <v>17</v>
      </c>
      <c r="G3064" s="21"/>
      <c r="H3064" s="22" t="s">
        <v>1140</v>
      </c>
      <c r="I3064" s="23">
        <f>SUBTOTAL(9,I3061:I3063)</f>
        <v>100340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5</v>
      </c>
      <c r="C3066" t="s">
        <v>904</v>
      </c>
      <c r="D3066" s="3">
        <v>2445</v>
      </c>
      <c r="E3066" t="s">
        <v>1137</v>
      </c>
      <c r="F3066" s="17">
        <v>244531</v>
      </c>
      <c r="G3066" s="18" t="s">
        <v>1141</v>
      </c>
      <c r="I3066" s="1"/>
    </row>
    <row r="3067" spans="2:9" x14ac:dyDescent="0.2">
      <c r="E3067"/>
      <c r="G3067" s="8"/>
      <c r="H3067" s="6" t="s">
        <v>12</v>
      </c>
      <c r="I3067" s="19">
        <v>1261700</v>
      </c>
    </row>
    <row r="3068" spans="2:9" x14ac:dyDescent="0.2">
      <c r="E3068"/>
      <c r="G3068" s="8"/>
      <c r="H3068" s="6" t="s">
        <v>13</v>
      </c>
      <c r="I3068" s="19">
        <v>550000</v>
      </c>
    </row>
    <row r="3069" spans="2:9" ht="15" customHeight="1" x14ac:dyDescent="0.2">
      <c r="E3069"/>
      <c r="F3069" s="20" t="s">
        <v>17</v>
      </c>
      <c r="G3069" s="21"/>
      <c r="H3069" s="22" t="s">
        <v>1142</v>
      </c>
      <c r="I3069" s="23">
        <f>SUBTOTAL(9,I3067:I3068)</f>
        <v>1811700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5</v>
      </c>
      <c r="C3071" t="s">
        <v>904</v>
      </c>
      <c r="D3071" s="3">
        <v>2445</v>
      </c>
      <c r="E3071" t="s">
        <v>1137</v>
      </c>
      <c r="F3071" s="17">
        <v>244532</v>
      </c>
      <c r="G3071" s="18" t="s">
        <v>1143</v>
      </c>
      <c r="I3071" s="1"/>
    </row>
    <row r="3072" spans="2:9" x14ac:dyDescent="0.2">
      <c r="E3072"/>
      <c r="G3072" s="8"/>
      <c r="H3072" s="6" t="s">
        <v>11</v>
      </c>
      <c r="I3072" s="19">
        <v>75702</v>
      </c>
    </row>
    <row r="3073" spans="2:9" x14ac:dyDescent="0.2">
      <c r="E3073"/>
      <c r="G3073" s="8"/>
      <c r="H3073" s="6" t="s">
        <v>12</v>
      </c>
      <c r="I3073" s="19">
        <v>327000</v>
      </c>
    </row>
    <row r="3074" spans="2:9" x14ac:dyDescent="0.2">
      <c r="E3074"/>
      <c r="G3074" s="8"/>
      <c r="H3074" s="6" t="s">
        <v>13</v>
      </c>
      <c r="I3074" s="19">
        <v>-100000</v>
      </c>
    </row>
    <row r="3075" spans="2:9" x14ac:dyDescent="0.2">
      <c r="E3075"/>
      <c r="G3075" s="8"/>
      <c r="H3075" s="6" t="s">
        <v>915</v>
      </c>
      <c r="I3075" s="19">
        <v>-80000</v>
      </c>
    </row>
    <row r="3076" spans="2:9" ht="15" customHeight="1" x14ac:dyDescent="0.2">
      <c r="E3076"/>
      <c r="F3076" s="20" t="s">
        <v>17</v>
      </c>
      <c r="G3076" s="21"/>
      <c r="H3076" s="22" t="s">
        <v>1144</v>
      </c>
      <c r="I3076" s="23">
        <f>SUBTOTAL(9,I3072:I3075)</f>
        <v>222702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5</v>
      </c>
      <c r="C3078" t="s">
        <v>904</v>
      </c>
      <c r="D3078" s="3">
        <v>2445</v>
      </c>
      <c r="E3078" t="s">
        <v>1137</v>
      </c>
      <c r="F3078" s="17">
        <v>244533</v>
      </c>
      <c r="G3078" s="18" t="s">
        <v>1145</v>
      </c>
      <c r="I3078" s="1"/>
    </row>
    <row r="3079" spans="2:9" x14ac:dyDescent="0.2">
      <c r="E3079"/>
      <c r="G3079" s="8"/>
      <c r="H3079" s="6" t="s">
        <v>12</v>
      </c>
      <c r="I3079" s="19">
        <v>743376</v>
      </c>
    </row>
    <row r="3080" spans="2:9" x14ac:dyDescent="0.2">
      <c r="E3080"/>
      <c r="G3080" s="8"/>
      <c r="H3080" s="6" t="s">
        <v>13</v>
      </c>
      <c r="I3080" s="19">
        <v>280000</v>
      </c>
    </row>
    <row r="3081" spans="2:9" ht="15" customHeight="1" x14ac:dyDescent="0.2">
      <c r="E3081"/>
      <c r="F3081" s="20" t="s">
        <v>17</v>
      </c>
      <c r="G3081" s="21"/>
      <c r="H3081" s="22" t="s">
        <v>1146</v>
      </c>
      <c r="I3081" s="23">
        <f>SUBTOTAL(9,I3079:I3080)</f>
        <v>1023376</v>
      </c>
    </row>
    <row r="3082" spans="2:9" x14ac:dyDescent="0.2">
      <c r="F3082" s="20"/>
      <c r="G3082" s="24"/>
      <c r="H3082" s="25"/>
      <c r="I3082" s="26"/>
    </row>
    <row r="3083" spans="2:9" ht="15" customHeight="1" x14ac:dyDescent="0.2">
      <c r="B3083" s="2">
        <v>5</v>
      </c>
      <c r="C3083" t="s">
        <v>904</v>
      </c>
      <c r="D3083" s="3">
        <v>2445</v>
      </c>
      <c r="E3083" t="s">
        <v>1137</v>
      </c>
      <c r="F3083" s="17">
        <v>244534</v>
      </c>
      <c r="G3083" s="18" t="s">
        <v>1147</v>
      </c>
      <c r="I3083" s="1"/>
    </row>
    <row r="3084" spans="2:9" x14ac:dyDescent="0.2">
      <c r="E3084"/>
      <c r="G3084" s="8"/>
      <c r="H3084" s="6" t="s">
        <v>11</v>
      </c>
      <c r="I3084" s="19">
        <v>45143</v>
      </c>
    </row>
    <row r="3085" spans="2:9" x14ac:dyDescent="0.2">
      <c r="E3085"/>
      <c r="G3085" s="8"/>
      <c r="H3085" s="6" t="s">
        <v>12</v>
      </c>
      <c r="I3085" s="19">
        <v>900000</v>
      </c>
    </row>
    <row r="3086" spans="2:9" x14ac:dyDescent="0.2">
      <c r="E3086"/>
      <c r="G3086" s="8"/>
      <c r="H3086" s="6" t="s">
        <v>13</v>
      </c>
      <c r="I3086" s="19">
        <v>-123000</v>
      </c>
    </row>
    <row r="3087" spans="2:9" x14ac:dyDescent="0.2">
      <c r="E3087"/>
      <c r="G3087" s="8"/>
      <c r="H3087" s="6" t="s">
        <v>14</v>
      </c>
      <c r="I3087" s="19">
        <v>-50000</v>
      </c>
    </row>
    <row r="3088" spans="2:9" x14ac:dyDescent="0.2">
      <c r="E3088"/>
      <c r="G3088" s="8"/>
      <c r="H3088" s="6" t="s">
        <v>915</v>
      </c>
      <c r="I3088" s="19">
        <v>-140000</v>
      </c>
    </row>
    <row r="3089" spans="2:9" ht="15" customHeight="1" x14ac:dyDescent="0.2">
      <c r="E3089"/>
      <c r="F3089" s="20" t="s">
        <v>17</v>
      </c>
      <c r="G3089" s="21"/>
      <c r="H3089" s="22" t="s">
        <v>1148</v>
      </c>
      <c r="I3089" s="23">
        <f>SUBTOTAL(9,I3084:I3088)</f>
        <v>632143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5</v>
      </c>
      <c r="C3091" t="s">
        <v>904</v>
      </c>
      <c r="D3091" s="3">
        <v>2445</v>
      </c>
      <c r="E3091" t="s">
        <v>1137</v>
      </c>
      <c r="F3091" s="17">
        <v>244545</v>
      </c>
      <c r="G3091" s="18" t="s">
        <v>21</v>
      </c>
      <c r="I3091" s="1"/>
    </row>
    <row r="3092" spans="2:9" x14ac:dyDescent="0.2">
      <c r="E3092"/>
      <c r="G3092" s="8"/>
      <c r="H3092" s="6" t="s">
        <v>11</v>
      </c>
      <c r="I3092" s="19">
        <v>74746</v>
      </c>
    </row>
    <row r="3093" spans="2:9" x14ac:dyDescent="0.2">
      <c r="E3093"/>
      <c r="G3093" s="8"/>
      <c r="H3093" s="6" t="s">
        <v>12</v>
      </c>
      <c r="I3093" s="19">
        <v>312372</v>
      </c>
    </row>
    <row r="3094" spans="2:9" ht="15" customHeight="1" x14ac:dyDescent="0.2">
      <c r="E3094"/>
      <c r="F3094" s="20" t="s">
        <v>17</v>
      </c>
      <c r="G3094" s="21"/>
      <c r="H3094" s="22" t="s">
        <v>1149</v>
      </c>
      <c r="I3094" s="23">
        <f>SUBTOTAL(9,I3092:I3093)</f>
        <v>387118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5</v>
      </c>
      <c r="C3096" t="s">
        <v>904</v>
      </c>
      <c r="D3096" s="3">
        <v>2445</v>
      </c>
      <c r="E3096" t="s">
        <v>1137</v>
      </c>
      <c r="F3096" s="17">
        <v>244549</v>
      </c>
      <c r="G3096" s="18" t="s">
        <v>1150</v>
      </c>
      <c r="I3096" s="1"/>
    </row>
    <row r="3097" spans="2:9" x14ac:dyDescent="0.2">
      <c r="E3097"/>
      <c r="G3097" s="8"/>
      <c r="H3097" s="6" t="s">
        <v>11</v>
      </c>
      <c r="I3097" s="19">
        <v>2910</v>
      </c>
    </row>
    <row r="3098" spans="2:9" x14ac:dyDescent="0.2">
      <c r="E3098"/>
      <c r="G3098" s="8"/>
      <c r="H3098" s="6" t="s">
        <v>12</v>
      </c>
      <c r="I3098" s="19">
        <v>303566</v>
      </c>
    </row>
    <row r="3099" spans="2:9" x14ac:dyDescent="0.2">
      <c r="E3099"/>
      <c r="G3099" s="8"/>
      <c r="H3099" s="6" t="s">
        <v>13</v>
      </c>
      <c r="I3099" s="19">
        <v>43000</v>
      </c>
    </row>
    <row r="3100" spans="2:9" ht="15" customHeight="1" x14ac:dyDescent="0.2">
      <c r="E3100"/>
      <c r="F3100" s="20" t="s">
        <v>17</v>
      </c>
      <c r="G3100" s="21"/>
      <c r="H3100" s="22" t="s">
        <v>1151</v>
      </c>
      <c r="I3100" s="23">
        <f>SUBTOTAL(9,I3097:I3099)</f>
        <v>349476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5</v>
      </c>
      <c r="C3102" t="s">
        <v>904</v>
      </c>
      <c r="D3102" s="3">
        <v>3510</v>
      </c>
      <c r="E3102" t="s">
        <v>934</v>
      </c>
      <c r="F3102" s="17">
        <v>351002</v>
      </c>
      <c r="G3102" s="18" t="s">
        <v>831</v>
      </c>
      <c r="I3102" s="1"/>
    </row>
    <row r="3103" spans="2:9" x14ac:dyDescent="0.2">
      <c r="E3103"/>
      <c r="G3103" s="8"/>
      <c r="H3103" s="6" t="s">
        <v>12</v>
      </c>
      <c r="I3103" s="19">
        <v>40349</v>
      </c>
    </row>
    <row r="3104" spans="2:9" ht="15" customHeight="1" x14ac:dyDescent="0.2">
      <c r="E3104"/>
      <c r="F3104" s="20" t="s">
        <v>17</v>
      </c>
      <c r="G3104" s="21"/>
      <c r="H3104" s="22" t="s">
        <v>1152</v>
      </c>
      <c r="I3104" s="23">
        <f>SUBTOTAL(9,I3103:I3103)</f>
        <v>40349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5</v>
      </c>
      <c r="C3106" t="s">
        <v>904</v>
      </c>
      <c r="D3106" s="3">
        <v>3510</v>
      </c>
      <c r="E3106" t="s">
        <v>934</v>
      </c>
      <c r="F3106" s="17">
        <v>351003</v>
      </c>
      <c r="G3106" s="18" t="s">
        <v>1153</v>
      </c>
      <c r="I3106" s="1"/>
    </row>
    <row r="3107" spans="2:9" x14ac:dyDescent="0.2">
      <c r="E3107"/>
      <c r="G3107" s="8"/>
      <c r="H3107" s="6" t="s">
        <v>12</v>
      </c>
      <c r="I3107" s="19">
        <v>66905</v>
      </c>
    </row>
    <row r="3108" spans="2:9" ht="15" customHeight="1" x14ac:dyDescent="0.2">
      <c r="E3108"/>
      <c r="F3108" s="20" t="s">
        <v>17</v>
      </c>
      <c r="G3108" s="21"/>
      <c r="H3108" s="22" t="s">
        <v>1154</v>
      </c>
      <c r="I3108" s="23">
        <f>SUBTOTAL(9,I3107:I3107)</f>
        <v>66905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5</v>
      </c>
      <c r="C3110" t="s">
        <v>904</v>
      </c>
      <c r="D3110" s="3">
        <v>3525</v>
      </c>
      <c r="E3110" t="s">
        <v>942</v>
      </c>
      <c r="F3110" s="17">
        <v>352501</v>
      </c>
      <c r="G3110" s="18" t="s">
        <v>431</v>
      </c>
      <c r="I3110" s="1"/>
    </row>
    <row r="3111" spans="2:9" x14ac:dyDescent="0.2">
      <c r="E3111"/>
      <c r="G3111" s="8"/>
      <c r="H3111" s="6" t="s">
        <v>12</v>
      </c>
      <c r="I3111" s="19">
        <v>176760</v>
      </c>
    </row>
    <row r="3112" spans="2:9" ht="15" customHeight="1" x14ac:dyDescent="0.2">
      <c r="E3112"/>
      <c r="F3112" s="20" t="s">
        <v>17</v>
      </c>
      <c r="G3112" s="21"/>
      <c r="H3112" s="22" t="s">
        <v>1155</v>
      </c>
      <c r="I3112" s="23">
        <f>SUBTOTAL(9,I3111:I3111)</f>
        <v>176760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5</v>
      </c>
      <c r="C3114" t="s">
        <v>904</v>
      </c>
      <c r="D3114" s="3">
        <v>3533</v>
      </c>
      <c r="E3114" t="s">
        <v>962</v>
      </c>
      <c r="F3114" s="17">
        <v>353302</v>
      </c>
      <c r="G3114" s="18" t="s">
        <v>831</v>
      </c>
      <c r="I3114" s="1"/>
    </row>
    <row r="3115" spans="2:9" x14ac:dyDescent="0.2">
      <c r="E3115"/>
      <c r="G3115" s="8"/>
      <c r="H3115" s="6" t="s">
        <v>12</v>
      </c>
      <c r="I3115" s="19">
        <v>2511</v>
      </c>
    </row>
    <row r="3116" spans="2:9" ht="15" customHeight="1" x14ac:dyDescent="0.2">
      <c r="E3116"/>
      <c r="F3116" s="20" t="s">
        <v>17</v>
      </c>
      <c r="G3116" s="21"/>
      <c r="H3116" s="22" t="s">
        <v>1156</v>
      </c>
      <c r="I3116" s="23">
        <f>SUBTOTAL(9,I3115:I3115)</f>
        <v>2511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5</v>
      </c>
      <c r="C3118" t="s">
        <v>904</v>
      </c>
      <c r="D3118" s="3">
        <v>3540</v>
      </c>
      <c r="E3118" t="s">
        <v>965</v>
      </c>
      <c r="F3118" s="17">
        <v>354003</v>
      </c>
      <c r="G3118" s="18" t="s">
        <v>831</v>
      </c>
      <c r="I3118" s="1"/>
    </row>
    <row r="3119" spans="2:9" x14ac:dyDescent="0.2">
      <c r="E3119"/>
      <c r="G3119" s="8"/>
      <c r="H3119" s="6" t="s">
        <v>12</v>
      </c>
      <c r="I3119" s="19">
        <v>90</v>
      </c>
    </row>
    <row r="3120" spans="2:9" ht="15" customHeight="1" x14ac:dyDescent="0.2">
      <c r="E3120"/>
      <c r="F3120" s="20" t="s">
        <v>17</v>
      </c>
      <c r="G3120" s="21"/>
      <c r="H3120" s="22" t="s">
        <v>1157</v>
      </c>
      <c r="I3120" s="23">
        <f>SUBTOTAL(9,I3119:I3119)</f>
        <v>90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5</v>
      </c>
      <c r="C3122" t="s">
        <v>904</v>
      </c>
      <c r="D3122" s="3">
        <v>3540</v>
      </c>
      <c r="E3122" t="s">
        <v>965</v>
      </c>
      <c r="F3122" s="17">
        <v>354005</v>
      </c>
      <c r="G3122" s="18" t="s">
        <v>968</v>
      </c>
      <c r="I3122" s="1"/>
    </row>
    <row r="3123" spans="2:9" x14ac:dyDescent="0.2">
      <c r="E3123"/>
      <c r="G3123" s="8"/>
      <c r="H3123" s="6" t="s">
        <v>12</v>
      </c>
      <c r="I3123" s="19">
        <v>109220</v>
      </c>
    </row>
    <row r="3124" spans="2:9" x14ac:dyDescent="0.2">
      <c r="E3124"/>
      <c r="G3124" s="8"/>
      <c r="H3124" s="6" t="s">
        <v>915</v>
      </c>
      <c r="I3124" s="19">
        <v>25780</v>
      </c>
    </row>
    <row r="3125" spans="2:9" ht="15" customHeight="1" x14ac:dyDescent="0.2">
      <c r="E3125"/>
      <c r="F3125" s="20" t="s">
        <v>17</v>
      </c>
      <c r="G3125" s="21"/>
      <c r="H3125" s="22" t="s">
        <v>1158</v>
      </c>
      <c r="I3125" s="23">
        <f>SUBTOTAL(9,I3123:I3124)</f>
        <v>135000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5</v>
      </c>
      <c r="C3127" t="s">
        <v>904</v>
      </c>
      <c r="D3127" s="3">
        <v>3540</v>
      </c>
      <c r="E3127" t="s">
        <v>965</v>
      </c>
      <c r="F3127" s="17">
        <v>354006</v>
      </c>
      <c r="G3127" s="18" t="s">
        <v>1159</v>
      </c>
      <c r="I3127" s="1"/>
    </row>
    <row r="3128" spans="2:9" x14ac:dyDescent="0.2">
      <c r="E3128"/>
      <c r="G3128" s="8"/>
      <c r="H3128" s="6" t="s">
        <v>12</v>
      </c>
      <c r="I3128" s="19">
        <v>4599</v>
      </c>
    </row>
    <row r="3129" spans="2:9" x14ac:dyDescent="0.2">
      <c r="E3129"/>
      <c r="G3129" s="8"/>
      <c r="H3129" s="6" t="s">
        <v>13</v>
      </c>
      <c r="I3129" s="19">
        <v>-2500</v>
      </c>
    </row>
    <row r="3130" spans="2:9" ht="15" customHeight="1" x14ac:dyDescent="0.2">
      <c r="E3130"/>
      <c r="F3130" s="20" t="s">
        <v>17</v>
      </c>
      <c r="G3130" s="21"/>
      <c r="H3130" s="22" t="s">
        <v>1160</v>
      </c>
      <c r="I3130" s="23">
        <f>SUBTOTAL(9,I3128:I3129)</f>
        <v>2099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5</v>
      </c>
      <c r="C3132" t="s">
        <v>904</v>
      </c>
      <c r="D3132" s="3">
        <v>3540</v>
      </c>
      <c r="E3132" t="s">
        <v>965</v>
      </c>
      <c r="F3132" s="17">
        <v>354007</v>
      </c>
      <c r="G3132" s="18" t="s">
        <v>1161</v>
      </c>
      <c r="I3132" s="1"/>
    </row>
    <row r="3133" spans="2:9" x14ac:dyDescent="0.2">
      <c r="E3133"/>
      <c r="G3133" s="8"/>
      <c r="H3133" s="6" t="s">
        <v>12</v>
      </c>
      <c r="I3133" s="19">
        <v>112808</v>
      </c>
    </row>
    <row r="3134" spans="2:9" x14ac:dyDescent="0.2">
      <c r="E3134"/>
      <c r="G3134" s="8"/>
      <c r="H3134" s="6" t="s">
        <v>915</v>
      </c>
      <c r="I3134" s="19">
        <v>10392</v>
      </c>
    </row>
    <row r="3135" spans="2:9" ht="15" customHeight="1" x14ac:dyDescent="0.2">
      <c r="E3135"/>
      <c r="F3135" s="20" t="s">
        <v>17</v>
      </c>
      <c r="G3135" s="21"/>
      <c r="H3135" s="22" t="s">
        <v>1162</v>
      </c>
      <c r="I3135" s="23">
        <f>SUBTOTAL(9,I3133:I3134)</f>
        <v>123200</v>
      </c>
    </row>
    <row r="3136" spans="2:9" x14ac:dyDescent="0.2">
      <c r="F3136" s="20"/>
      <c r="G3136" s="24"/>
      <c r="H3136" s="25"/>
      <c r="I3136" s="26"/>
    </row>
    <row r="3137" spans="2:9" ht="15" customHeight="1" x14ac:dyDescent="0.2">
      <c r="B3137" s="2">
        <v>5</v>
      </c>
      <c r="C3137" t="s">
        <v>904</v>
      </c>
      <c r="D3137" s="3">
        <v>3540</v>
      </c>
      <c r="E3137" t="s">
        <v>965</v>
      </c>
      <c r="F3137" s="17">
        <v>354086</v>
      </c>
      <c r="G3137" s="18" t="s">
        <v>1163</v>
      </c>
      <c r="I3137" s="1"/>
    </row>
    <row r="3138" spans="2:9" x14ac:dyDescent="0.2">
      <c r="E3138"/>
      <c r="G3138" s="8"/>
      <c r="H3138" s="6" t="s">
        <v>12</v>
      </c>
      <c r="I3138" s="19">
        <v>100</v>
      </c>
    </row>
    <row r="3139" spans="2:9" ht="15" customHeight="1" x14ac:dyDescent="0.2">
      <c r="E3139"/>
      <c r="F3139" s="20" t="s">
        <v>17</v>
      </c>
      <c r="G3139" s="21"/>
      <c r="H3139" s="22" t="s">
        <v>1164</v>
      </c>
      <c r="I3139" s="23">
        <f>SUBTOTAL(9,I3138:I3138)</f>
        <v>100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5</v>
      </c>
      <c r="C3141" t="s">
        <v>904</v>
      </c>
      <c r="D3141" s="3">
        <v>3542</v>
      </c>
      <c r="E3141" t="s">
        <v>990</v>
      </c>
      <c r="F3141" s="17">
        <v>354201</v>
      </c>
      <c r="G3141" s="18" t="s">
        <v>1165</v>
      </c>
      <c r="I3141" s="1"/>
    </row>
    <row r="3142" spans="2:9" x14ac:dyDescent="0.2">
      <c r="E3142"/>
      <c r="G3142" s="8"/>
      <c r="H3142" s="6" t="s">
        <v>12</v>
      </c>
      <c r="I3142" s="19">
        <v>2638</v>
      </c>
    </row>
    <row r="3143" spans="2:9" ht="15" customHeight="1" x14ac:dyDescent="0.2">
      <c r="E3143"/>
      <c r="F3143" s="20" t="s">
        <v>17</v>
      </c>
      <c r="G3143" s="21"/>
      <c r="H3143" s="22" t="s">
        <v>1166</v>
      </c>
      <c r="I3143" s="23">
        <f>SUBTOTAL(9,I3142:I3142)</f>
        <v>2638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5</v>
      </c>
      <c r="C3145" t="s">
        <v>904</v>
      </c>
      <c r="D3145" s="3">
        <v>3543</v>
      </c>
      <c r="E3145" t="s">
        <v>994</v>
      </c>
      <c r="F3145" s="17">
        <v>354301</v>
      </c>
      <c r="G3145" s="18" t="s">
        <v>1167</v>
      </c>
      <c r="I3145" s="1"/>
    </row>
    <row r="3146" spans="2:9" x14ac:dyDescent="0.2">
      <c r="E3146"/>
      <c r="G3146" s="8"/>
      <c r="H3146" s="6" t="s">
        <v>12</v>
      </c>
      <c r="I3146" s="19">
        <v>293</v>
      </c>
    </row>
    <row r="3147" spans="2:9" ht="15" customHeight="1" x14ac:dyDescent="0.2">
      <c r="E3147"/>
      <c r="F3147" s="20" t="s">
        <v>17</v>
      </c>
      <c r="G3147" s="21"/>
      <c r="H3147" s="22" t="s">
        <v>1168</v>
      </c>
      <c r="I3147" s="23">
        <f>SUBTOTAL(9,I3146:I3146)</f>
        <v>293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5</v>
      </c>
      <c r="C3149" t="s">
        <v>904</v>
      </c>
      <c r="D3149" s="3">
        <v>3563</v>
      </c>
      <c r="E3149" t="s">
        <v>1031</v>
      </c>
      <c r="F3149" s="17">
        <v>356302</v>
      </c>
      <c r="G3149" s="18" t="s">
        <v>831</v>
      </c>
      <c r="I3149" s="1"/>
    </row>
    <row r="3150" spans="2:9" x14ac:dyDescent="0.2">
      <c r="E3150"/>
      <c r="G3150" s="8"/>
      <c r="H3150" s="6" t="s">
        <v>12</v>
      </c>
      <c r="I3150" s="19">
        <v>2861</v>
      </c>
    </row>
    <row r="3151" spans="2:9" ht="15" customHeight="1" x14ac:dyDescent="0.2">
      <c r="E3151"/>
      <c r="F3151" s="20" t="s">
        <v>17</v>
      </c>
      <c r="G3151" s="21"/>
      <c r="H3151" s="22" t="s">
        <v>1169</v>
      </c>
      <c r="I3151" s="23">
        <f>SUBTOTAL(9,I3150:I3150)</f>
        <v>2861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5</v>
      </c>
      <c r="C3153" t="s">
        <v>904</v>
      </c>
      <c r="D3153" s="3">
        <v>3585</v>
      </c>
      <c r="E3153" t="s">
        <v>1107</v>
      </c>
      <c r="F3153" s="17">
        <v>358501</v>
      </c>
      <c r="G3153" s="18" t="s">
        <v>1170</v>
      </c>
      <c r="I3153" s="1"/>
    </row>
    <row r="3154" spans="2:9" x14ac:dyDescent="0.2">
      <c r="E3154"/>
      <c r="G3154" s="8"/>
      <c r="H3154" s="6" t="s">
        <v>12</v>
      </c>
      <c r="I3154" s="19">
        <v>1820</v>
      </c>
    </row>
    <row r="3155" spans="2:9" ht="15" customHeight="1" x14ac:dyDescent="0.2">
      <c r="E3155"/>
      <c r="F3155" s="20" t="s">
        <v>17</v>
      </c>
      <c r="G3155" s="21"/>
      <c r="H3155" s="22" t="s">
        <v>1171</v>
      </c>
      <c r="I3155" s="23">
        <f>SUBTOTAL(9,I3154:I3154)</f>
        <v>1820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5</v>
      </c>
      <c r="C3157" t="s">
        <v>904</v>
      </c>
      <c r="D3157" s="3">
        <v>3587</v>
      </c>
      <c r="E3157" t="s">
        <v>1109</v>
      </c>
      <c r="F3157" s="17">
        <v>358701</v>
      </c>
      <c r="G3157" s="18" t="s">
        <v>831</v>
      </c>
      <c r="I3157" s="1"/>
    </row>
    <row r="3158" spans="2:9" x14ac:dyDescent="0.2">
      <c r="E3158"/>
      <c r="G3158" s="8"/>
      <c r="H3158" s="6" t="s">
        <v>12</v>
      </c>
      <c r="I3158" s="19">
        <v>110</v>
      </c>
    </row>
    <row r="3159" spans="2:9" ht="15" customHeight="1" x14ac:dyDescent="0.2">
      <c r="E3159"/>
      <c r="F3159" s="20" t="s">
        <v>17</v>
      </c>
      <c r="G3159" s="21"/>
      <c r="H3159" s="22" t="s">
        <v>1172</v>
      </c>
      <c r="I3159" s="23">
        <f>SUBTOTAL(9,I3158:I3158)</f>
        <v>110</v>
      </c>
    </row>
    <row r="3160" spans="2:9" x14ac:dyDescent="0.2">
      <c r="F3160" s="20"/>
      <c r="G3160" s="24"/>
      <c r="H3160" s="25"/>
      <c r="I3160" s="26"/>
    </row>
    <row r="3161" spans="2:9" ht="15" customHeight="1" x14ac:dyDescent="0.2">
      <c r="B3161" s="2">
        <v>5</v>
      </c>
      <c r="C3161" t="s">
        <v>904</v>
      </c>
      <c r="D3161" s="3">
        <v>3587</v>
      </c>
      <c r="E3161" t="s">
        <v>1109</v>
      </c>
      <c r="F3161" s="17">
        <v>358704</v>
      </c>
      <c r="G3161" s="18" t="s">
        <v>1170</v>
      </c>
      <c r="I3161" s="1"/>
    </row>
    <row r="3162" spans="2:9" x14ac:dyDescent="0.2">
      <c r="E3162"/>
      <c r="G3162" s="8"/>
      <c r="H3162" s="6" t="s">
        <v>12</v>
      </c>
      <c r="I3162" s="19">
        <v>38959</v>
      </c>
    </row>
    <row r="3163" spans="2:9" ht="15" customHeight="1" x14ac:dyDescent="0.2">
      <c r="E3163"/>
      <c r="F3163" s="20" t="s">
        <v>17</v>
      </c>
      <c r="G3163" s="21"/>
      <c r="H3163" s="22" t="s">
        <v>1173</v>
      </c>
      <c r="I3163" s="23">
        <f>SUBTOTAL(9,I3162:I3162)</f>
        <v>38959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5</v>
      </c>
      <c r="C3165" t="s">
        <v>904</v>
      </c>
      <c r="D3165" s="3">
        <v>3595</v>
      </c>
      <c r="E3165" t="s">
        <v>1120</v>
      </c>
      <c r="F3165" s="17">
        <v>359501</v>
      </c>
      <c r="G3165" s="18" t="s">
        <v>1174</v>
      </c>
      <c r="I3165" s="1"/>
    </row>
    <row r="3166" spans="2:9" x14ac:dyDescent="0.2">
      <c r="E3166"/>
      <c r="G3166" s="8"/>
      <c r="H3166" s="6" t="s">
        <v>12</v>
      </c>
      <c r="I3166" s="19">
        <v>447300</v>
      </c>
    </row>
    <row r="3167" spans="2:9" x14ac:dyDescent="0.2">
      <c r="E3167"/>
      <c r="G3167" s="8"/>
      <c r="H3167" s="6" t="s">
        <v>13</v>
      </c>
      <c r="I3167" s="19">
        <v>37700</v>
      </c>
    </row>
    <row r="3168" spans="2:9" x14ac:dyDescent="0.2">
      <c r="E3168"/>
      <c r="G3168" s="8"/>
      <c r="H3168" s="6" t="s">
        <v>915</v>
      </c>
      <c r="I3168" s="19">
        <v>25000</v>
      </c>
    </row>
    <row r="3169" spans="2:9" ht="15" customHeight="1" x14ac:dyDescent="0.2">
      <c r="E3169"/>
      <c r="F3169" s="20" t="s">
        <v>17</v>
      </c>
      <c r="G3169" s="21"/>
      <c r="H3169" s="22" t="s">
        <v>1175</v>
      </c>
      <c r="I3169" s="23">
        <f>SUBTOTAL(9,I3166:I3168)</f>
        <v>510000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5</v>
      </c>
      <c r="C3171" t="s">
        <v>904</v>
      </c>
      <c r="D3171" s="3">
        <v>3595</v>
      </c>
      <c r="E3171" t="s">
        <v>1120</v>
      </c>
      <c r="F3171" s="17">
        <v>359502</v>
      </c>
      <c r="G3171" s="18" t="s">
        <v>1176</v>
      </c>
      <c r="I3171" s="1"/>
    </row>
    <row r="3172" spans="2:9" x14ac:dyDescent="0.2">
      <c r="E3172"/>
      <c r="G3172" s="8"/>
      <c r="H3172" s="6" t="s">
        <v>12</v>
      </c>
      <c r="I3172" s="19">
        <v>161925</v>
      </c>
    </row>
    <row r="3173" spans="2:9" x14ac:dyDescent="0.2">
      <c r="E3173"/>
      <c r="G3173" s="8"/>
      <c r="H3173" s="6" t="s">
        <v>915</v>
      </c>
      <c r="I3173" s="19">
        <v>-16800</v>
      </c>
    </row>
    <row r="3174" spans="2:9" ht="15" customHeight="1" x14ac:dyDescent="0.2">
      <c r="E3174"/>
      <c r="F3174" s="20" t="s">
        <v>17</v>
      </c>
      <c r="G3174" s="21"/>
      <c r="H3174" s="22" t="s">
        <v>1177</v>
      </c>
      <c r="I3174" s="23">
        <f>SUBTOTAL(9,I3172:I3173)</f>
        <v>145125</v>
      </c>
    </row>
    <row r="3175" spans="2:9" x14ac:dyDescent="0.2">
      <c r="F3175" s="20"/>
      <c r="G3175" s="24"/>
      <c r="H3175" s="25"/>
      <c r="I3175" s="26"/>
    </row>
    <row r="3176" spans="2:9" ht="15" customHeight="1" x14ac:dyDescent="0.2">
      <c r="B3176" s="2">
        <v>5</v>
      </c>
      <c r="C3176" t="s">
        <v>904</v>
      </c>
      <c r="D3176" s="3">
        <v>3595</v>
      </c>
      <c r="E3176" t="s">
        <v>1120</v>
      </c>
      <c r="F3176" s="17">
        <v>359503</v>
      </c>
      <c r="G3176" s="18" t="s">
        <v>1178</v>
      </c>
      <c r="I3176" s="1"/>
    </row>
    <row r="3177" spans="2:9" x14ac:dyDescent="0.2">
      <c r="E3177"/>
      <c r="G3177" s="8"/>
      <c r="H3177" s="6" t="s">
        <v>12</v>
      </c>
      <c r="I3177" s="19">
        <v>210562</v>
      </c>
    </row>
    <row r="3178" spans="2:9" ht="15" customHeight="1" x14ac:dyDescent="0.2">
      <c r="E3178"/>
      <c r="F3178" s="20" t="s">
        <v>17</v>
      </c>
      <c r="G3178" s="21"/>
      <c r="H3178" s="22" t="s">
        <v>1179</v>
      </c>
      <c r="I3178" s="23">
        <f>SUBTOTAL(9,I3177:I3177)</f>
        <v>210562</v>
      </c>
    </row>
    <row r="3179" spans="2:9" x14ac:dyDescent="0.2">
      <c r="F3179" s="20"/>
      <c r="G3179" s="24"/>
      <c r="H3179" s="25"/>
      <c r="I3179" s="26"/>
    </row>
    <row r="3180" spans="2:9" ht="15" customHeight="1" x14ac:dyDescent="0.2">
      <c r="B3180" s="2">
        <v>5</v>
      </c>
      <c r="C3180" t="s">
        <v>904</v>
      </c>
      <c r="D3180" s="3">
        <v>5312</v>
      </c>
      <c r="E3180" t="s">
        <v>1127</v>
      </c>
      <c r="F3180" s="17">
        <v>531201</v>
      </c>
      <c r="G3180" s="18" t="s">
        <v>1180</v>
      </c>
      <c r="I3180" s="1"/>
    </row>
    <row r="3181" spans="2:9" x14ac:dyDescent="0.2">
      <c r="E3181"/>
      <c r="G3181" s="8"/>
      <c r="H3181" s="6" t="s">
        <v>12</v>
      </c>
      <c r="I3181" s="19">
        <v>10135</v>
      </c>
    </row>
    <row r="3182" spans="2:9" x14ac:dyDescent="0.2">
      <c r="E3182"/>
      <c r="G3182" s="8"/>
      <c r="H3182" s="6" t="s">
        <v>915</v>
      </c>
      <c r="I3182" s="19">
        <v>-1335</v>
      </c>
    </row>
    <row r="3183" spans="2:9" ht="15" customHeight="1" x14ac:dyDescent="0.2">
      <c r="E3183"/>
      <c r="F3183" s="20" t="s">
        <v>17</v>
      </c>
      <c r="G3183" s="21"/>
      <c r="H3183" s="22" t="s">
        <v>1181</v>
      </c>
      <c r="I3183" s="23">
        <f>SUBTOTAL(9,I3181:I3182)</f>
        <v>8800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5</v>
      </c>
      <c r="C3185" t="s">
        <v>904</v>
      </c>
      <c r="D3185" s="3">
        <v>5312</v>
      </c>
      <c r="E3185" t="s">
        <v>1127</v>
      </c>
      <c r="F3185" s="17">
        <v>531211</v>
      </c>
      <c r="G3185" s="18" t="s">
        <v>831</v>
      </c>
      <c r="I3185" s="1"/>
    </row>
    <row r="3186" spans="2:9" x14ac:dyDescent="0.2">
      <c r="E3186"/>
      <c r="G3186" s="8"/>
      <c r="H3186" s="6" t="s">
        <v>12</v>
      </c>
      <c r="I3186" s="19">
        <v>76368</v>
      </c>
    </row>
    <row r="3187" spans="2:9" x14ac:dyDescent="0.2">
      <c r="E3187"/>
      <c r="G3187" s="8"/>
      <c r="H3187" s="6" t="s">
        <v>915</v>
      </c>
      <c r="I3187" s="19">
        <v>43632</v>
      </c>
    </row>
    <row r="3188" spans="2:9" ht="15" customHeight="1" x14ac:dyDescent="0.2">
      <c r="E3188"/>
      <c r="F3188" s="20" t="s">
        <v>17</v>
      </c>
      <c r="G3188" s="21"/>
      <c r="H3188" s="22" t="s">
        <v>1182</v>
      </c>
      <c r="I3188" s="23">
        <f>SUBTOTAL(9,I3186:I3187)</f>
        <v>120000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5</v>
      </c>
      <c r="C3190" t="s">
        <v>904</v>
      </c>
      <c r="D3190" s="3">
        <v>5312</v>
      </c>
      <c r="E3190" t="s">
        <v>1127</v>
      </c>
      <c r="F3190" s="17">
        <v>531290</v>
      </c>
      <c r="G3190" s="18" t="s">
        <v>1183</v>
      </c>
      <c r="I3190" s="1"/>
    </row>
    <row r="3191" spans="2:9" x14ac:dyDescent="0.2">
      <c r="E3191"/>
      <c r="G3191" s="8"/>
      <c r="H3191" s="6" t="s">
        <v>12</v>
      </c>
      <c r="I3191" s="19">
        <v>12740000</v>
      </c>
    </row>
    <row r="3192" spans="2:9" x14ac:dyDescent="0.2">
      <c r="E3192"/>
      <c r="G3192" s="8"/>
      <c r="H3192" s="6" t="s">
        <v>13</v>
      </c>
      <c r="I3192" s="19">
        <v>-180000</v>
      </c>
    </row>
    <row r="3193" spans="2:9" ht="15" customHeight="1" x14ac:dyDescent="0.2">
      <c r="E3193"/>
      <c r="F3193" s="20" t="s">
        <v>17</v>
      </c>
      <c r="G3193" s="21"/>
      <c r="H3193" s="22" t="s">
        <v>1184</v>
      </c>
      <c r="I3193" s="23">
        <f>SUBTOTAL(9,I3191:I3192)</f>
        <v>12560000</v>
      </c>
    </row>
    <row r="3194" spans="2:9" x14ac:dyDescent="0.2">
      <c r="F3194" s="20"/>
      <c r="G3194" s="24"/>
      <c r="H3194" s="25"/>
      <c r="I3194" s="26"/>
    </row>
    <row r="3195" spans="2:9" ht="15" customHeight="1" x14ac:dyDescent="0.2">
      <c r="B3195" s="2">
        <v>5</v>
      </c>
      <c r="C3195" t="s">
        <v>904</v>
      </c>
      <c r="D3195" s="3">
        <v>5447</v>
      </c>
      <c r="E3195" t="s">
        <v>1185</v>
      </c>
      <c r="F3195" s="17">
        <v>544740</v>
      </c>
      <c r="G3195" s="18" t="s">
        <v>854</v>
      </c>
      <c r="I3195" s="1"/>
    </row>
    <row r="3196" spans="2:9" x14ac:dyDescent="0.2">
      <c r="E3196"/>
      <c r="G3196" s="8"/>
      <c r="H3196" s="6" t="s">
        <v>12</v>
      </c>
      <c r="I3196" s="19">
        <v>1400000</v>
      </c>
    </row>
    <row r="3197" spans="2:9" x14ac:dyDescent="0.2">
      <c r="E3197"/>
      <c r="G3197" s="8"/>
      <c r="H3197" s="6" t="s">
        <v>915</v>
      </c>
      <c r="I3197" s="19">
        <v>-414500</v>
      </c>
    </row>
    <row r="3198" spans="2:9" ht="15" customHeight="1" x14ac:dyDescent="0.2">
      <c r="E3198"/>
      <c r="F3198" s="20" t="s">
        <v>17</v>
      </c>
      <c r="G3198" s="21"/>
      <c r="H3198" s="22" t="s">
        <v>1186</v>
      </c>
      <c r="I3198" s="23">
        <f>SUBTOTAL(9,I3196:I3197)</f>
        <v>985500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5</v>
      </c>
      <c r="C3200" t="s">
        <v>904</v>
      </c>
      <c r="D3200" s="3">
        <v>5570</v>
      </c>
      <c r="E3200" t="s">
        <v>1187</v>
      </c>
      <c r="F3200" s="17">
        <v>557070</v>
      </c>
      <c r="G3200" s="18" t="s">
        <v>1188</v>
      </c>
      <c r="I3200" s="1"/>
    </row>
    <row r="3201" spans="2:9" x14ac:dyDescent="0.2">
      <c r="E3201"/>
      <c r="G3201" s="8"/>
      <c r="H3201" s="6" t="s">
        <v>12</v>
      </c>
      <c r="I3201" s="19">
        <v>242923</v>
      </c>
    </row>
    <row r="3202" spans="2:9" x14ac:dyDescent="0.2">
      <c r="E3202"/>
      <c r="G3202" s="8"/>
      <c r="H3202" s="6" t="s">
        <v>13</v>
      </c>
      <c r="I3202" s="19">
        <v>4500</v>
      </c>
    </row>
    <row r="3203" spans="2:9" x14ac:dyDescent="0.2">
      <c r="E3203"/>
      <c r="G3203" s="8"/>
      <c r="H3203" s="6" t="s">
        <v>915</v>
      </c>
      <c r="I3203" s="19">
        <v>1000</v>
      </c>
    </row>
    <row r="3204" spans="2:9" ht="15" customHeight="1" x14ac:dyDescent="0.2">
      <c r="E3204"/>
      <c r="F3204" s="20" t="s">
        <v>17</v>
      </c>
      <c r="G3204" s="21"/>
      <c r="H3204" s="22" t="s">
        <v>1189</v>
      </c>
      <c r="I3204" s="23">
        <f>SUBTOTAL(9,I3201:I3203)</f>
        <v>248423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5</v>
      </c>
      <c r="C3206" t="s">
        <v>904</v>
      </c>
      <c r="D3206" s="3">
        <v>5615</v>
      </c>
      <c r="E3206" t="s">
        <v>1127</v>
      </c>
      <c r="F3206" s="17">
        <v>561580</v>
      </c>
      <c r="G3206" s="18" t="s">
        <v>463</v>
      </c>
      <c r="I3206" s="1"/>
    </row>
    <row r="3207" spans="2:9" x14ac:dyDescent="0.2">
      <c r="E3207"/>
      <c r="G3207" s="8"/>
      <c r="H3207" s="6" t="s">
        <v>12</v>
      </c>
      <c r="I3207" s="19">
        <v>1820000</v>
      </c>
    </row>
    <row r="3208" spans="2:9" x14ac:dyDescent="0.2">
      <c r="E3208"/>
      <c r="G3208" s="8"/>
      <c r="H3208" s="6" t="s">
        <v>13</v>
      </c>
      <c r="I3208" s="19">
        <v>480000</v>
      </c>
    </row>
    <row r="3209" spans="2:9" x14ac:dyDescent="0.2">
      <c r="E3209"/>
      <c r="G3209" s="8"/>
      <c r="H3209" s="6" t="s">
        <v>915</v>
      </c>
      <c r="I3209" s="19">
        <v>-215000</v>
      </c>
    </row>
    <row r="3210" spans="2:9" ht="15" customHeight="1" x14ac:dyDescent="0.2">
      <c r="E3210"/>
      <c r="F3210" s="20" t="s">
        <v>17</v>
      </c>
      <c r="G3210" s="21"/>
      <c r="H3210" s="22" t="s">
        <v>1190</v>
      </c>
      <c r="I3210" s="23">
        <f>SUBTOTAL(9,I3207:I3209)</f>
        <v>2085000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5</v>
      </c>
      <c r="C3212" t="s">
        <v>904</v>
      </c>
      <c r="D3212" s="3">
        <v>5616</v>
      </c>
      <c r="E3212" t="s">
        <v>1191</v>
      </c>
      <c r="F3212" s="17">
        <v>561685</v>
      </c>
      <c r="G3212" s="18" t="s">
        <v>1192</v>
      </c>
      <c r="I3212" s="1"/>
    </row>
    <row r="3213" spans="2:9" x14ac:dyDescent="0.2">
      <c r="E3213"/>
      <c r="G3213" s="8"/>
      <c r="H3213" s="6" t="s">
        <v>12</v>
      </c>
      <c r="I3213" s="19">
        <v>588000</v>
      </c>
    </row>
    <row r="3214" spans="2:9" x14ac:dyDescent="0.2">
      <c r="E3214"/>
      <c r="G3214" s="8"/>
      <c r="H3214" s="6" t="s">
        <v>13</v>
      </c>
      <c r="I3214" s="19">
        <v>-588000</v>
      </c>
    </row>
    <row r="3215" spans="2:9" ht="15" customHeight="1" x14ac:dyDescent="0.2">
      <c r="E3215"/>
      <c r="F3215" s="20" t="s">
        <v>17</v>
      </c>
      <c r="G3215" s="21"/>
      <c r="H3215" s="22" t="s">
        <v>1193</v>
      </c>
      <c r="I3215" s="23">
        <f>SUBTOTAL(9,I3213:I3214)</f>
        <v>0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1194</v>
      </c>
      <c r="D3217" s="3">
        <v>600</v>
      </c>
      <c r="E3217" t="s">
        <v>1194</v>
      </c>
      <c r="F3217" s="17">
        <v>60001</v>
      </c>
      <c r="G3217" s="18" t="s">
        <v>10</v>
      </c>
      <c r="I3217" s="1"/>
    </row>
    <row r="3218" spans="2:9" x14ac:dyDescent="0.2">
      <c r="E3218"/>
      <c r="G3218" s="8"/>
      <c r="H3218" s="6" t="s">
        <v>11</v>
      </c>
      <c r="I3218" s="19">
        <v>9833</v>
      </c>
    </row>
    <row r="3219" spans="2:9" x14ac:dyDescent="0.2">
      <c r="E3219"/>
      <c r="G3219" s="8"/>
      <c r="H3219" s="6" t="s">
        <v>12</v>
      </c>
      <c r="I3219" s="19">
        <v>222885</v>
      </c>
    </row>
    <row r="3220" spans="2:9" x14ac:dyDescent="0.2">
      <c r="E3220"/>
      <c r="G3220" s="8"/>
      <c r="H3220" s="6" t="s">
        <v>15</v>
      </c>
      <c r="I3220" s="19">
        <v>4054</v>
      </c>
    </row>
    <row r="3221" spans="2:9" ht="15" customHeight="1" x14ac:dyDescent="0.2">
      <c r="E3221"/>
      <c r="F3221" s="20" t="s">
        <v>17</v>
      </c>
      <c r="G3221" s="21"/>
      <c r="H3221" s="22" t="s">
        <v>1195</v>
      </c>
      <c r="I3221" s="23">
        <f>SUBTOTAL(9,I3218:I3220)</f>
        <v>236772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6</v>
      </c>
      <c r="C3223" t="s">
        <v>1194</v>
      </c>
      <c r="D3223" s="3">
        <v>601</v>
      </c>
      <c r="E3223" t="s">
        <v>1196</v>
      </c>
      <c r="F3223" s="17">
        <v>60121</v>
      </c>
      <c r="G3223" s="18" t="s">
        <v>171</v>
      </c>
      <c r="I3223" s="1"/>
    </row>
    <row r="3224" spans="2:9" x14ac:dyDescent="0.2">
      <c r="E3224"/>
      <c r="G3224" s="8"/>
      <c r="H3224" s="6" t="s">
        <v>11</v>
      </c>
      <c r="I3224" s="19">
        <v>2979</v>
      </c>
    </row>
    <row r="3225" spans="2:9" x14ac:dyDescent="0.2">
      <c r="E3225"/>
      <c r="G3225" s="8"/>
      <c r="H3225" s="6" t="s">
        <v>12</v>
      </c>
      <c r="I3225" s="19">
        <v>76115</v>
      </c>
    </row>
    <row r="3226" spans="2:9" x14ac:dyDescent="0.2">
      <c r="E3226"/>
      <c r="G3226" s="8"/>
      <c r="H3226" s="6" t="s">
        <v>13</v>
      </c>
      <c r="I3226" s="19">
        <v>-5000</v>
      </c>
    </row>
    <row r="3227" spans="2:9" ht="15" customHeight="1" x14ac:dyDescent="0.2">
      <c r="E3227"/>
      <c r="F3227" s="20" t="s">
        <v>17</v>
      </c>
      <c r="G3227" s="21"/>
      <c r="H3227" s="22" t="s">
        <v>1197</v>
      </c>
      <c r="I3227" s="23">
        <f>SUBTOTAL(9,I3224:I3226)</f>
        <v>74094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1194</v>
      </c>
      <c r="D3229" s="3">
        <v>601</v>
      </c>
      <c r="E3229" t="s">
        <v>1196</v>
      </c>
      <c r="F3229" s="17">
        <v>60122</v>
      </c>
      <c r="G3229" s="18" t="s">
        <v>1198</v>
      </c>
      <c r="I3229" s="1"/>
    </row>
    <row r="3230" spans="2:9" x14ac:dyDescent="0.2">
      <c r="E3230"/>
      <c r="G3230" s="8"/>
      <c r="H3230" s="6" t="s">
        <v>11</v>
      </c>
      <c r="I3230" s="19">
        <v>26878</v>
      </c>
    </row>
    <row r="3231" spans="2:9" x14ac:dyDescent="0.2">
      <c r="E3231"/>
      <c r="G3231" s="8"/>
      <c r="H3231" s="6" t="s">
        <v>12</v>
      </c>
      <c r="I3231" s="19">
        <v>33852</v>
      </c>
    </row>
    <row r="3232" spans="2:9" x14ac:dyDescent="0.2">
      <c r="E3232"/>
      <c r="G3232" s="8"/>
      <c r="H3232" s="6" t="s">
        <v>13</v>
      </c>
      <c r="I3232" s="19">
        <v>-2400</v>
      </c>
    </row>
    <row r="3233" spans="2:9" ht="15" customHeight="1" x14ac:dyDescent="0.2">
      <c r="E3233"/>
      <c r="F3233" s="20" t="s">
        <v>17</v>
      </c>
      <c r="G3233" s="21"/>
      <c r="H3233" s="22" t="s">
        <v>1199</v>
      </c>
      <c r="I3233" s="23">
        <f>SUBTOTAL(9,I3230:I3232)</f>
        <v>58330</v>
      </c>
    </row>
    <row r="3234" spans="2:9" x14ac:dyDescent="0.2">
      <c r="F3234" s="20"/>
      <c r="G3234" s="24"/>
      <c r="H3234" s="25"/>
      <c r="I3234" s="26"/>
    </row>
    <row r="3235" spans="2:9" ht="15" customHeight="1" x14ac:dyDescent="0.2">
      <c r="B3235" s="2">
        <v>6</v>
      </c>
      <c r="C3235" t="s">
        <v>1194</v>
      </c>
      <c r="D3235" s="3">
        <v>601</v>
      </c>
      <c r="E3235" t="s">
        <v>1196</v>
      </c>
      <c r="F3235" s="17">
        <v>60150</v>
      </c>
      <c r="G3235" s="18" t="s">
        <v>351</v>
      </c>
      <c r="I3235" s="1"/>
    </row>
    <row r="3236" spans="2:9" x14ac:dyDescent="0.2">
      <c r="E3236"/>
      <c r="G3236" s="8"/>
      <c r="H3236" s="6" t="s">
        <v>12</v>
      </c>
      <c r="I3236" s="19">
        <v>117829</v>
      </c>
    </row>
    <row r="3237" spans="2:9" ht="15" customHeight="1" x14ac:dyDescent="0.2">
      <c r="E3237"/>
      <c r="F3237" s="20" t="s">
        <v>17</v>
      </c>
      <c r="G3237" s="21"/>
      <c r="H3237" s="22" t="s">
        <v>1200</v>
      </c>
      <c r="I3237" s="23">
        <f>SUBTOTAL(9,I3236:I3236)</f>
        <v>117829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1194</v>
      </c>
      <c r="D3239" s="3">
        <v>601</v>
      </c>
      <c r="E3239" t="s">
        <v>1196</v>
      </c>
      <c r="F3239" s="17">
        <v>60170</v>
      </c>
      <c r="G3239" s="18" t="s">
        <v>243</v>
      </c>
      <c r="I3239" s="1"/>
    </row>
    <row r="3240" spans="2:9" x14ac:dyDescent="0.2">
      <c r="E3240"/>
      <c r="G3240" s="8"/>
      <c r="H3240" s="6" t="s">
        <v>12</v>
      </c>
      <c r="I3240" s="19">
        <v>52510</v>
      </c>
    </row>
    <row r="3241" spans="2:9" x14ac:dyDescent="0.2">
      <c r="E3241"/>
      <c r="G3241" s="8"/>
      <c r="H3241" s="6" t="s">
        <v>1201</v>
      </c>
      <c r="I3241" s="19">
        <v>-20000</v>
      </c>
    </row>
    <row r="3242" spans="2:9" ht="15" customHeight="1" x14ac:dyDescent="0.2">
      <c r="E3242"/>
      <c r="F3242" s="20" t="s">
        <v>17</v>
      </c>
      <c r="G3242" s="21"/>
      <c r="H3242" s="22" t="s">
        <v>1202</v>
      </c>
      <c r="I3242" s="23">
        <f>SUBTOTAL(9,I3240:I3241)</f>
        <v>32510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1194</v>
      </c>
      <c r="D3244" s="3">
        <v>601</v>
      </c>
      <c r="E3244" t="s">
        <v>1196</v>
      </c>
      <c r="F3244" s="17">
        <v>60171</v>
      </c>
      <c r="G3244" s="18" t="s">
        <v>1203</v>
      </c>
      <c r="I3244" s="1"/>
    </row>
    <row r="3245" spans="2:9" x14ac:dyDescent="0.2">
      <c r="E3245"/>
      <c r="G3245" s="8"/>
      <c r="H3245" s="6" t="s">
        <v>12</v>
      </c>
      <c r="I3245" s="19">
        <v>72240</v>
      </c>
    </row>
    <row r="3246" spans="2:9" x14ac:dyDescent="0.2">
      <c r="E3246"/>
      <c r="G3246" s="8"/>
      <c r="H3246" s="6" t="s">
        <v>1201</v>
      </c>
      <c r="I3246" s="19">
        <v>-19240</v>
      </c>
    </row>
    <row r="3247" spans="2:9" ht="15" customHeight="1" x14ac:dyDescent="0.2">
      <c r="E3247"/>
      <c r="F3247" s="20" t="s">
        <v>17</v>
      </c>
      <c r="G3247" s="21"/>
      <c r="H3247" s="22" t="s">
        <v>1204</v>
      </c>
      <c r="I3247" s="23">
        <f>SUBTOTAL(9,I3245:I3246)</f>
        <v>53000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6</v>
      </c>
      <c r="C3249" t="s">
        <v>1194</v>
      </c>
      <c r="D3249" s="3">
        <v>601</v>
      </c>
      <c r="E3249" t="s">
        <v>1196</v>
      </c>
      <c r="F3249" s="17">
        <v>60172</v>
      </c>
      <c r="G3249" s="18" t="s">
        <v>1205</v>
      </c>
      <c r="I3249" s="1"/>
    </row>
    <row r="3250" spans="2:9" x14ac:dyDescent="0.2">
      <c r="E3250"/>
      <c r="G3250" s="8"/>
      <c r="H3250" s="6" t="s">
        <v>12</v>
      </c>
      <c r="I3250" s="19">
        <v>17250</v>
      </c>
    </row>
    <row r="3251" spans="2:9" ht="15" customHeight="1" x14ac:dyDescent="0.2">
      <c r="E3251"/>
      <c r="F3251" s="20" t="s">
        <v>17</v>
      </c>
      <c r="G3251" s="21"/>
      <c r="H3251" s="22" t="s">
        <v>1206</v>
      </c>
      <c r="I3251" s="23">
        <f>SUBTOTAL(9,I3250:I3250)</f>
        <v>17250</v>
      </c>
    </row>
    <row r="3252" spans="2:9" x14ac:dyDescent="0.2">
      <c r="F3252" s="20"/>
      <c r="G3252" s="24"/>
      <c r="H3252" s="25"/>
      <c r="I3252" s="26"/>
    </row>
    <row r="3253" spans="2:9" ht="15" customHeight="1" x14ac:dyDescent="0.2">
      <c r="B3253" s="2">
        <v>6</v>
      </c>
      <c r="C3253" t="s">
        <v>1194</v>
      </c>
      <c r="D3253" s="3">
        <v>601</v>
      </c>
      <c r="E3253" t="s">
        <v>1196</v>
      </c>
      <c r="F3253" s="17">
        <v>60173</v>
      </c>
      <c r="G3253" s="18" t="s">
        <v>1207</v>
      </c>
      <c r="I3253" s="1"/>
    </row>
    <row r="3254" spans="2:9" x14ac:dyDescent="0.2">
      <c r="E3254"/>
      <c r="G3254" s="8"/>
      <c r="H3254" s="6" t="s">
        <v>13</v>
      </c>
      <c r="I3254" s="19">
        <v>5000</v>
      </c>
    </row>
    <row r="3255" spans="2:9" ht="15" customHeight="1" x14ac:dyDescent="0.2">
      <c r="E3255"/>
      <c r="F3255" s="20" t="s">
        <v>17</v>
      </c>
      <c r="G3255" s="21"/>
      <c r="H3255" s="22" t="s">
        <v>1208</v>
      </c>
      <c r="I3255" s="23">
        <f>SUBTOTAL(9,I3254:I3254)</f>
        <v>5000</v>
      </c>
    </row>
    <row r="3256" spans="2:9" x14ac:dyDescent="0.2">
      <c r="F3256" s="20"/>
      <c r="G3256" s="24"/>
      <c r="H3256" s="25"/>
      <c r="I3256" s="26"/>
    </row>
    <row r="3257" spans="2:9" ht="15" customHeight="1" x14ac:dyDescent="0.2">
      <c r="B3257" s="2">
        <v>6</v>
      </c>
      <c r="C3257" t="s">
        <v>1194</v>
      </c>
      <c r="D3257" s="3">
        <v>604</v>
      </c>
      <c r="E3257" t="s">
        <v>1209</v>
      </c>
      <c r="F3257" s="17">
        <v>60421</v>
      </c>
      <c r="G3257" s="18" t="s">
        <v>1210</v>
      </c>
      <c r="I3257" s="1"/>
    </row>
    <row r="3258" spans="2:9" x14ac:dyDescent="0.2">
      <c r="E3258"/>
      <c r="G3258" s="8"/>
      <c r="H3258" s="6" t="s">
        <v>12</v>
      </c>
      <c r="I3258" s="19">
        <v>254747</v>
      </c>
    </row>
    <row r="3259" spans="2:9" x14ac:dyDescent="0.2">
      <c r="E3259"/>
      <c r="G3259" s="8"/>
      <c r="H3259" s="6" t="s">
        <v>1201</v>
      </c>
      <c r="I3259" s="19">
        <v>-41200</v>
      </c>
    </row>
    <row r="3260" spans="2:9" ht="15" customHeight="1" x14ac:dyDescent="0.2">
      <c r="E3260"/>
      <c r="F3260" s="20" t="s">
        <v>17</v>
      </c>
      <c r="G3260" s="21"/>
      <c r="H3260" s="22" t="s">
        <v>1211</v>
      </c>
      <c r="I3260" s="23">
        <f>SUBTOTAL(9,I3258:I3259)</f>
        <v>213547</v>
      </c>
    </row>
    <row r="3261" spans="2:9" x14ac:dyDescent="0.2">
      <c r="F3261" s="20"/>
      <c r="G3261" s="24"/>
      <c r="H3261" s="25"/>
      <c r="I3261" s="26"/>
    </row>
    <row r="3262" spans="2:9" ht="15" customHeight="1" x14ac:dyDescent="0.2">
      <c r="B3262" s="2">
        <v>6</v>
      </c>
      <c r="C3262" t="s">
        <v>1194</v>
      </c>
      <c r="D3262" s="3">
        <v>604</v>
      </c>
      <c r="E3262" t="s">
        <v>1209</v>
      </c>
      <c r="F3262" s="17">
        <v>60445</v>
      </c>
      <c r="G3262" s="18" t="s">
        <v>1212</v>
      </c>
      <c r="I3262" s="1"/>
    </row>
    <row r="3263" spans="2:9" x14ac:dyDescent="0.2">
      <c r="E3263"/>
      <c r="G3263" s="8"/>
      <c r="H3263" s="6" t="s">
        <v>11</v>
      </c>
      <c r="I3263" s="19">
        <v>32730</v>
      </c>
    </row>
    <row r="3264" spans="2:9" x14ac:dyDescent="0.2">
      <c r="E3264"/>
      <c r="G3264" s="8"/>
      <c r="H3264" s="6" t="s">
        <v>12</v>
      </c>
      <c r="I3264" s="19">
        <v>184700</v>
      </c>
    </row>
    <row r="3265" spans="2:9" x14ac:dyDescent="0.2">
      <c r="E3265"/>
      <c r="G3265" s="8"/>
      <c r="H3265" s="6" t="s">
        <v>13</v>
      </c>
      <c r="I3265" s="19">
        <v>-5780</v>
      </c>
    </row>
    <row r="3266" spans="2:9" x14ac:dyDescent="0.2">
      <c r="E3266"/>
      <c r="G3266" s="8"/>
      <c r="H3266" s="6" t="s">
        <v>1201</v>
      </c>
      <c r="I3266" s="19">
        <v>-53000</v>
      </c>
    </row>
    <row r="3267" spans="2:9" ht="15" customHeight="1" x14ac:dyDescent="0.2">
      <c r="E3267"/>
      <c r="F3267" s="20" t="s">
        <v>17</v>
      </c>
      <c r="G3267" s="21"/>
      <c r="H3267" s="22" t="s">
        <v>1213</v>
      </c>
      <c r="I3267" s="23">
        <f>SUBTOTAL(9,I3263:I3266)</f>
        <v>158650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1194</v>
      </c>
      <c r="D3269" s="3">
        <v>605</v>
      </c>
      <c r="E3269" t="s">
        <v>1214</v>
      </c>
      <c r="F3269" s="17">
        <v>60501</v>
      </c>
      <c r="G3269" s="18" t="s">
        <v>10</v>
      </c>
      <c r="I3269" s="1"/>
    </row>
    <row r="3270" spans="2:9" x14ac:dyDescent="0.2">
      <c r="E3270"/>
      <c r="G3270" s="8"/>
      <c r="H3270" s="6" t="s">
        <v>11</v>
      </c>
      <c r="I3270" s="19">
        <v>576531</v>
      </c>
    </row>
    <row r="3271" spans="2:9" x14ac:dyDescent="0.2">
      <c r="E3271"/>
      <c r="G3271" s="8"/>
      <c r="H3271" s="6" t="s">
        <v>12</v>
      </c>
      <c r="I3271" s="19">
        <v>12648668</v>
      </c>
    </row>
    <row r="3272" spans="2:9" x14ac:dyDescent="0.2">
      <c r="E3272"/>
      <c r="G3272" s="8"/>
      <c r="H3272" s="6" t="s">
        <v>62</v>
      </c>
      <c r="I3272" s="19">
        <v>366000</v>
      </c>
    </row>
    <row r="3273" spans="2:9" x14ac:dyDescent="0.2">
      <c r="E3273"/>
      <c r="G3273" s="8"/>
      <c r="H3273" s="6" t="s">
        <v>13</v>
      </c>
      <c r="I3273" s="19">
        <v>-9400</v>
      </c>
    </row>
    <row r="3274" spans="2:9" x14ac:dyDescent="0.2">
      <c r="E3274"/>
      <c r="G3274" s="8"/>
      <c r="H3274" s="6" t="s">
        <v>15</v>
      </c>
      <c r="I3274" s="19">
        <v>215206</v>
      </c>
    </row>
    <row r="3275" spans="2:9" x14ac:dyDescent="0.2">
      <c r="E3275"/>
      <c r="G3275" s="8"/>
      <c r="H3275" s="6" t="s">
        <v>1201</v>
      </c>
      <c r="I3275" s="19">
        <v>-2100</v>
      </c>
    </row>
    <row r="3276" spans="2:9" ht="15" customHeight="1" x14ac:dyDescent="0.2">
      <c r="E3276"/>
      <c r="F3276" s="20" t="s">
        <v>17</v>
      </c>
      <c r="G3276" s="21"/>
      <c r="H3276" s="22" t="s">
        <v>1215</v>
      </c>
      <c r="I3276" s="23">
        <f>SUBTOTAL(9,I3270:I3275)</f>
        <v>13794905</v>
      </c>
    </row>
    <row r="3277" spans="2:9" x14ac:dyDescent="0.2">
      <c r="F3277" s="20"/>
      <c r="G3277" s="24"/>
      <c r="H3277" s="25"/>
      <c r="I3277" s="26"/>
    </row>
    <row r="3278" spans="2:9" ht="15" customHeight="1" x14ac:dyDescent="0.2">
      <c r="B3278" s="2">
        <v>6</v>
      </c>
      <c r="C3278" t="s">
        <v>1194</v>
      </c>
      <c r="D3278" s="3">
        <v>605</v>
      </c>
      <c r="E3278" t="s">
        <v>1214</v>
      </c>
      <c r="F3278" s="17">
        <v>60521</v>
      </c>
      <c r="G3278" s="18" t="s">
        <v>171</v>
      </c>
      <c r="I3278" s="1"/>
    </row>
    <row r="3279" spans="2:9" x14ac:dyDescent="0.2">
      <c r="E3279"/>
      <c r="G3279" s="8"/>
      <c r="H3279" s="6" t="s">
        <v>11</v>
      </c>
      <c r="I3279" s="19">
        <v>1711</v>
      </c>
    </row>
    <row r="3280" spans="2:9" x14ac:dyDescent="0.2">
      <c r="E3280"/>
      <c r="G3280" s="8"/>
      <c r="H3280" s="6" t="s">
        <v>12</v>
      </c>
      <c r="I3280" s="19">
        <v>35096</v>
      </c>
    </row>
    <row r="3281" spans="2:9" ht="15" customHeight="1" x14ac:dyDescent="0.2">
      <c r="E3281"/>
      <c r="F3281" s="20" t="s">
        <v>17</v>
      </c>
      <c r="G3281" s="21"/>
      <c r="H3281" s="22" t="s">
        <v>1216</v>
      </c>
      <c r="I3281" s="23">
        <f>SUBTOTAL(9,I3279:I3280)</f>
        <v>36807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6</v>
      </c>
      <c r="C3283" t="s">
        <v>1194</v>
      </c>
      <c r="D3283" s="3">
        <v>605</v>
      </c>
      <c r="E3283" t="s">
        <v>1214</v>
      </c>
      <c r="F3283" s="17">
        <v>60522</v>
      </c>
      <c r="G3283" s="18" t="s">
        <v>1217</v>
      </c>
      <c r="I3283" s="1"/>
    </row>
    <row r="3284" spans="2:9" x14ac:dyDescent="0.2">
      <c r="E3284"/>
      <c r="G3284" s="8"/>
      <c r="H3284" s="6" t="s">
        <v>11</v>
      </c>
      <c r="I3284" s="19">
        <v>1613</v>
      </c>
    </row>
    <row r="3285" spans="2:9" x14ac:dyDescent="0.2">
      <c r="E3285"/>
      <c r="G3285" s="8"/>
      <c r="H3285" s="6" t="s">
        <v>12</v>
      </c>
      <c r="I3285" s="19">
        <v>60151</v>
      </c>
    </row>
    <row r="3286" spans="2:9" ht="15" customHeight="1" x14ac:dyDescent="0.2">
      <c r="E3286"/>
      <c r="F3286" s="20" t="s">
        <v>17</v>
      </c>
      <c r="G3286" s="21"/>
      <c r="H3286" s="22" t="s">
        <v>1218</v>
      </c>
      <c r="I3286" s="23">
        <f>SUBTOTAL(9,I3284:I3285)</f>
        <v>61764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6</v>
      </c>
      <c r="C3288" t="s">
        <v>1194</v>
      </c>
      <c r="D3288" s="3">
        <v>605</v>
      </c>
      <c r="E3288" t="s">
        <v>1214</v>
      </c>
      <c r="F3288" s="17">
        <v>60545</v>
      </c>
      <c r="G3288" s="18" t="s">
        <v>21</v>
      </c>
      <c r="I3288" s="1"/>
    </row>
    <row r="3289" spans="2:9" x14ac:dyDescent="0.2">
      <c r="E3289"/>
      <c r="G3289" s="8"/>
      <c r="H3289" s="6" t="s">
        <v>11</v>
      </c>
      <c r="I3289" s="19">
        <v>8951</v>
      </c>
    </row>
    <row r="3290" spans="2:9" x14ac:dyDescent="0.2">
      <c r="E3290"/>
      <c r="G3290" s="8"/>
      <c r="H3290" s="6" t="s">
        <v>12</v>
      </c>
      <c r="I3290" s="19">
        <v>315215</v>
      </c>
    </row>
    <row r="3291" spans="2:9" ht="15" customHeight="1" x14ac:dyDescent="0.2">
      <c r="E3291"/>
      <c r="F3291" s="20" t="s">
        <v>17</v>
      </c>
      <c r="G3291" s="21"/>
      <c r="H3291" s="22" t="s">
        <v>1219</v>
      </c>
      <c r="I3291" s="23">
        <f>SUBTOTAL(9,I3289:I3290)</f>
        <v>324166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6</v>
      </c>
      <c r="C3293" t="s">
        <v>1194</v>
      </c>
      <c r="D3293" s="3">
        <v>606</v>
      </c>
      <c r="E3293" t="s">
        <v>1220</v>
      </c>
      <c r="F3293" s="17">
        <v>60601</v>
      </c>
      <c r="G3293" s="18" t="s">
        <v>10</v>
      </c>
      <c r="I3293" s="1"/>
    </row>
    <row r="3294" spans="2:9" x14ac:dyDescent="0.2">
      <c r="E3294"/>
      <c r="G3294" s="8"/>
      <c r="H3294" s="6" t="s">
        <v>11</v>
      </c>
      <c r="I3294" s="19">
        <v>3366</v>
      </c>
    </row>
    <row r="3295" spans="2:9" x14ac:dyDescent="0.2">
      <c r="E3295"/>
      <c r="G3295" s="8"/>
      <c r="H3295" s="6" t="s">
        <v>12</v>
      </c>
      <c r="I3295" s="19">
        <v>91232</v>
      </c>
    </row>
    <row r="3296" spans="2:9" x14ac:dyDescent="0.2">
      <c r="E3296"/>
      <c r="G3296" s="8"/>
      <c r="H3296" s="6" t="s">
        <v>15</v>
      </c>
      <c r="I3296" s="19">
        <v>1785</v>
      </c>
    </row>
    <row r="3297" spans="2:9" ht="15" customHeight="1" x14ac:dyDescent="0.2">
      <c r="E3297"/>
      <c r="F3297" s="20" t="s">
        <v>17</v>
      </c>
      <c r="G3297" s="21"/>
      <c r="H3297" s="22" t="s">
        <v>1221</v>
      </c>
      <c r="I3297" s="23">
        <f>SUBTOTAL(9,I3294:I3296)</f>
        <v>96383</v>
      </c>
    </row>
    <row r="3298" spans="2:9" x14ac:dyDescent="0.2">
      <c r="F3298" s="20"/>
      <c r="G3298" s="24"/>
      <c r="H3298" s="25"/>
      <c r="I3298" s="26"/>
    </row>
    <row r="3299" spans="2:9" ht="15" customHeight="1" x14ac:dyDescent="0.2">
      <c r="B3299" s="2">
        <v>6</v>
      </c>
      <c r="C3299" t="s">
        <v>1194</v>
      </c>
      <c r="D3299" s="3">
        <v>611</v>
      </c>
      <c r="E3299" t="s">
        <v>1222</v>
      </c>
      <c r="F3299" s="17">
        <v>61101</v>
      </c>
      <c r="G3299" s="18" t="s">
        <v>1223</v>
      </c>
      <c r="I3299" s="1"/>
    </row>
    <row r="3300" spans="2:9" x14ac:dyDescent="0.2">
      <c r="E3300"/>
      <c r="G3300" s="8"/>
      <c r="H3300" s="6" t="s">
        <v>12</v>
      </c>
      <c r="I3300" s="19">
        <v>16400</v>
      </c>
    </row>
    <row r="3301" spans="2:9" ht="15" customHeight="1" x14ac:dyDescent="0.2">
      <c r="E3301"/>
      <c r="F3301" s="20" t="s">
        <v>17</v>
      </c>
      <c r="G3301" s="21"/>
      <c r="H3301" s="22" t="s">
        <v>1224</v>
      </c>
      <c r="I3301" s="23">
        <f>SUBTOTAL(9,I3300:I3300)</f>
        <v>16400</v>
      </c>
    </row>
    <row r="3302" spans="2:9" x14ac:dyDescent="0.2">
      <c r="F3302" s="20"/>
      <c r="G3302" s="24"/>
      <c r="H3302" s="25"/>
      <c r="I3302" s="26"/>
    </row>
    <row r="3303" spans="2:9" ht="15" customHeight="1" x14ac:dyDescent="0.2">
      <c r="B3303" s="2">
        <v>6</v>
      </c>
      <c r="C3303" t="s">
        <v>1194</v>
      </c>
      <c r="D3303" s="3">
        <v>612</v>
      </c>
      <c r="E3303" t="s">
        <v>1225</v>
      </c>
      <c r="F3303" s="17">
        <v>61201</v>
      </c>
      <c r="G3303" s="18" t="s">
        <v>1223</v>
      </c>
      <c r="I3303" s="1"/>
    </row>
    <row r="3304" spans="2:9" x14ac:dyDescent="0.2">
      <c r="E3304"/>
      <c r="G3304" s="8"/>
      <c r="H3304" s="6" t="s">
        <v>12</v>
      </c>
      <c r="I3304" s="19">
        <v>9391000</v>
      </c>
    </row>
    <row r="3305" spans="2:9" x14ac:dyDescent="0.2">
      <c r="E3305"/>
      <c r="G3305" s="8"/>
      <c r="H3305" s="6" t="s">
        <v>1226</v>
      </c>
      <c r="I3305" s="19">
        <v>120000</v>
      </c>
    </row>
    <row r="3306" spans="2:9" x14ac:dyDescent="0.2">
      <c r="E3306"/>
      <c r="G3306" s="8"/>
      <c r="H3306" s="6" t="s">
        <v>13</v>
      </c>
      <c r="I3306" s="19">
        <v>467000</v>
      </c>
    </row>
    <row r="3307" spans="2:9" x14ac:dyDescent="0.2">
      <c r="E3307"/>
      <c r="G3307" s="8"/>
      <c r="H3307" s="6" t="s">
        <v>1201</v>
      </c>
      <c r="I3307" s="19">
        <v>-505000</v>
      </c>
    </row>
    <row r="3308" spans="2:9" ht="15" customHeight="1" x14ac:dyDescent="0.2">
      <c r="E3308"/>
      <c r="F3308" s="20" t="s">
        <v>17</v>
      </c>
      <c r="G3308" s="21"/>
      <c r="H3308" s="22" t="s">
        <v>1227</v>
      </c>
      <c r="I3308" s="23">
        <f>SUBTOTAL(9,I3304:I3307)</f>
        <v>9473000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1194</v>
      </c>
      <c r="D3310" s="3">
        <v>612</v>
      </c>
      <c r="E3310" t="s">
        <v>1225</v>
      </c>
      <c r="F3310" s="17">
        <v>61222</v>
      </c>
      <c r="G3310" s="18" t="s">
        <v>1228</v>
      </c>
      <c r="I3310" s="1"/>
    </row>
    <row r="3311" spans="2:9" x14ac:dyDescent="0.2">
      <c r="E3311"/>
      <c r="G3311" s="8"/>
      <c r="H3311" s="6" t="s">
        <v>12</v>
      </c>
      <c r="I3311" s="19">
        <v>-25000</v>
      </c>
    </row>
    <row r="3312" spans="2:9" x14ac:dyDescent="0.2">
      <c r="E3312"/>
      <c r="G3312" s="8"/>
      <c r="H3312" s="6" t="s">
        <v>13</v>
      </c>
      <c r="I3312" s="19">
        <v>5000</v>
      </c>
    </row>
    <row r="3313" spans="2:9" x14ac:dyDescent="0.2">
      <c r="E3313"/>
      <c r="G3313" s="8"/>
      <c r="H3313" s="6" t="s">
        <v>1201</v>
      </c>
      <c r="I3313" s="19">
        <v>-6000</v>
      </c>
    </row>
    <row r="3314" spans="2:9" ht="15" customHeight="1" x14ac:dyDescent="0.2">
      <c r="E3314"/>
      <c r="F3314" s="20" t="s">
        <v>17</v>
      </c>
      <c r="G3314" s="21"/>
      <c r="H3314" s="22" t="s">
        <v>1229</v>
      </c>
      <c r="I3314" s="23">
        <f>SUBTOTAL(9,I3311:I3313)</f>
        <v>-26000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6</v>
      </c>
      <c r="C3316" t="s">
        <v>1194</v>
      </c>
      <c r="D3316" s="3">
        <v>612</v>
      </c>
      <c r="E3316" t="s">
        <v>1225</v>
      </c>
      <c r="F3316" s="17">
        <v>61270</v>
      </c>
      <c r="G3316" s="18" t="s">
        <v>1230</v>
      </c>
      <c r="I3316" s="1"/>
    </row>
    <row r="3317" spans="2:9" x14ac:dyDescent="0.2">
      <c r="E3317"/>
      <c r="G3317" s="8"/>
      <c r="H3317" s="6" t="s">
        <v>12</v>
      </c>
      <c r="I3317" s="19">
        <v>249000</v>
      </c>
    </row>
    <row r="3318" spans="2:9" x14ac:dyDescent="0.2">
      <c r="E3318"/>
      <c r="G3318" s="8"/>
      <c r="H3318" s="6" t="s">
        <v>13</v>
      </c>
      <c r="I3318" s="19">
        <v>-69000</v>
      </c>
    </row>
    <row r="3319" spans="2:9" x14ac:dyDescent="0.2">
      <c r="E3319"/>
      <c r="G3319" s="8"/>
      <c r="H3319" s="6" t="s">
        <v>1201</v>
      </c>
      <c r="I3319" s="19">
        <v>6000</v>
      </c>
    </row>
    <row r="3320" spans="2:9" ht="15" customHeight="1" x14ac:dyDescent="0.2">
      <c r="E3320"/>
      <c r="F3320" s="20" t="s">
        <v>17</v>
      </c>
      <c r="G3320" s="21"/>
      <c r="H3320" s="22" t="s">
        <v>1231</v>
      </c>
      <c r="I3320" s="23">
        <f>SUBTOTAL(9,I3317:I3319)</f>
        <v>186000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1194</v>
      </c>
      <c r="D3322" s="3">
        <v>613</v>
      </c>
      <c r="E3322" t="s">
        <v>1232</v>
      </c>
      <c r="F3322" s="17">
        <v>61301</v>
      </c>
      <c r="G3322" s="18" t="s">
        <v>1223</v>
      </c>
      <c r="I3322" s="1"/>
    </row>
    <row r="3323" spans="2:9" x14ac:dyDescent="0.2">
      <c r="E3323"/>
      <c r="G3323" s="8"/>
      <c r="H3323" s="6" t="s">
        <v>12</v>
      </c>
      <c r="I3323" s="19">
        <v>1000</v>
      </c>
    </row>
    <row r="3324" spans="2:9" ht="15" customHeight="1" x14ac:dyDescent="0.2">
      <c r="E3324"/>
      <c r="F3324" s="20" t="s">
        <v>17</v>
      </c>
      <c r="G3324" s="21"/>
      <c r="H3324" s="22" t="s">
        <v>1233</v>
      </c>
      <c r="I3324" s="23">
        <f>SUBTOTAL(9,I3323:I3323)</f>
        <v>1000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6</v>
      </c>
      <c r="C3326" t="s">
        <v>1194</v>
      </c>
      <c r="D3326" s="3">
        <v>613</v>
      </c>
      <c r="E3326" t="s">
        <v>1232</v>
      </c>
      <c r="F3326" s="17">
        <v>61370</v>
      </c>
      <c r="G3326" s="18" t="s">
        <v>1230</v>
      </c>
      <c r="I3326" s="1"/>
    </row>
    <row r="3327" spans="2:9" x14ac:dyDescent="0.2">
      <c r="E3327"/>
      <c r="G3327" s="8"/>
      <c r="H3327" s="6" t="s">
        <v>12</v>
      </c>
      <c r="I3327" s="19">
        <v>21000</v>
      </c>
    </row>
    <row r="3328" spans="2:9" x14ac:dyDescent="0.2">
      <c r="E3328"/>
      <c r="G3328" s="8"/>
      <c r="H3328" s="6" t="s">
        <v>1201</v>
      </c>
      <c r="I3328" s="19">
        <v>-11000</v>
      </c>
    </row>
    <row r="3329" spans="2:9" ht="15" customHeight="1" x14ac:dyDescent="0.2">
      <c r="E3329"/>
      <c r="F3329" s="20" t="s">
        <v>17</v>
      </c>
      <c r="G3329" s="21"/>
      <c r="H3329" s="22" t="s">
        <v>1234</v>
      </c>
      <c r="I3329" s="23">
        <f>SUBTOTAL(9,I3327:I3328)</f>
        <v>10000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6</v>
      </c>
      <c r="C3331" t="s">
        <v>1194</v>
      </c>
      <c r="D3331" s="3">
        <v>614</v>
      </c>
      <c r="E3331" t="s">
        <v>1235</v>
      </c>
      <c r="F3331" s="17">
        <v>61401</v>
      </c>
      <c r="G3331" s="18" t="s">
        <v>10</v>
      </c>
      <c r="I3331" s="1"/>
    </row>
    <row r="3332" spans="2:9" x14ac:dyDescent="0.2">
      <c r="E3332"/>
      <c r="G3332" s="8"/>
      <c r="H3332" s="6" t="s">
        <v>12</v>
      </c>
      <c r="I3332" s="19">
        <v>32000</v>
      </c>
    </row>
    <row r="3333" spans="2:9" x14ac:dyDescent="0.2">
      <c r="E3333"/>
      <c r="G3333" s="8"/>
      <c r="H3333" s="6" t="s">
        <v>13</v>
      </c>
      <c r="I3333" s="19">
        <v>2000</v>
      </c>
    </row>
    <row r="3334" spans="2:9" ht="15" customHeight="1" x14ac:dyDescent="0.2">
      <c r="E3334"/>
      <c r="F3334" s="20" t="s">
        <v>17</v>
      </c>
      <c r="G3334" s="21"/>
      <c r="H3334" s="22" t="s">
        <v>1236</v>
      </c>
      <c r="I3334" s="23">
        <f>SUBTOTAL(9,I3332:I3333)</f>
        <v>34000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6</v>
      </c>
      <c r="C3336" t="s">
        <v>1194</v>
      </c>
      <c r="D3336" s="3">
        <v>614</v>
      </c>
      <c r="E3336" t="s">
        <v>1235</v>
      </c>
      <c r="F3336" s="17">
        <v>61470</v>
      </c>
      <c r="G3336" s="18" t="s">
        <v>1237</v>
      </c>
      <c r="I3336" s="1"/>
    </row>
    <row r="3337" spans="2:9" x14ac:dyDescent="0.2">
      <c r="E3337"/>
      <c r="G3337" s="8"/>
      <c r="H3337" s="6" t="s">
        <v>12</v>
      </c>
      <c r="I3337" s="19">
        <v>2000</v>
      </c>
    </row>
    <row r="3338" spans="2:9" ht="15" customHeight="1" x14ac:dyDescent="0.2">
      <c r="E3338"/>
      <c r="F3338" s="20" t="s">
        <v>17</v>
      </c>
      <c r="G3338" s="21"/>
      <c r="H3338" s="22" t="s">
        <v>1238</v>
      </c>
      <c r="I3338" s="23">
        <f>SUBTOTAL(9,I3337:I3337)</f>
        <v>2000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6</v>
      </c>
      <c r="C3340" t="s">
        <v>1194</v>
      </c>
      <c r="D3340" s="3">
        <v>614</v>
      </c>
      <c r="E3340" t="s">
        <v>1235</v>
      </c>
      <c r="F3340" s="17">
        <v>61490</v>
      </c>
      <c r="G3340" s="18" t="s">
        <v>1239</v>
      </c>
      <c r="I3340" s="1"/>
    </row>
    <row r="3341" spans="2:9" x14ac:dyDescent="0.2">
      <c r="E3341"/>
      <c r="G3341" s="8"/>
      <c r="H3341" s="6" t="s">
        <v>12</v>
      </c>
      <c r="I3341" s="19">
        <v>5100000</v>
      </c>
    </row>
    <row r="3342" spans="2:9" x14ac:dyDescent="0.2">
      <c r="E3342"/>
      <c r="G3342" s="8"/>
      <c r="H3342" s="6" t="s">
        <v>13</v>
      </c>
      <c r="I3342" s="19">
        <v>3000000</v>
      </c>
    </row>
    <row r="3343" spans="2:9" x14ac:dyDescent="0.2">
      <c r="E3343"/>
      <c r="G3343" s="8"/>
      <c r="H3343" s="6" t="s">
        <v>1201</v>
      </c>
      <c r="I3343" s="19">
        <v>-400000</v>
      </c>
    </row>
    <row r="3344" spans="2:9" ht="15" customHeight="1" x14ac:dyDescent="0.2">
      <c r="E3344"/>
      <c r="F3344" s="20" t="s">
        <v>17</v>
      </c>
      <c r="G3344" s="21"/>
      <c r="H3344" s="22" t="s">
        <v>1240</v>
      </c>
      <c r="I3344" s="23">
        <f>SUBTOTAL(9,I3341:I3343)</f>
        <v>7700000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1194</v>
      </c>
      <c r="D3346" s="3">
        <v>615</v>
      </c>
      <c r="E3346" t="s">
        <v>1241</v>
      </c>
      <c r="F3346" s="17">
        <v>61501</v>
      </c>
      <c r="G3346" s="18" t="s">
        <v>1223</v>
      </c>
      <c r="I3346" s="1"/>
    </row>
    <row r="3347" spans="2:9" x14ac:dyDescent="0.2">
      <c r="E3347"/>
      <c r="G3347" s="8"/>
      <c r="H3347" s="6" t="s">
        <v>12</v>
      </c>
      <c r="I3347" s="19">
        <v>70000</v>
      </c>
    </row>
    <row r="3348" spans="2:9" x14ac:dyDescent="0.2">
      <c r="E3348"/>
      <c r="G3348" s="8"/>
      <c r="H3348" s="6" t="s">
        <v>13</v>
      </c>
      <c r="I3348" s="19">
        <v>14000</v>
      </c>
    </row>
    <row r="3349" spans="2:9" x14ac:dyDescent="0.2">
      <c r="E3349"/>
      <c r="G3349" s="8"/>
      <c r="H3349" s="6" t="s">
        <v>1201</v>
      </c>
      <c r="I3349" s="19">
        <v>9000</v>
      </c>
    </row>
    <row r="3350" spans="2:9" ht="15" customHeight="1" x14ac:dyDescent="0.2">
      <c r="E3350"/>
      <c r="F3350" s="20" t="s">
        <v>17</v>
      </c>
      <c r="G3350" s="21"/>
      <c r="H3350" s="22" t="s">
        <v>1242</v>
      </c>
      <c r="I3350" s="23">
        <f>SUBTOTAL(9,I3347:I3349)</f>
        <v>93000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1194</v>
      </c>
      <c r="D3352" s="3">
        <v>616</v>
      </c>
      <c r="E3352" t="s">
        <v>1243</v>
      </c>
      <c r="F3352" s="17">
        <v>61601</v>
      </c>
      <c r="G3352" s="18" t="s">
        <v>1223</v>
      </c>
      <c r="I3352" s="1"/>
    </row>
    <row r="3353" spans="2:9" x14ac:dyDescent="0.2">
      <c r="E3353"/>
      <c r="G3353" s="8"/>
      <c r="H3353" s="6" t="s">
        <v>12</v>
      </c>
      <c r="I3353" s="19">
        <v>187000</v>
      </c>
    </row>
    <row r="3354" spans="2:9" ht="15" customHeight="1" x14ac:dyDescent="0.2">
      <c r="E3354"/>
      <c r="F3354" s="20" t="s">
        <v>17</v>
      </c>
      <c r="G3354" s="21"/>
      <c r="H3354" s="22" t="s">
        <v>1244</v>
      </c>
      <c r="I3354" s="23">
        <f>SUBTOTAL(9,I3353:I3353)</f>
        <v>187000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6</v>
      </c>
      <c r="C3356" t="s">
        <v>1194</v>
      </c>
      <c r="D3356" s="3">
        <v>621</v>
      </c>
      <c r="E3356" t="s">
        <v>1245</v>
      </c>
      <c r="F3356" s="17">
        <v>62121</v>
      </c>
      <c r="G3356" s="18" t="s">
        <v>171</v>
      </c>
      <c r="I3356" s="1"/>
    </row>
    <row r="3357" spans="2:9" x14ac:dyDescent="0.2">
      <c r="E3357"/>
      <c r="G3357" s="8"/>
      <c r="H3357" s="6" t="s">
        <v>11</v>
      </c>
      <c r="I3357" s="19">
        <v>4158</v>
      </c>
    </row>
    <row r="3358" spans="2:9" x14ac:dyDescent="0.2">
      <c r="E3358"/>
      <c r="G3358" s="8"/>
      <c r="H3358" s="6" t="s">
        <v>12</v>
      </c>
      <c r="I3358" s="19">
        <v>86997</v>
      </c>
    </row>
    <row r="3359" spans="2:9" ht="15" customHeight="1" x14ac:dyDescent="0.2">
      <c r="E3359"/>
      <c r="F3359" s="20" t="s">
        <v>17</v>
      </c>
      <c r="G3359" s="21"/>
      <c r="H3359" s="22" t="s">
        <v>1246</v>
      </c>
      <c r="I3359" s="23">
        <f>SUBTOTAL(9,I3357:I3358)</f>
        <v>91155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1194</v>
      </c>
      <c r="D3361" s="3">
        <v>621</v>
      </c>
      <c r="E3361" t="s">
        <v>1245</v>
      </c>
      <c r="F3361" s="17">
        <v>62163</v>
      </c>
      <c r="G3361" s="18" t="s">
        <v>1247</v>
      </c>
      <c r="I3361" s="1"/>
    </row>
    <row r="3362" spans="2:9" x14ac:dyDescent="0.2">
      <c r="E3362"/>
      <c r="G3362" s="8"/>
      <c r="H3362" s="6" t="s">
        <v>11</v>
      </c>
      <c r="I3362" s="19">
        <v>11863</v>
      </c>
    </row>
    <row r="3363" spans="2:9" x14ac:dyDescent="0.2">
      <c r="E3363"/>
      <c r="G3363" s="8"/>
      <c r="H3363" s="6" t="s">
        <v>12</v>
      </c>
      <c r="I3363" s="19">
        <v>152085</v>
      </c>
    </row>
    <row r="3364" spans="2:9" ht="15" customHeight="1" x14ac:dyDescent="0.2">
      <c r="E3364"/>
      <c r="F3364" s="20" t="s">
        <v>17</v>
      </c>
      <c r="G3364" s="21"/>
      <c r="H3364" s="22" t="s">
        <v>1248</v>
      </c>
      <c r="I3364" s="23">
        <f>SUBTOTAL(9,I3362:I3363)</f>
        <v>163948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1194</v>
      </c>
      <c r="D3366" s="3">
        <v>621</v>
      </c>
      <c r="E3366" t="s">
        <v>1245</v>
      </c>
      <c r="F3366" s="17">
        <v>62170</v>
      </c>
      <c r="G3366" s="18" t="s">
        <v>1249</v>
      </c>
      <c r="I3366" s="1"/>
    </row>
    <row r="3367" spans="2:9" x14ac:dyDescent="0.2">
      <c r="E3367"/>
      <c r="G3367" s="8"/>
      <c r="H3367" s="6" t="s">
        <v>12</v>
      </c>
      <c r="I3367" s="19">
        <v>131260</v>
      </c>
    </row>
    <row r="3368" spans="2:9" x14ac:dyDescent="0.2">
      <c r="E3368"/>
      <c r="G3368" s="8"/>
      <c r="H3368" s="6" t="s">
        <v>1201</v>
      </c>
      <c r="I3368" s="19">
        <v>-26260</v>
      </c>
    </row>
    <row r="3369" spans="2:9" ht="15" customHeight="1" x14ac:dyDescent="0.2">
      <c r="E3369"/>
      <c r="F3369" s="20" t="s">
        <v>17</v>
      </c>
      <c r="G3369" s="21"/>
      <c r="H3369" s="22" t="s">
        <v>1250</v>
      </c>
      <c r="I3369" s="23">
        <f>SUBTOTAL(9,I3367:I3368)</f>
        <v>105000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1194</v>
      </c>
      <c r="D3371" s="3">
        <v>621</v>
      </c>
      <c r="E3371" t="s">
        <v>1245</v>
      </c>
      <c r="F3371" s="17">
        <v>62174</v>
      </c>
      <c r="G3371" s="18" t="s">
        <v>1251</v>
      </c>
      <c r="I3371" s="1"/>
    </row>
    <row r="3372" spans="2:9" x14ac:dyDescent="0.2">
      <c r="E3372"/>
      <c r="G3372" s="8"/>
      <c r="H3372" s="6" t="s">
        <v>12</v>
      </c>
      <c r="I3372" s="19">
        <v>14550</v>
      </c>
    </row>
    <row r="3373" spans="2:9" ht="15" customHeight="1" x14ac:dyDescent="0.2">
      <c r="E3373"/>
      <c r="F3373" s="20" t="s">
        <v>17</v>
      </c>
      <c r="G3373" s="21"/>
      <c r="H3373" s="22" t="s">
        <v>1252</v>
      </c>
      <c r="I3373" s="23">
        <f>SUBTOTAL(9,I3372:I3372)</f>
        <v>14550</v>
      </c>
    </row>
    <row r="3374" spans="2:9" x14ac:dyDescent="0.2">
      <c r="F3374" s="20"/>
      <c r="G3374" s="24"/>
      <c r="H3374" s="25"/>
      <c r="I3374" s="26"/>
    </row>
    <row r="3375" spans="2:9" ht="15" customHeight="1" x14ac:dyDescent="0.2">
      <c r="B3375" s="2">
        <v>6</v>
      </c>
      <c r="C3375" t="s">
        <v>1194</v>
      </c>
      <c r="D3375" s="3">
        <v>634</v>
      </c>
      <c r="E3375" t="s">
        <v>1253</v>
      </c>
      <c r="F3375" s="17">
        <v>63401</v>
      </c>
      <c r="G3375" s="18" t="s">
        <v>10</v>
      </c>
      <c r="I3375" s="1"/>
    </row>
    <row r="3376" spans="2:9" x14ac:dyDescent="0.2">
      <c r="E3376"/>
      <c r="G3376" s="8"/>
      <c r="H3376" s="6" t="s">
        <v>11</v>
      </c>
      <c r="I3376" s="19">
        <v>5365</v>
      </c>
    </row>
    <row r="3377" spans="2:9" x14ac:dyDescent="0.2">
      <c r="E3377"/>
      <c r="G3377" s="8"/>
      <c r="H3377" s="6" t="s">
        <v>12</v>
      </c>
      <c r="I3377" s="19">
        <v>309450</v>
      </c>
    </row>
    <row r="3378" spans="2:9" x14ac:dyDescent="0.2">
      <c r="E3378"/>
      <c r="G3378" s="8"/>
      <c r="H3378" s="6" t="s">
        <v>62</v>
      </c>
      <c r="I3378" s="19">
        <v>160000</v>
      </c>
    </row>
    <row r="3379" spans="2:9" x14ac:dyDescent="0.2">
      <c r="E3379"/>
      <c r="G3379" s="8"/>
      <c r="H3379" s="6" t="s">
        <v>15</v>
      </c>
      <c r="I3379" s="19">
        <v>9555</v>
      </c>
    </row>
    <row r="3380" spans="2:9" x14ac:dyDescent="0.2">
      <c r="E3380"/>
      <c r="G3380" s="8"/>
      <c r="H3380" s="6" t="s">
        <v>1201</v>
      </c>
      <c r="I3380" s="19">
        <v>-40000</v>
      </c>
    </row>
    <row r="3381" spans="2:9" ht="15" customHeight="1" x14ac:dyDescent="0.2">
      <c r="E3381"/>
      <c r="F3381" s="20" t="s">
        <v>17</v>
      </c>
      <c r="G3381" s="21"/>
      <c r="H3381" s="22" t="s">
        <v>1254</v>
      </c>
      <c r="I3381" s="23">
        <f>SUBTOTAL(9,I3376:I3380)</f>
        <v>444370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1194</v>
      </c>
      <c r="D3383" s="3">
        <v>634</v>
      </c>
      <c r="E3383" t="s">
        <v>1253</v>
      </c>
      <c r="F3383" s="17">
        <v>63476</v>
      </c>
      <c r="G3383" s="18" t="s">
        <v>1255</v>
      </c>
      <c r="I3383" s="1"/>
    </row>
    <row r="3384" spans="2:9" x14ac:dyDescent="0.2">
      <c r="E3384"/>
      <c r="G3384" s="8"/>
      <c r="H3384" s="6" t="s">
        <v>11</v>
      </c>
      <c r="I3384" s="19">
        <v>150000</v>
      </c>
    </row>
    <row r="3385" spans="2:9" x14ac:dyDescent="0.2">
      <c r="E3385"/>
      <c r="G3385" s="8"/>
      <c r="H3385" s="6" t="s">
        <v>12</v>
      </c>
      <c r="I3385" s="19">
        <v>7956475</v>
      </c>
    </row>
    <row r="3386" spans="2:9" x14ac:dyDescent="0.2">
      <c r="E3386"/>
      <c r="G3386" s="8"/>
      <c r="H3386" s="6" t="s">
        <v>62</v>
      </c>
      <c r="I3386" s="19">
        <v>280000</v>
      </c>
    </row>
    <row r="3387" spans="2:9" x14ac:dyDescent="0.2">
      <c r="E3387"/>
      <c r="G3387" s="8"/>
      <c r="H3387" s="6" t="s">
        <v>1201</v>
      </c>
      <c r="I3387" s="19">
        <v>-7627</v>
      </c>
    </row>
    <row r="3388" spans="2:9" ht="15" customHeight="1" x14ac:dyDescent="0.2">
      <c r="E3388"/>
      <c r="F3388" s="20" t="s">
        <v>17</v>
      </c>
      <c r="G3388" s="21"/>
      <c r="H3388" s="22" t="s">
        <v>1256</v>
      </c>
      <c r="I3388" s="23">
        <f>SUBTOTAL(9,I3384:I3387)</f>
        <v>8378848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6</v>
      </c>
      <c r="C3390" t="s">
        <v>1194</v>
      </c>
      <c r="D3390" s="3">
        <v>634</v>
      </c>
      <c r="E3390" t="s">
        <v>1253</v>
      </c>
      <c r="F3390" s="17">
        <v>63477</v>
      </c>
      <c r="G3390" s="18" t="s">
        <v>1257</v>
      </c>
      <c r="I3390" s="1"/>
    </row>
    <row r="3391" spans="2:9" x14ac:dyDescent="0.2">
      <c r="E3391"/>
      <c r="G3391" s="8"/>
      <c r="H3391" s="6" t="s">
        <v>11</v>
      </c>
      <c r="I3391" s="19">
        <v>25614</v>
      </c>
    </row>
    <row r="3392" spans="2:9" x14ac:dyDescent="0.2">
      <c r="E3392"/>
      <c r="G3392" s="8"/>
      <c r="H3392" s="6" t="s">
        <v>12</v>
      </c>
      <c r="I3392" s="19">
        <v>1710180</v>
      </c>
    </row>
    <row r="3393" spans="2:9" x14ac:dyDescent="0.2">
      <c r="E3393"/>
      <c r="G3393" s="8"/>
      <c r="H3393" s="6" t="s">
        <v>13</v>
      </c>
      <c r="I3393" s="19">
        <v>20000</v>
      </c>
    </row>
    <row r="3394" spans="2:9" ht="15" customHeight="1" x14ac:dyDescent="0.2">
      <c r="E3394"/>
      <c r="F3394" s="20" t="s">
        <v>17</v>
      </c>
      <c r="G3394" s="21"/>
      <c r="H3394" s="22" t="s">
        <v>1258</v>
      </c>
      <c r="I3394" s="23">
        <f>SUBTOTAL(9,I3391:I3393)</f>
        <v>1755794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6</v>
      </c>
      <c r="C3396" t="s">
        <v>1194</v>
      </c>
      <c r="D3396" s="3">
        <v>634</v>
      </c>
      <c r="E3396" t="s">
        <v>1253</v>
      </c>
      <c r="F3396" s="17">
        <v>63478</v>
      </c>
      <c r="G3396" s="18" t="s">
        <v>1259</v>
      </c>
      <c r="I3396" s="1"/>
    </row>
    <row r="3397" spans="2:9" x14ac:dyDescent="0.2">
      <c r="E3397"/>
      <c r="G3397" s="8"/>
      <c r="H3397" s="6" t="s">
        <v>12</v>
      </c>
      <c r="I3397" s="19">
        <v>72550</v>
      </c>
    </row>
    <row r="3398" spans="2:9" x14ac:dyDescent="0.2">
      <c r="E3398"/>
      <c r="G3398" s="8"/>
      <c r="H3398" s="6" t="s">
        <v>1201</v>
      </c>
      <c r="I3398" s="19">
        <v>-12550</v>
      </c>
    </row>
    <row r="3399" spans="2:9" ht="15" customHeight="1" x14ac:dyDescent="0.2">
      <c r="E3399"/>
      <c r="F3399" s="20" t="s">
        <v>17</v>
      </c>
      <c r="G3399" s="21"/>
      <c r="H3399" s="22" t="s">
        <v>1260</v>
      </c>
      <c r="I3399" s="23">
        <f>SUBTOTAL(9,I3397:I3398)</f>
        <v>60000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6</v>
      </c>
      <c r="C3401" t="s">
        <v>1194</v>
      </c>
      <c r="D3401" s="3">
        <v>634</v>
      </c>
      <c r="E3401" t="s">
        <v>1253</v>
      </c>
      <c r="F3401" s="17">
        <v>63479</v>
      </c>
      <c r="G3401" s="18" t="s">
        <v>1261</v>
      </c>
      <c r="I3401" s="1"/>
    </row>
    <row r="3402" spans="2:9" x14ac:dyDescent="0.2">
      <c r="E3402"/>
      <c r="G3402" s="8"/>
      <c r="H3402" s="6" t="s">
        <v>12</v>
      </c>
      <c r="I3402" s="19">
        <v>76265</v>
      </c>
    </row>
    <row r="3403" spans="2:9" x14ac:dyDescent="0.2">
      <c r="E3403"/>
      <c r="G3403" s="8"/>
      <c r="H3403" s="6" t="s">
        <v>1201</v>
      </c>
      <c r="I3403" s="19">
        <v>7627</v>
      </c>
    </row>
    <row r="3404" spans="2:9" ht="15" customHeight="1" x14ac:dyDescent="0.2">
      <c r="E3404"/>
      <c r="F3404" s="20" t="s">
        <v>17</v>
      </c>
      <c r="G3404" s="21"/>
      <c r="H3404" s="22" t="s">
        <v>1262</v>
      </c>
      <c r="I3404" s="23">
        <f>SUBTOTAL(9,I3402:I3403)</f>
        <v>83892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6</v>
      </c>
      <c r="C3406" t="s">
        <v>1194</v>
      </c>
      <c r="D3406" s="3">
        <v>635</v>
      </c>
      <c r="E3406" t="s">
        <v>1263</v>
      </c>
      <c r="F3406" s="17">
        <v>63501</v>
      </c>
      <c r="G3406" s="18" t="s">
        <v>1223</v>
      </c>
      <c r="I3406" s="1"/>
    </row>
    <row r="3407" spans="2:9" x14ac:dyDescent="0.2">
      <c r="E3407"/>
      <c r="G3407" s="8"/>
      <c r="H3407" s="6" t="s">
        <v>12</v>
      </c>
      <c r="I3407" s="19">
        <v>4000</v>
      </c>
    </row>
    <row r="3408" spans="2:9" x14ac:dyDescent="0.2">
      <c r="E3408"/>
      <c r="G3408" s="8"/>
      <c r="H3408" s="6" t="s">
        <v>13</v>
      </c>
      <c r="I3408" s="19">
        <v>-200</v>
      </c>
    </row>
    <row r="3409" spans="2:9" x14ac:dyDescent="0.2">
      <c r="E3409"/>
      <c r="G3409" s="8"/>
      <c r="H3409" s="6" t="s">
        <v>1201</v>
      </c>
      <c r="I3409" s="19">
        <v>-300</v>
      </c>
    </row>
    <row r="3410" spans="2:9" ht="15" customHeight="1" x14ac:dyDescent="0.2">
      <c r="E3410"/>
      <c r="F3410" s="20" t="s">
        <v>17</v>
      </c>
      <c r="G3410" s="21"/>
      <c r="H3410" s="22" t="s">
        <v>1264</v>
      </c>
      <c r="I3410" s="23">
        <f>SUBTOTAL(9,I3407:I3409)</f>
        <v>3500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6</v>
      </c>
      <c r="C3412" t="s">
        <v>1194</v>
      </c>
      <c r="D3412" s="3">
        <v>640</v>
      </c>
      <c r="E3412" t="s">
        <v>1265</v>
      </c>
      <c r="F3412" s="17">
        <v>64001</v>
      </c>
      <c r="G3412" s="18" t="s">
        <v>729</v>
      </c>
      <c r="I3412" s="1"/>
    </row>
    <row r="3413" spans="2:9" x14ac:dyDescent="0.2">
      <c r="E3413"/>
      <c r="G3413" s="8"/>
      <c r="H3413" s="6" t="s">
        <v>11</v>
      </c>
      <c r="I3413" s="19">
        <v>70899</v>
      </c>
    </row>
    <row r="3414" spans="2:9" x14ac:dyDescent="0.2">
      <c r="E3414"/>
      <c r="G3414" s="8"/>
      <c r="H3414" s="6" t="s">
        <v>12</v>
      </c>
      <c r="I3414" s="19">
        <v>731522</v>
      </c>
    </row>
    <row r="3415" spans="2:9" x14ac:dyDescent="0.2">
      <c r="E3415"/>
      <c r="G3415" s="8"/>
      <c r="H3415" s="6" t="s">
        <v>1266</v>
      </c>
      <c r="I3415" s="19">
        <v>50000</v>
      </c>
    </row>
    <row r="3416" spans="2:9" x14ac:dyDescent="0.2">
      <c r="E3416"/>
      <c r="G3416" s="8"/>
      <c r="H3416" s="6" t="s">
        <v>15</v>
      </c>
      <c r="I3416" s="19">
        <v>13607</v>
      </c>
    </row>
    <row r="3417" spans="2:9" x14ac:dyDescent="0.2">
      <c r="E3417"/>
      <c r="G3417" s="8"/>
      <c r="H3417" s="6" t="s">
        <v>1201</v>
      </c>
      <c r="I3417" s="19">
        <v>-45121</v>
      </c>
    </row>
    <row r="3418" spans="2:9" ht="15" customHeight="1" x14ac:dyDescent="0.2">
      <c r="E3418"/>
      <c r="F3418" s="20" t="s">
        <v>17</v>
      </c>
      <c r="G3418" s="21"/>
      <c r="H3418" s="22" t="s">
        <v>1267</v>
      </c>
      <c r="I3418" s="23">
        <f>SUBTOTAL(9,I3413:I3417)</f>
        <v>820907</v>
      </c>
    </row>
    <row r="3419" spans="2:9" x14ac:dyDescent="0.2">
      <c r="F3419" s="20"/>
      <c r="G3419" s="24"/>
      <c r="H3419" s="25"/>
      <c r="I3419" s="26"/>
    </row>
    <row r="3420" spans="2:9" ht="15" customHeight="1" x14ac:dyDescent="0.2">
      <c r="B3420" s="2">
        <v>6</v>
      </c>
      <c r="C3420" t="s">
        <v>1194</v>
      </c>
      <c r="D3420" s="3">
        <v>640</v>
      </c>
      <c r="E3420" t="s">
        <v>1265</v>
      </c>
      <c r="F3420" s="17">
        <v>64021</v>
      </c>
      <c r="G3420" s="18" t="s">
        <v>1268</v>
      </c>
      <c r="I3420" s="1"/>
    </row>
    <row r="3421" spans="2:9" x14ac:dyDescent="0.2">
      <c r="E3421"/>
      <c r="G3421" s="8"/>
      <c r="H3421" s="6" t="s">
        <v>12</v>
      </c>
      <c r="I3421" s="19">
        <v>16600</v>
      </c>
    </row>
    <row r="3422" spans="2:9" ht="15" customHeight="1" x14ac:dyDescent="0.2">
      <c r="E3422"/>
      <c r="F3422" s="20" t="s">
        <v>17</v>
      </c>
      <c r="G3422" s="21"/>
      <c r="H3422" s="22" t="s">
        <v>1269</v>
      </c>
      <c r="I3422" s="23">
        <f>SUBTOTAL(9,I3421:I3421)</f>
        <v>16600</v>
      </c>
    </row>
    <row r="3423" spans="2:9" x14ac:dyDescent="0.2">
      <c r="F3423" s="20"/>
      <c r="G3423" s="24"/>
      <c r="H3423" s="25"/>
      <c r="I3423" s="26"/>
    </row>
    <row r="3424" spans="2:9" ht="15" customHeight="1" x14ac:dyDescent="0.2">
      <c r="B3424" s="2">
        <v>6</v>
      </c>
      <c r="C3424" t="s">
        <v>1194</v>
      </c>
      <c r="D3424" s="3">
        <v>642</v>
      </c>
      <c r="E3424" t="s">
        <v>1270</v>
      </c>
      <c r="F3424" s="17">
        <v>64201</v>
      </c>
      <c r="G3424" s="18" t="s">
        <v>827</v>
      </c>
      <c r="I3424" s="1"/>
    </row>
    <row r="3425" spans="2:9" x14ac:dyDescent="0.2">
      <c r="E3425"/>
      <c r="G3425" s="8"/>
      <c r="H3425" s="6" t="s">
        <v>11</v>
      </c>
      <c r="I3425" s="19">
        <v>12396</v>
      </c>
    </row>
    <row r="3426" spans="2:9" x14ac:dyDescent="0.2">
      <c r="E3426"/>
      <c r="G3426" s="8"/>
      <c r="H3426" s="6" t="s">
        <v>12</v>
      </c>
      <c r="I3426" s="19">
        <v>301327</v>
      </c>
    </row>
    <row r="3427" spans="2:9" x14ac:dyDescent="0.2">
      <c r="E3427"/>
      <c r="G3427" s="8"/>
      <c r="H3427" s="6" t="s">
        <v>15</v>
      </c>
      <c r="I3427" s="19">
        <v>5166</v>
      </c>
    </row>
    <row r="3428" spans="2:9" ht="15" customHeight="1" x14ac:dyDescent="0.2">
      <c r="E3428"/>
      <c r="F3428" s="20" t="s">
        <v>17</v>
      </c>
      <c r="G3428" s="21"/>
      <c r="H3428" s="22" t="s">
        <v>1271</v>
      </c>
      <c r="I3428" s="23">
        <f>SUBTOTAL(9,I3425:I3427)</f>
        <v>318889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6</v>
      </c>
      <c r="C3430" t="s">
        <v>1194</v>
      </c>
      <c r="D3430" s="3">
        <v>642</v>
      </c>
      <c r="E3430" t="s">
        <v>1270</v>
      </c>
      <c r="F3430" s="17">
        <v>64221</v>
      </c>
      <c r="G3430" s="18" t="s">
        <v>171</v>
      </c>
      <c r="I3430" s="1"/>
    </row>
    <row r="3431" spans="2:9" x14ac:dyDescent="0.2">
      <c r="E3431"/>
      <c r="G3431" s="8"/>
      <c r="H3431" s="6" t="s">
        <v>11</v>
      </c>
      <c r="I3431" s="19">
        <v>1261</v>
      </c>
    </row>
    <row r="3432" spans="2:9" x14ac:dyDescent="0.2">
      <c r="E3432"/>
      <c r="G3432" s="8"/>
      <c r="H3432" s="6" t="s">
        <v>12</v>
      </c>
      <c r="I3432" s="19">
        <v>30980</v>
      </c>
    </row>
    <row r="3433" spans="2:9" x14ac:dyDescent="0.2">
      <c r="E3433"/>
      <c r="G3433" s="8"/>
      <c r="H3433" s="6" t="s">
        <v>1201</v>
      </c>
      <c r="I3433" s="19">
        <v>-3796</v>
      </c>
    </row>
    <row r="3434" spans="2:9" ht="15" customHeight="1" x14ac:dyDescent="0.2">
      <c r="E3434"/>
      <c r="F3434" s="20" t="s">
        <v>17</v>
      </c>
      <c r="G3434" s="21"/>
      <c r="H3434" s="22" t="s">
        <v>1272</v>
      </c>
      <c r="I3434" s="23">
        <f>SUBTOTAL(9,I3431:I3433)</f>
        <v>28445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6</v>
      </c>
      <c r="C3436" t="s">
        <v>1194</v>
      </c>
      <c r="D3436" s="3">
        <v>643</v>
      </c>
      <c r="E3436" t="s">
        <v>1273</v>
      </c>
      <c r="F3436" s="17">
        <v>64350</v>
      </c>
      <c r="G3436" s="18" t="s">
        <v>1274</v>
      </c>
      <c r="I3436" s="1"/>
    </row>
    <row r="3437" spans="2:9" x14ac:dyDescent="0.2">
      <c r="E3437"/>
      <c r="G3437" s="8"/>
      <c r="H3437" s="6" t="s">
        <v>12</v>
      </c>
      <c r="I3437" s="19">
        <v>156133</v>
      </c>
    </row>
    <row r="3438" spans="2:9" x14ac:dyDescent="0.2">
      <c r="E3438"/>
      <c r="G3438" s="8"/>
      <c r="H3438" s="6" t="s">
        <v>13</v>
      </c>
      <c r="I3438" s="19">
        <v>2400</v>
      </c>
    </row>
    <row r="3439" spans="2:9" ht="15" customHeight="1" x14ac:dyDescent="0.2">
      <c r="E3439"/>
      <c r="F3439" s="20" t="s">
        <v>17</v>
      </c>
      <c r="G3439" s="21"/>
      <c r="H3439" s="22" t="s">
        <v>1275</v>
      </c>
      <c r="I3439" s="23">
        <f>SUBTOTAL(9,I3437:I3438)</f>
        <v>158533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6</v>
      </c>
      <c r="C3441" t="s">
        <v>1194</v>
      </c>
      <c r="D3441" s="3">
        <v>646</v>
      </c>
      <c r="E3441" t="s">
        <v>1276</v>
      </c>
      <c r="F3441" s="17">
        <v>64672</v>
      </c>
      <c r="G3441" s="18" t="s">
        <v>314</v>
      </c>
      <c r="I3441" s="1"/>
    </row>
    <row r="3442" spans="2:9" x14ac:dyDescent="0.2">
      <c r="E3442"/>
      <c r="G3442" s="8"/>
      <c r="H3442" s="6" t="s">
        <v>12</v>
      </c>
      <c r="I3442" s="19">
        <v>3496</v>
      </c>
    </row>
    <row r="3443" spans="2:9" ht="15" customHeight="1" x14ac:dyDescent="0.2">
      <c r="E3443"/>
      <c r="F3443" s="20" t="s">
        <v>17</v>
      </c>
      <c r="G3443" s="21"/>
      <c r="H3443" s="22" t="s">
        <v>1277</v>
      </c>
      <c r="I3443" s="23">
        <f>SUBTOTAL(9,I3442:I3442)</f>
        <v>3496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6</v>
      </c>
      <c r="C3445" t="s">
        <v>1194</v>
      </c>
      <c r="D3445" s="3">
        <v>648</v>
      </c>
      <c r="E3445" t="s">
        <v>1278</v>
      </c>
      <c r="F3445" s="17">
        <v>64801</v>
      </c>
      <c r="G3445" s="18" t="s">
        <v>10</v>
      </c>
      <c r="I3445" s="1"/>
    </row>
    <row r="3446" spans="2:9" x14ac:dyDescent="0.2">
      <c r="E3446"/>
      <c r="G3446" s="8"/>
      <c r="H3446" s="6" t="s">
        <v>12</v>
      </c>
      <c r="I3446" s="19">
        <v>20941</v>
      </c>
    </row>
    <row r="3447" spans="2:9" x14ac:dyDescent="0.2">
      <c r="E3447"/>
      <c r="G3447" s="8"/>
      <c r="H3447" s="6" t="s">
        <v>15</v>
      </c>
      <c r="I3447" s="19">
        <v>242</v>
      </c>
    </row>
    <row r="3448" spans="2:9" ht="15" customHeight="1" x14ac:dyDescent="0.2">
      <c r="E3448"/>
      <c r="F3448" s="20" t="s">
        <v>17</v>
      </c>
      <c r="G3448" s="21"/>
      <c r="H3448" s="22" t="s">
        <v>1279</v>
      </c>
      <c r="I3448" s="23">
        <f>SUBTOTAL(9,I3446:I3447)</f>
        <v>21183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6</v>
      </c>
      <c r="C3450" t="s">
        <v>1194</v>
      </c>
      <c r="D3450" s="3">
        <v>648</v>
      </c>
      <c r="E3450" t="s">
        <v>1278</v>
      </c>
      <c r="F3450" s="17">
        <v>64821</v>
      </c>
      <c r="G3450" s="18" t="s">
        <v>1280</v>
      </c>
      <c r="I3450" s="1"/>
    </row>
    <row r="3451" spans="2:9" x14ac:dyDescent="0.2">
      <c r="E3451"/>
      <c r="G3451" s="8"/>
      <c r="H3451" s="6" t="s">
        <v>11</v>
      </c>
      <c r="I3451" s="19">
        <v>1579</v>
      </c>
    </row>
    <row r="3452" spans="2:9" x14ac:dyDescent="0.2">
      <c r="E3452"/>
      <c r="G3452" s="8"/>
      <c r="H3452" s="6" t="s">
        <v>12</v>
      </c>
      <c r="I3452" s="19">
        <v>1129</v>
      </c>
    </row>
    <row r="3453" spans="2:9" ht="15" customHeight="1" x14ac:dyDescent="0.2">
      <c r="E3453"/>
      <c r="F3453" s="20" t="s">
        <v>17</v>
      </c>
      <c r="G3453" s="21"/>
      <c r="H3453" s="22" t="s">
        <v>1281</v>
      </c>
      <c r="I3453" s="23">
        <f>SUBTOTAL(9,I3451:I3452)</f>
        <v>2708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1194</v>
      </c>
      <c r="D3455" s="3">
        <v>648</v>
      </c>
      <c r="E3455" t="s">
        <v>1278</v>
      </c>
      <c r="F3455" s="17">
        <v>64870</v>
      </c>
      <c r="G3455" s="18" t="s">
        <v>1282</v>
      </c>
      <c r="I3455" s="1"/>
    </row>
    <row r="3456" spans="2:9" x14ac:dyDescent="0.2">
      <c r="E3456"/>
      <c r="G3456" s="8"/>
      <c r="H3456" s="6" t="s">
        <v>12</v>
      </c>
      <c r="I3456" s="19">
        <v>2064</v>
      </c>
    </row>
    <row r="3457" spans="2:9" ht="15" customHeight="1" x14ac:dyDescent="0.2">
      <c r="E3457"/>
      <c r="F3457" s="20" t="s">
        <v>17</v>
      </c>
      <c r="G3457" s="21"/>
      <c r="H3457" s="22" t="s">
        <v>1283</v>
      </c>
      <c r="I3457" s="23">
        <f>SUBTOTAL(9,I3456:I3456)</f>
        <v>2064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1194</v>
      </c>
      <c r="D3459" s="3">
        <v>649</v>
      </c>
      <c r="E3459" t="s">
        <v>1284</v>
      </c>
      <c r="F3459" s="17">
        <v>64921</v>
      </c>
      <c r="G3459" s="18" t="s">
        <v>1285</v>
      </c>
      <c r="I3459" s="1"/>
    </row>
    <row r="3460" spans="2:9" x14ac:dyDescent="0.2">
      <c r="E3460"/>
      <c r="G3460" s="8"/>
      <c r="H3460" s="6" t="s">
        <v>11</v>
      </c>
      <c r="I3460" s="19">
        <v>1560</v>
      </c>
    </row>
    <row r="3461" spans="2:9" x14ac:dyDescent="0.2">
      <c r="E3461"/>
      <c r="G3461" s="8"/>
      <c r="H3461" s="6" t="s">
        <v>12</v>
      </c>
      <c r="I3461" s="19">
        <v>2473</v>
      </c>
    </row>
    <row r="3462" spans="2:9" x14ac:dyDescent="0.2">
      <c r="E3462"/>
      <c r="G3462" s="8"/>
      <c r="H3462" s="6" t="s">
        <v>1201</v>
      </c>
      <c r="I3462" s="19">
        <v>-2473</v>
      </c>
    </row>
    <row r="3463" spans="2:9" ht="15" customHeight="1" x14ac:dyDescent="0.2">
      <c r="E3463"/>
      <c r="F3463" s="20" t="s">
        <v>17</v>
      </c>
      <c r="G3463" s="21"/>
      <c r="H3463" s="22" t="s">
        <v>1286</v>
      </c>
      <c r="I3463" s="23">
        <f>SUBTOTAL(9,I3460:I3462)</f>
        <v>1560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6</v>
      </c>
      <c r="C3465" t="s">
        <v>1194</v>
      </c>
      <c r="D3465" s="3">
        <v>660</v>
      </c>
      <c r="E3465" t="s">
        <v>1287</v>
      </c>
      <c r="F3465" s="17">
        <v>66070</v>
      </c>
      <c r="G3465" s="18" t="s">
        <v>1288</v>
      </c>
      <c r="I3465" s="1"/>
    </row>
    <row r="3466" spans="2:9" x14ac:dyDescent="0.2">
      <c r="E3466"/>
      <c r="G3466" s="8"/>
      <c r="H3466" s="6" t="s">
        <v>12</v>
      </c>
      <c r="I3466" s="19">
        <v>40000</v>
      </c>
    </row>
    <row r="3467" spans="2:9" ht="15" customHeight="1" x14ac:dyDescent="0.2">
      <c r="E3467"/>
      <c r="F3467" s="20" t="s">
        <v>17</v>
      </c>
      <c r="G3467" s="21"/>
      <c r="H3467" s="22" t="s">
        <v>1289</v>
      </c>
      <c r="I3467" s="23">
        <f>SUBTOTAL(9,I3466:I3466)</f>
        <v>40000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6</v>
      </c>
      <c r="C3469" t="s">
        <v>1194</v>
      </c>
      <c r="D3469" s="3">
        <v>660</v>
      </c>
      <c r="E3469" t="s">
        <v>1287</v>
      </c>
      <c r="F3469" s="17">
        <v>66071</v>
      </c>
      <c r="G3469" s="18" t="s">
        <v>1290</v>
      </c>
      <c r="I3469" s="1"/>
    </row>
    <row r="3470" spans="2:9" x14ac:dyDescent="0.2">
      <c r="E3470"/>
      <c r="G3470" s="8"/>
      <c r="H3470" s="6" t="s">
        <v>12</v>
      </c>
      <c r="I3470" s="19">
        <v>119000</v>
      </c>
    </row>
    <row r="3471" spans="2:9" x14ac:dyDescent="0.2">
      <c r="E3471"/>
      <c r="G3471" s="8"/>
      <c r="H3471" s="6" t="s">
        <v>13</v>
      </c>
      <c r="I3471" s="19">
        <v>-5000</v>
      </c>
    </row>
    <row r="3472" spans="2:9" ht="15" customHeight="1" x14ac:dyDescent="0.2">
      <c r="E3472"/>
      <c r="F3472" s="20" t="s">
        <v>17</v>
      </c>
      <c r="G3472" s="21"/>
      <c r="H3472" s="22" t="s">
        <v>1291</v>
      </c>
      <c r="I3472" s="23">
        <f>SUBTOTAL(9,I3470:I3471)</f>
        <v>114000</v>
      </c>
    </row>
    <row r="3473" spans="2:9" x14ac:dyDescent="0.2">
      <c r="F3473" s="20"/>
      <c r="G3473" s="24"/>
      <c r="H3473" s="25"/>
      <c r="I3473" s="26"/>
    </row>
    <row r="3474" spans="2:9" ht="15" customHeight="1" x14ac:dyDescent="0.2">
      <c r="B3474" s="2">
        <v>6</v>
      </c>
      <c r="C3474" t="s">
        <v>1194</v>
      </c>
      <c r="D3474" s="3">
        <v>664</v>
      </c>
      <c r="E3474" t="s">
        <v>1292</v>
      </c>
      <c r="F3474" s="17">
        <v>66470</v>
      </c>
      <c r="G3474" s="18" t="s">
        <v>243</v>
      </c>
      <c r="I3474" s="1"/>
    </row>
    <row r="3475" spans="2:9" x14ac:dyDescent="0.2">
      <c r="E3475"/>
      <c r="G3475" s="8"/>
      <c r="H3475" s="6" t="s">
        <v>12</v>
      </c>
      <c r="I3475" s="19">
        <v>29000</v>
      </c>
    </row>
    <row r="3476" spans="2:9" x14ac:dyDescent="0.2">
      <c r="E3476"/>
      <c r="G3476" s="8"/>
      <c r="H3476" s="6" t="s">
        <v>13</v>
      </c>
      <c r="I3476" s="19">
        <v>1000</v>
      </c>
    </row>
    <row r="3477" spans="2:9" x14ac:dyDescent="0.2">
      <c r="E3477"/>
      <c r="G3477" s="8"/>
      <c r="H3477" s="6" t="s">
        <v>1201</v>
      </c>
      <c r="I3477" s="19">
        <v>-500</v>
      </c>
    </row>
    <row r="3478" spans="2:9" ht="15" customHeight="1" x14ac:dyDescent="0.2">
      <c r="E3478"/>
      <c r="F3478" s="20" t="s">
        <v>17</v>
      </c>
      <c r="G3478" s="21"/>
      <c r="H3478" s="22" t="s">
        <v>1293</v>
      </c>
      <c r="I3478" s="23">
        <f>SUBTOTAL(9,I3475:I3477)</f>
        <v>29500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1194</v>
      </c>
      <c r="D3480" s="3">
        <v>665</v>
      </c>
      <c r="E3480" t="s">
        <v>1294</v>
      </c>
      <c r="F3480" s="17">
        <v>66570</v>
      </c>
      <c r="G3480" s="18" t="s">
        <v>243</v>
      </c>
      <c r="I3480" s="1"/>
    </row>
    <row r="3481" spans="2:9" x14ac:dyDescent="0.2">
      <c r="E3481"/>
      <c r="G3481" s="8"/>
      <c r="H3481" s="6" t="s">
        <v>12</v>
      </c>
      <c r="I3481" s="19">
        <v>42900</v>
      </c>
    </row>
    <row r="3482" spans="2:9" x14ac:dyDescent="0.2">
      <c r="E3482"/>
      <c r="G3482" s="8"/>
      <c r="H3482" s="6" t="s">
        <v>13</v>
      </c>
      <c r="I3482" s="19">
        <v>-10200</v>
      </c>
    </row>
    <row r="3483" spans="2:9" x14ac:dyDescent="0.2">
      <c r="E3483"/>
      <c r="G3483" s="8"/>
      <c r="H3483" s="6" t="s">
        <v>1201</v>
      </c>
      <c r="I3483" s="19">
        <v>3300</v>
      </c>
    </row>
    <row r="3484" spans="2:9" ht="15" customHeight="1" x14ac:dyDescent="0.2">
      <c r="E3484"/>
      <c r="F3484" s="20" t="s">
        <v>17</v>
      </c>
      <c r="G3484" s="21"/>
      <c r="H3484" s="22" t="s">
        <v>1295</v>
      </c>
      <c r="I3484" s="23">
        <f>SUBTOTAL(9,I3481:I3483)</f>
        <v>36000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1194</v>
      </c>
      <c r="D3486" s="3">
        <v>666</v>
      </c>
      <c r="E3486" t="s">
        <v>1296</v>
      </c>
      <c r="F3486" s="17">
        <v>66670</v>
      </c>
      <c r="G3486" s="18" t="s">
        <v>1297</v>
      </c>
      <c r="I3486" s="1"/>
    </row>
    <row r="3487" spans="2:9" x14ac:dyDescent="0.2">
      <c r="E3487"/>
      <c r="G3487" s="8"/>
      <c r="H3487" s="6" t="s">
        <v>12</v>
      </c>
      <c r="I3487" s="19">
        <v>3010000</v>
      </c>
    </row>
    <row r="3488" spans="2:9" x14ac:dyDescent="0.2">
      <c r="E3488"/>
      <c r="G3488" s="8"/>
      <c r="H3488" s="6" t="s">
        <v>13</v>
      </c>
      <c r="I3488" s="19">
        <v>20000</v>
      </c>
    </row>
    <row r="3489" spans="2:9" x14ac:dyDescent="0.2">
      <c r="E3489"/>
      <c r="G3489" s="8"/>
      <c r="H3489" s="6" t="s">
        <v>1201</v>
      </c>
      <c r="I3489" s="19">
        <v>10000</v>
      </c>
    </row>
    <row r="3490" spans="2:9" ht="15" customHeight="1" x14ac:dyDescent="0.2">
      <c r="E3490"/>
      <c r="F3490" s="20" t="s">
        <v>17</v>
      </c>
      <c r="G3490" s="21"/>
      <c r="H3490" s="22" t="s">
        <v>1298</v>
      </c>
      <c r="I3490" s="23">
        <f>SUBTOTAL(9,I3487:I3489)</f>
        <v>3040000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6</v>
      </c>
      <c r="C3492" t="s">
        <v>1194</v>
      </c>
      <c r="D3492" s="3">
        <v>667</v>
      </c>
      <c r="E3492" t="s">
        <v>1299</v>
      </c>
      <c r="F3492" s="17">
        <v>66770</v>
      </c>
      <c r="G3492" s="18" t="s">
        <v>1297</v>
      </c>
      <c r="I3492" s="1"/>
    </row>
    <row r="3493" spans="2:9" x14ac:dyDescent="0.2">
      <c r="E3493"/>
      <c r="G3493" s="8"/>
      <c r="H3493" s="6" t="s">
        <v>12</v>
      </c>
      <c r="I3493" s="19">
        <v>349800</v>
      </c>
    </row>
    <row r="3494" spans="2:9" x14ac:dyDescent="0.2">
      <c r="E3494"/>
      <c r="G3494" s="8"/>
      <c r="H3494" s="6" t="s">
        <v>13</v>
      </c>
      <c r="I3494" s="19">
        <v>-24800</v>
      </c>
    </row>
    <row r="3495" spans="2:9" ht="15" customHeight="1" x14ac:dyDescent="0.2">
      <c r="E3495"/>
      <c r="F3495" s="20" t="s">
        <v>17</v>
      </c>
      <c r="G3495" s="21"/>
      <c r="H3495" s="22" t="s">
        <v>1300</v>
      </c>
      <c r="I3495" s="23">
        <f>SUBTOTAL(9,I3493:I3494)</f>
        <v>325000</v>
      </c>
    </row>
    <row r="3496" spans="2:9" x14ac:dyDescent="0.2">
      <c r="F3496" s="20"/>
      <c r="G3496" s="24"/>
      <c r="H3496" s="25"/>
      <c r="I3496" s="26"/>
    </row>
    <row r="3497" spans="2:9" ht="15" customHeight="1" x14ac:dyDescent="0.2">
      <c r="B3497" s="2">
        <v>6</v>
      </c>
      <c r="C3497" t="s">
        <v>1194</v>
      </c>
      <c r="D3497" s="3">
        <v>2470</v>
      </c>
      <c r="E3497" t="s">
        <v>1301</v>
      </c>
      <c r="F3497" s="17">
        <v>247024</v>
      </c>
      <c r="G3497" s="18" t="s">
        <v>1138</v>
      </c>
      <c r="I3497" s="1"/>
    </row>
    <row r="3498" spans="2:9" x14ac:dyDescent="0.2">
      <c r="E3498"/>
      <c r="G3498" s="8"/>
      <c r="H3498" s="6" t="s">
        <v>12</v>
      </c>
      <c r="I3498" s="19">
        <v>-17000</v>
      </c>
    </row>
    <row r="3499" spans="2:9" x14ac:dyDescent="0.2">
      <c r="E3499"/>
      <c r="G3499" s="8"/>
      <c r="H3499" s="6" t="s">
        <v>13</v>
      </c>
      <c r="I3499" s="19">
        <v>0</v>
      </c>
    </row>
    <row r="3500" spans="2:9" x14ac:dyDescent="0.2">
      <c r="E3500"/>
      <c r="G3500" s="8"/>
      <c r="H3500" s="6" t="s">
        <v>1201</v>
      </c>
      <c r="I3500" s="19">
        <v>0</v>
      </c>
    </row>
    <row r="3501" spans="2:9" ht="15" customHeight="1" x14ac:dyDescent="0.2">
      <c r="E3501"/>
      <c r="F3501" s="20" t="s">
        <v>17</v>
      </c>
      <c r="G3501" s="21"/>
      <c r="H3501" s="22" t="s">
        <v>1302</v>
      </c>
      <c r="I3501" s="23">
        <f>SUBTOTAL(9,I3498:I3500)</f>
        <v>-17000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1194</v>
      </c>
      <c r="D3503" s="3">
        <v>2470</v>
      </c>
      <c r="E3503" t="s">
        <v>1301</v>
      </c>
      <c r="F3503" s="17">
        <v>247045</v>
      </c>
      <c r="G3503" s="18" t="s">
        <v>21</v>
      </c>
      <c r="I3503" s="1"/>
    </row>
    <row r="3504" spans="2:9" x14ac:dyDescent="0.2">
      <c r="E3504"/>
      <c r="G3504" s="8"/>
      <c r="H3504" s="6" t="s">
        <v>11</v>
      </c>
      <c r="I3504" s="19">
        <v>12926</v>
      </c>
    </row>
    <row r="3505" spans="2:9" x14ac:dyDescent="0.2">
      <c r="E3505"/>
      <c r="G3505" s="8"/>
      <c r="H3505" s="6" t="s">
        <v>12</v>
      </c>
      <c r="I3505" s="19">
        <v>163640</v>
      </c>
    </row>
    <row r="3506" spans="2:9" ht="15" customHeight="1" x14ac:dyDescent="0.2">
      <c r="E3506"/>
      <c r="F3506" s="20" t="s">
        <v>17</v>
      </c>
      <c r="G3506" s="21"/>
      <c r="H3506" s="22" t="s">
        <v>1303</v>
      </c>
      <c r="I3506" s="23">
        <f>SUBTOTAL(9,I3504:I3505)</f>
        <v>176566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1194</v>
      </c>
      <c r="D3508" s="3">
        <v>2541</v>
      </c>
      <c r="E3508" t="s">
        <v>1304</v>
      </c>
      <c r="F3508" s="17">
        <v>254170</v>
      </c>
      <c r="G3508" s="18" t="s">
        <v>1305</v>
      </c>
      <c r="I3508" s="1"/>
    </row>
    <row r="3509" spans="2:9" x14ac:dyDescent="0.2">
      <c r="E3509"/>
      <c r="G3509" s="8"/>
      <c r="H3509" s="6" t="s">
        <v>12</v>
      </c>
      <c r="I3509" s="19">
        <v>19087000</v>
      </c>
    </row>
    <row r="3510" spans="2:9" x14ac:dyDescent="0.2">
      <c r="E3510"/>
      <c r="G3510" s="8"/>
      <c r="H3510" s="6" t="s">
        <v>1306</v>
      </c>
      <c r="I3510" s="19">
        <v>1950000</v>
      </c>
    </row>
    <row r="3511" spans="2:9" x14ac:dyDescent="0.2">
      <c r="E3511"/>
      <c r="G3511" s="8"/>
      <c r="H3511" s="6" t="s">
        <v>1307</v>
      </c>
      <c r="I3511" s="19">
        <v>100000</v>
      </c>
    </row>
    <row r="3512" spans="2:9" x14ac:dyDescent="0.2">
      <c r="E3512"/>
      <c r="G3512" s="8"/>
      <c r="H3512" s="6" t="s">
        <v>62</v>
      </c>
      <c r="I3512" s="19">
        <v>275000</v>
      </c>
    </row>
    <row r="3513" spans="2:9" x14ac:dyDescent="0.2">
      <c r="E3513"/>
      <c r="G3513" s="8"/>
      <c r="H3513" s="6" t="s">
        <v>1308</v>
      </c>
      <c r="I3513" s="19">
        <v>1770000</v>
      </c>
    </row>
    <row r="3514" spans="2:9" x14ac:dyDescent="0.2">
      <c r="E3514"/>
      <c r="G3514" s="8"/>
      <c r="H3514" s="6" t="s">
        <v>797</v>
      </c>
      <c r="I3514" s="19">
        <v>175000</v>
      </c>
    </row>
    <row r="3515" spans="2:9" x14ac:dyDescent="0.2">
      <c r="E3515"/>
      <c r="G3515" s="8"/>
      <c r="H3515" s="6" t="s">
        <v>1309</v>
      </c>
      <c r="I3515" s="19">
        <v>1700000</v>
      </c>
    </row>
    <row r="3516" spans="2:9" x14ac:dyDescent="0.2">
      <c r="E3516"/>
      <c r="G3516" s="8"/>
      <c r="H3516" s="6" t="s">
        <v>1310</v>
      </c>
      <c r="I3516" s="19">
        <v>750000</v>
      </c>
    </row>
    <row r="3517" spans="2:9" x14ac:dyDescent="0.2">
      <c r="E3517"/>
      <c r="G3517" s="8"/>
      <c r="H3517" s="6" t="s">
        <v>1311</v>
      </c>
      <c r="I3517" s="19">
        <v>-346000</v>
      </c>
    </row>
    <row r="3518" spans="2:9" x14ac:dyDescent="0.2">
      <c r="E3518"/>
      <c r="G3518" s="8"/>
      <c r="H3518" s="6" t="s">
        <v>13</v>
      </c>
      <c r="I3518" s="19">
        <v>19000</v>
      </c>
    </row>
    <row r="3519" spans="2:9" x14ac:dyDescent="0.2">
      <c r="E3519"/>
      <c r="G3519" s="8"/>
      <c r="H3519" s="6" t="s">
        <v>1312</v>
      </c>
      <c r="I3519" s="19">
        <v>1700000</v>
      </c>
    </row>
    <row r="3520" spans="2:9" x14ac:dyDescent="0.2">
      <c r="E3520"/>
      <c r="G3520" s="8"/>
      <c r="H3520" s="6" t="s">
        <v>1201</v>
      </c>
      <c r="I3520" s="19">
        <v>-1010000</v>
      </c>
    </row>
    <row r="3521" spans="2:9" ht="15" customHeight="1" x14ac:dyDescent="0.2">
      <c r="E3521"/>
      <c r="F3521" s="20" t="s">
        <v>17</v>
      </c>
      <c r="G3521" s="21"/>
      <c r="H3521" s="22" t="s">
        <v>1313</v>
      </c>
      <c r="I3521" s="23">
        <f>SUBTOTAL(9,I3509:I3520)</f>
        <v>26170000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6</v>
      </c>
      <c r="C3523" t="s">
        <v>1194</v>
      </c>
      <c r="D3523" s="3">
        <v>2542</v>
      </c>
      <c r="E3523" t="s">
        <v>1314</v>
      </c>
      <c r="F3523" s="17">
        <v>254270</v>
      </c>
      <c r="G3523" s="18" t="s">
        <v>1315</v>
      </c>
      <c r="I3523" s="1"/>
    </row>
    <row r="3524" spans="2:9" x14ac:dyDescent="0.2">
      <c r="E3524"/>
      <c r="G3524" s="8"/>
      <c r="H3524" s="6" t="s">
        <v>12</v>
      </c>
      <c r="I3524" s="19">
        <v>1170000</v>
      </c>
    </row>
    <row r="3525" spans="2:9" x14ac:dyDescent="0.2">
      <c r="E3525"/>
      <c r="G3525" s="8"/>
      <c r="H3525" s="6" t="s">
        <v>13</v>
      </c>
      <c r="I3525" s="19">
        <v>-110000</v>
      </c>
    </row>
    <row r="3526" spans="2:9" x14ac:dyDescent="0.2">
      <c r="E3526"/>
      <c r="G3526" s="8"/>
      <c r="H3526" s="6" t="s">
        <v>1201</v>
      </c>
      <c r="I3526" s="19">
        <v>-355000</v>
      </c>
    </row>
    <row r="3527" spans="2:9" ht="15" customHeight="1" x14ac:dyDescent="0.2">
      <c r="E3527"/>
      <c r="F3527" s="20" t="s">
        <v>17</v>
      </c>
      <c r="G3527" s="21"/>
      <c r="H3527" s="22" t="s">
        <v>1316</v>
      </c>
      <c r="I3527" s="23">
        <f>SUBTOTAL(9,I3524:I3526)</f>
        <v>705000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6</v>
      </c>
      <c r="C3529" t="s">
        <v>1194</v>
      </c>
      <c r="D3529" s="3">
        <v>2543</v>
      </c>
      <c r="E3529" t="s">
        <v>1317</v>
      </c>
      <c r="F3529" s="17">
        <v>254370</v>
      </c>
      <c r="G3529" s="18" t="s">
        <v>1318</v>
      </c>
      <c r="I3529" s="1"/>
    </row>
    <row r="3530" spans="2:9" x14ac:dyDescent="0.2">
      <c r="E3530"/>
      <c r="G3530" s="8"/>
      <c r="H3530" s="6" t="s">
        <v>12</v>
      </c>
      <c r="I3530" s="19">
        <v>266000</v>
      </c>
    </row>
    <row r="3531" spans="2:9" x14ac:dyDescent="0.2">
      <c r="E3531"/>
      <c r="G3531" s="8"/>
      <c r="H3531" s="6" t="s">
        <v>1306</v>
      </c>
      <c r="I3531" s="19">
        <v>280000</v>
      </c>
    </row>
    <row r="3532" spans="2:9" x14ac:dyDescent="0.2">
      <c r="E3532"/>
      <c r="G3532" s="8"/>
      <c r="H3532" s="6" t="s">
        <v>1308</v>
      </c>
      <c r="I3532" s="19">
        <v>140000</v>
      </c>
    </row>
    <row r="3533" spans="2:9" x14ac:dyDescent="0.2">
      <c r="E3533"/>
      <c r="G3533" s="8"/>
      <c r="H3533" s="6" t="s">
        <v>13</v>
      </c>
      <c r="I3533" s="19">
        <v>354000</v>
      </c>
    </row>
    <row r="3534" spans="2:9" x14ac:dyDescent="0.2">
      <c r="E3534"/>
      <c r="G3534" s="8"/>
      <c r="H3534" s="6" t="s">
        <v>1312</v>
      </c>
      <c r="I3534" s="19">
        <v>150000</v>
      </c>
    </row>
    <row r="3535" spans="2:9" x14ac:dyDescent="0.2">
      <c r="E3535"/>
      <c r="G3535" s="8"/>
      <c r="H3535" s="6" t="s">
        <v>1201</v>
      </c>
      <c r="I3535" s="19">
        <v>221000</v>
      </c>
    </row>
    <row r="3536" spans="2:9" ht="15" customHeight="1" x14ac:dyDescent="0.2">
      <c r="E3536"/>
      <c r="F3536" s="20" t="s">
        <v>17</v>
      </c>
      <c r="G3536" s="21"/>
      <c r="H3536" s="22" t="s">
        <v>1319</v>
      </c>
      <c r="I3536" s="23">
        <f>SUBTOTAL(9,I3530:I3535)</f>
        <v>1411000</v>
      </c>
    </row>
    <row r="3537" spans="2:9" x14ac:dyDescent="0.2">
      <c r="F3537" s="20"/>
      <c r="G3537" s="24"/>
      <c r="H3537" s="25"/>
      <c r="I3537" s="26"/>
    </row>
    <row r="3538" spans="2:9" ht="15" customHeight="1" x14ac:dyDescent="0.2">
      <c r="B3538" s="2">
        <v>6</v>
      </c>
      <c r="C3538" t="s">
        <v>1194</v>
      </c>
      <c r="D3538" s="3">
        <v>2543</v>
      </c>
      <c r="E3538" t="s">
        <v>1317</v>
      </c>
      <c r="F3538" s="17">
        <v>254371</v>
      </c>
      <c r="G3538" s="18" t="s">
        <v>1320</v>
      </c>
      <c r="I3538" s="1"/>
    </row>
    <row r="3539" spans="2:9" x14ac:dyDescent="0.2">
      <c r="E3539"/>
      <c r="G3539" s="8"/>
      <c r="H3539" s="6" t="s">
        <v>12</v>
      </c>
      <c r="I3539" s="19">
        <v>24000</v>
      </c>
    </row>
    <row r="3540" spans="2:9" x14ac:dyDescent="0.2">
      <c r="E3540"/>
      <c r="G3540" s="8"/>
      <c r="H3540" s="6" t="s">
        <v>1306</v>
      </c>
      <c r="I3540" s="19">
        <v>5000</v>
      </c>
    </row>
    <row r="3541" spans="2:9" x14ac:dyDescent="0.2">
      <c r="E3541"/>
      <c r="G3541" s="8"/>
      <c r="H3541" s="6" t="s">
        <v>1308</v>
      </c>
      <c r="I3541" s="19">
        <v>1000</v>
      </c>
    </row>
    <row r="3542" spans="2:9" x14ac:dyDescent="0.2">
      <c r="E3542"/>
      <c r="G3542" s="8"/>
      <c r="H3542" s="6" t="s">
        <v>13</v>
      </c>
      <c r="I3542" s="19">
        <v>1000</v>
      </c>
    </row>
    <row r="3543" spans="2:9" x14ac:dyDescent="0.2">
      <c r="E3543"/>
      <c r="G3543" s="8"/>
      <c r="H3543" s="6" t="s">
        <v>1201</v>
      </c>
      <c r="I3543" s="19">
        <v>27000</v>
      </c>
    </row>
    <row r="3544" spans="2:9" ht="15" customHeight="1" x14ac:dyDescent="0.2">
      <c r="E3544"/>
      <c r="F3544" s="20" t="s">
        <v>17</v>
      </c>
      <c r="G3544" s="21"/>
      <c r="H3544" s="22" t="s">
        <v>1321</v>
      </c>
      <c r="I3544" s="23">
        <f>SUBTOTAL(9,I3539:I3543)</f>
        <v>58000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6</v>
      </c>
      <c r="C3546" t="s">
        <v>1194</v>
      </c>
      <c r="D3546" s="3">
        <v>2620</v>
      </c>
      <c r="E3546" t="s">
        <v>1322</v>
      </c>
      <c r="F3546" s="17">
        <v>262070</v>
      </c>
      <c r="G3546" s="18" t="s">
        <v>1323</v>
      </c>
      <c r="I3546" s="1"/>
    </row>
    <row r="3547" spans="2:9" x14ac:dyDescent="0.2">
      <c r="E3547"/>
      <c r="G3547" s="8"/>
      <c r="H3547" s="6" t="s">
        <v>12</v>
      </c>
      <c r="I3547" s="19">
        <v>1650000</v>
      </c>
    </row>
    <row r="3548" spans="2:9" x14ac:dyDescent="0.2">
      <c r="E3548"/>
      <c r="G3548" s="8"/>
      <c r="H3548" s="6" t="s">
        <v>13</v>
      </c>
      <c r="I3548" s="19">
        <v>50000</v>
      </c>
    </row>
    <row r="3549" spans="2:9" x14ac:dyDescent="0.2">
      <c r="E3549"/>
      <c r="G3549" s="8"/>
      <c r="H3549" s="6" t="s">
        <v>1201</v>
      </c>
      <c r="I3549" s="19">
        <v>-30000</v>
      </c>
    </row>
    <row r="3550" spans="2:9" ht="15" customHeight="1" x14ac:dyDescent="0.2">
      <c r="E3550"/>
      <c r="F3550" s="20" t="s">
        <v>17</v>
      </c>
      <c r="G3550" s="21"/>
      <c r="H3550" s="22" t="s">
        <v>1324</v>
      </c>
      <c r="I3550" s="23">
        <f>SUBTOTAL(9,I3547:I3549)</f>
        <v>1670000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6</v>
      </c>
      <c r="C3552" t="s">
        <v>1194</v>
      </c>
      <c r="D3552" s="3">
        <v>2620</v>
      </c>
      <c r="E3552" t="s">
        <v>1322</v>
      </c>
      <c r="F3552" s="17">
        <v>262072</v>
      </c>
      <c r="G3552" s="18" t="s">
        <v>1325</v>
      </c>
      <c r="I3552" s="1"/>
    </row>
    <row r="3553" spans="2:9" x14ac:dyDescent="0.2">
      <c r="E3553"/>
      <c r="G3553" s="8"/>
      <c r="H3553" s="6" t="s">
        <v>12</v>
      </c>
      <c r="I3553" s="19">
        <v>120000</v>
      </c>
    </row>
    <row r="3554" spans="2:9" x14ac:dyDescent="0.2">
      <c r="E3554"/>
      <c r="G3554" s="8"/>
      <c r="H3554" s="6" t="s">
        <v>13</v>
      </c>
      <c r="I3554" s="19">
        <v>-19000</v>
      </c>
    </row>
    <row r="3555" spans="2:9" x14ac:dyDescent="0.2">
      <c r="E3555"/>
      <c r="G3555" s="8"/>
      <c r="H3555" s="6" t="s">
        <v>1201</v>
      </c>
      <c r="I3555" s="19">
        <v>3000</v>
      </c>
    </row>
    <row r="3556" spans="2:9" ht="15" customHeight="1" x14ac:dyDescent="0.2">
      <c r="E3556"/>
      <c r="F3556" s="20" t="s">
        <v>17</v>
      </c>
      <c r="G3556" s="21"/>
      <c r="H3556" s="22" t="s">
        <v>1326</v>
      </c>
      <c r="I3556" s="23">
        <f>SUBTOTAL(9,I3553:I3555)</f>
        <v>104000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6</v>
      </c>
      <c r="C3558" t="s">
        <v>1194</v>
      </c>
      <c r="D3558" s="3">
        <v>2620</v>
      </c>
      <c r="E3558" t="s">
        <v>1322</v>
      </c>
      <c r="F3558" s="17">
        <v>262073</v>
      </c>
      <c r="G3558" s="18" t="s">
        <v>1327</v>
      </c>
      <c r="I3558" s="1"/>
    </row>
    <row r="3559" spans="2:9" x14ac:dyDescent="0.2">
      <c r="E3559"/>
      <c r="G3559" s="8"/>
      <c r="H3559" s="6" t="s">
        <v>12</v>
      </c>
      <c r="I3559" s="19">
        <v>38000</v>
      </c>
    </row>
    <row r="3560" spans="2:9" x14ac:dyDescent="0.2">
      <c r="E3560"/>
      <c r="G3560" s="8"/>
      <c r="H3560" s="6" t="s">
        <v>13</v>
      </c>
      <c r="I3560" s="19">
        <v>-14000</v>
      </c>
    </row>
    <row r="3561" spans="2:9" x14ac:dyDescent="0.2">
      <c r="E3561"/>
      <c r="G3561" s="8"/>
      <c r="H3561" s="6" t="s">
        <v>1201</v>
      </c>
      <c r="I3561" s="19">
        <v>-1000</v>
      </c>
    </row>
    <row r="3562" spans="2:9" ht="15" customHeight="1" x14ac:dyDescent="0.2">
      <c r="E3562"/>
      <c r="F3562" s="20" t="s">
        <v>17</v>
      </c>
      <c r="G3562" s="21"/>
      <c r="H3562" s="22" t="s">
        <v>1328</v>
      </c>
      <c r="I3562" s="23">
        <f>SUBTOTAL(9,I3559:I3561)</f>
        <v>23000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6</v>
      </c>
      <c r="C3564" t="s">
        <v>1194</v>
      </c>
      <c r="D3564" s="3">
        <v>2620</v>
      </c>
      <c r="E3564" t="s">
        <v>1322</v>
      </c>
      <c r="F3564" s="17">
        <v>262076</v>
      </c>
      <c r="G3564" s="18" t="s">
        <v>1329</v>
      </c>
      <c r="I3564" s="1"/>
    </row>
    <row r="3565" spans="2:9" x14ac:dyDescent="0.2">
      <c r="E3565"/>
      <c r="G3565" s="8"/>
      <c r="H3565" s="6" t="s">
        <v>12</v>
      </c>
      <c r="I3565" s="19">
        <v>705000</v>
      </c>
    </row>
    <row r="3566" spans="2:9" x14ac:dyDescent="0.2">
      <c r="E3566"/>
      <c r="G3566" s="8"/>
      <c r="H3566" s="6" t="s">
        <v>13</v>
      </c>
      <c r="I3566" s="19">
        <v>-20000</v>
      </c>
    </row>
    <row r="3567" spans="2:9" x14ac:dyDescent="0.2">
      <c r="E3567"/>
      <c r="G3567" s="8"/>
      <c r="H3567" s="6" t="s">
        <v>1201</v>
      </c>
      <c r="I3567" s="19">
        <v>5000</v>
      </c>
    </row>
    <row r="3568" spans="2:9" ht="15" customHeight="1" x14ac:dyDescent="0.2">
      <c r="E3568"/>
      <c r="F3568" s="20" t="s">
        <v>17</v>
      </c>
      <c r="G3568" s="21"/>
      <c r="H3568" s="22" t="s">
        <v>1330</v>
      </c>
      <c r="I3568" s="23">
        <f>SUBTOTAL(9,I3565:I3567)</f>
        <v>690000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6</v>
      </c>
      <c r="C3570" t="s">
        <v>1194</v>
      </c>
      <c r="D3570" s="3">
        <v>2650</v>
      </c>
      <c r="E3570" t="s">
        <v>1331</v>
      </c>
      <c r="F3570" s="17">
        <v>265070</v>
      </c>
      <c r="G3570" s="18" t="s">
        <v>1332</v>
      </c>
      <c r="I3570" s="1"/>
    </row>
    <row r="3571" spans="2:9" x14ac:dyDescent="0.2">
      <c r="E3571"/>
      <c r="G3571" s="8"/>
      <c r="H3571" s="6" t="s">
        <v>12</v>
      </c>
      <c r="I3571" s="19">
        <v>40565000</v>
      </c>
    </row>
    <row r="3572" spans="2:9" x14ac:dyDescent="0.2">
      <c r="E3572"/>
      <c r="G3572" s="8"/>
      <c r="H3572" s="6" t="s">
        <v>62</v>
      </c>
      <c r="I3572" s="19">
        <v>620000</v>
      </c>
    </row>
    <row r="3573" spans="2:9" x14ac:dyDescent="0.2">
      <c r="E3573"/>
      <c r="G3573" s="8"/>
      <c r="H3573" s="6" t="s">
        <v>1266</v>
      </c>
      <c r="I3573" s="19">
        <v>850000</v>
      </c>
    </row>
    <row r="3574" spans="2:9" x14ac:dyDescent="0.2">
      <c r="E3574"/>
      <c r="G3574" s="8"/>
      <c r="H3574" s="6" t="s">
        <v>13</v>
      </c>
      <c r="I3574" s="19">
        <v>525000</v>
      </c>
    </row>
    <row r="3575" spans="2:9" x14ac:dyDescent="0.2">
      <c r="E3575"/>
      <c r="G3575" s="8"/>
      <c r="H3575" s="6" t="s">
        <v>1201</v>
      </c>
      <c r="I3575" s="19">
        <v>690000</v>
      </c>
    </row>
    <row r="3576" spans="2:9" ht="15" customHeight="1" x14ac:dyDescent="0.2">
      <c r="E3576"/>
      <c r="F3576" s="20" t="s">
        <v>17</v>
      </c>
      <c r="G3576" s="21"/>
      <c r="H3576" s="22" t="s">
        <v>1333</v>
      </c>
      <c r="I3576" s="23">
        <f>SUBTOTAL(9,I3571:I3575)</f>
        <v>43250000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6</v>
      </c>
      <c r="C3578" t="s">
        <v>1194</v>
      </c>
      <c r="D3578" s="3">
        <v>2650</v>
      </c>
      <c r="E3578" t="s">
        <v>1331</v>
      </c>
      <c r="F3578" s="17">
        <v>265071</v>
      </c>
      <c r="G3578" s="18" t="s">
        <v>1334</v>
      </c>
      <c r="I3578" s="1"/>
    </row>
    <row r="3579" spans="2:9" x14ac:dyDescent="0.2">
      <c r="E3579"/>
      <c r="G3579" s="8"/>
      <c r="H3579" s="6" t="s">
        <v>12</v>
      </c>
      <c r="I3579" s="19">
        <v>1575000</v>
      </c>
    </row>
    <row r="3580" spans="2:9" x14ac:dyDescent="0.2">
      <c r="E3580"/>
      <c r="G3580" s="8"/>
      <c r="H3580" s="6" t="s">
        <v>62</v>
      </c>
      <c r="I3580" s="19">
        <v>40000</v>
      </c>
    </row>
    <row r="3581" spans="2:9" x14ac:dyDescent="0.2">
      <c r="E3581"/>
      <c r="G3581" s="8"/>
      <c r="H3581" s="6" t="s">
        <v>13</v>
      </c>
      <c r="I3581" s="19">
        <v>-35000</v>
      </c>
    </row>
    <row r="3582" spans="2:9" x14ac:dyDescent="0.2">
      <c r="E3582"/>
      <c r="G3582" s="8"/>
      <c r="H3582" s="6" t="s">
        <v>1201</v>
      </c>
      <c r="I3582" s="19">
        <v>-130000</v>
      </c>
    </row>
    <row r="3583" spans="2:9" ht="15" customHeight="1" x14ac:dyDescent="0.2">
      <c r="E3583"/>
      <c r="F3583" s="20" t="s">
        <v>17</v>
      </c>
      <c r="G3583" s="21"/>
      <c r="H3583" s="22" t="s">
        <v>1335</v>
      </c>
      <c r="I3583" s="23">
        <f>SUBTOTAL(9,I3579:I3582)</f>
        <v>1450000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6</v>
      </c>
      <c r="C3585" t="s">
        <v>1194</v>
      </c>
      <c r="D3585" s="3">
        <v>2650</v>
      </c>
      <c r="E3585" t="s">
        <v>1331</v>
      </c>
      <c r="F3585" s="17">
        <v>265072</v>
      </c>
      <c r="G3585" s="18" t="s">
        <v>1336</v>
      </c>
      <c r="I3585" s="1"/>
    </row>
    <row r="3586" spans="2:9" x14ac:dyDescent="0.2">
      <c r="E3586"/>
      <c r="G3586" s="8"/>
      <c r="H3586" s="6" t="s">
        <v>12</v>
      </c>
      <c r="I3586" s="19">
        <v>1445000</v>
      </c>
    </row>
    <row r="3587" spans="2:9" x14ac:dyDescent="0.2">
      <c r="E3587"/>
      <c r="G3587" s="8"/>
      <c r="H3587" s="6" t="s">
        <v>13</v>
      </c>
      <c r="I3587" s="19">
        <v>421000</v>
      </c>
    </row>
    <row r="3588" spans="2:9" x14ac:dyDescent="0.2">
      <c r="E3588"/>
      <c r="G3588" s="8"/>
      <c r="H3588" s="6" t="s">
        <v>1312</v>
      </c>
      <c r="I3588" s="19">
        <v>23000</v>
      </c>
    </row>
    <row r="3589" spans="2:9" x14ac:dyDescent="0.2">
      <c r="E3589"/>
      <c r="G3589" s="8"/>
      <c r="H3589" s="6" t="s">
        <v>1201</v>
      </c>
      <c r="I3589" s="19">
        <v>-179000</v>
      </c>
    </row>
    <row r="3590" spans="2:9" ht="15" customHeight="1" x14ac:dyDescent="0.2">
      <c r="E3590"/>
      <c r="F3590" s="20" t="s">
        <v>17</v>
      </c>
      <c r="G3590" s="21"/>
      <c r="H3590" s="22" t="s">
        <v>1337</v>
      </c>
      <c r="I3590" s="23">
        <f>SUBTOTAL(9,I3586:I3589)</f>
        <v>1710000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6</v>
      </c>
      <c r="C3592" t="s">
        <v>1194</v>
      </c>
      <c r="D3592" s="3">
        <v>2650</v>
      </c>
      <c r="E3592" t="s">
        <v>1331</v>
      </c>
      <c r="F3592" s="17">
        <v>265075</v>
      </c>
      <c r="G3592" s="18" t="s">
        <v>1338</v>
      </c>
      <c r="I3592" s="1"/>
    </row>
    <row r="3593" spans="2:9" x14ac:dyDescent="0.2">
      <c r="E3593"/>
      <c r="G3593" s="8"/>
      <c r="H3593" s="6" t="s">
        <v>12</v>
      </c>
      <c r="I3593" s="19">
        <v>2730000</v>
      </c>
    </row>
    <row r="3594" spans="2:9" x14ac:dyDescent="0.2">
      <c r="E3594"/>
      <c r="G3594" s="8"/>
      <c r="H3594" s="6" t="s">
        <v>13</v>
      </c>
      <c r="I3594" s="19">
        <v>90000</v>
      </c>
    </row>
    <row r="3595" spans="2:9" x14ac:dyDescent="0.2">
      <c r="E3595"/>
      <c r="G3595" s="8"/>
      <c r="H3595" s="6" t="s">
        <v>1201</v>
      </c>
      <c r="I3595" s="19">
        <v>-120000</v>
      </c>
    </row>
    <row r="3596" spans="2:9" ht="15" customHeight="1" x14ac:dyDescent="0.2">
      <c r="E3596"/>
      <c r="F3596" s="20" t="s">
        <v>17</v>
      </c>
      <c r="G3596" s="21"/>
      <c r="H3596" s="22" t="s">
        <v>1339</v>
      </c>
      <c r="I3596" s="23">
        <f>SUBTOTAL(9,I3593:I3595)</f>
        <v>2700000</v>
      </c>
    </row>
    <row r="3597" spans="2:9" x14ac:dyDescent="0.2">
      <c r="F3597" s="20"/>
      <c r="G3597" s="24"/>
      <c r="H3597" s="25"/>
      <c r="I3597" s="26"/>
    </row>
    <row r="3598" spans="2:9" ht="15" customHeight="1" x14ac:dyDescent="0.2">
      <c r="B3598" s="2">
        <v>6</v>
      </c>
      <c r="C3598" t="s">
        <v>1194</v>
      </c>
      <c r="D3598" s="3">
        <v>2650</v>
      </c>
      <c r="E3598" t="s">
        <v>1331</v>
      </c>
      <c r="F3598" s="17">
        <v>265076</v>
      </c>
      <c r="G3598" s="18" t="s">
        <v>1340</v>
      </c>
      <c r="I3598" s="1"/>
    </row>
    <row r="3599" spans="2:9" x14ac:dyDescent="0.2">
      <c r="E3599"/>
      <c r="G3599" s="8"/>
      <c r="H3599" s="6" t="s">
        <v>12</v>
      </c>
      <c r="I3599" s="19">
        <v>105265</v>
      </c>
    </row>
    <row r="3600" spans="2:9" x14ac:dyDescent="0.2">
      <c r="E3600"/>
      <c r="G3600" s="8"/>
      <c r="H3600" s="6" t="s">
        <v>14</v>
      </c>
      <c r="I3600" s="19">
        <v>-25000</v>
      </c>
    </row>
    <row r="3601" spans="2:9" x14ac:dyDescent="0.2">
      <c r="E3601"/>
      <c r="G3601" s="8"/>
      <c r="H3601" s="6" t="s">
        <v>1201</v>
      </c>
      <c r="I3601" s="19">
        <v>-60265</v>
      </c>
    </row>
    <row r="3602" spans="2:9" ht="15" customHeight="1" x14ac:dyDescent="0.2">
      <c r="E3602"/>
      <c r="F3602" s="20" t="s">
        <v>17</v>
      </c>
      <c r="G3602" s="21"/>
      <c r="H3602" s="22" t="s">
        <v>1341</v>
      </c>
      <c r="I3602" s="23">
        <f>SUBTOTAL(9,I3599:I3601)</f>
        <v>20000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6</v>
      </c>
      <c r="C3604" t="s">
        <v>1194</v>
      </c>
      <c r="D3604" s="3">
        <v>2651</v>
      </c>
      <c r="E3604" t="s">
        <v>1342</v>
      </c>
      <c r="F3604" s="17">
        <v>265170</v>
      </c>
      <c r="G3604" s="18" t="s">
        <v>1343</v>
      </c>
      <c r="I3604" s="1"/>
    </row>
    <row r="3605" spans="2:9" x14ac:dyDescent="0.2">
      <c r="E3605"/>
      <c r="G3605" s="8"/>
      <c r="H3605" s="6" t="s">
        <v>12</v>
      </c>
      <c r="I3605" s="19">
        <v>31380000</v>
      </c>
    </row>
    <row r="3606" spans="2:9" x14ac:dyDescent="0.2">
      <c r="E3606"/>
      <c r="G3606" s="8"/>
      <c r="H3606" s="6" t="s">
        <v>62</v>
      </c>
      <c r="I3606" s="19">
        <v>130000</v>
      </c>
    </row>
    <row r="3607" spans="2:9" x14ac:dyDescent="0.2">
      <c r="E3607"/>
      <c r="G3607" s="8"/>
      <c r="H3607" s="6" t="s">
        <v>13</v>
      </c>
      <c r="I3607" s="19">
        <v>2130000</v>
      </c>
    </row>
    <row r="3608" spans="2:9" x14ac:dyDescent="0.2">
      <c r="E3608"/>
      <c r="G3608" s="8"/>
      <c r="H3608" s="6" t="s">
        <v>1312</v>
      </c>
      <c r="I3608" s="19">
        <v>200000</v>
      </c>
    </row>
    <row r="3609" spans="2:9" x14ac:dyDescent="0.2">
      <c r="E3609"/>
      <c r="G3609" s="8"/>
      <c r="H3609" s="6" t="s">
        <v>1201</v>
      </c>
      <c r="I3609" s="19">
        <v>-480000</v>
      </c>
    </row>
    <row r="3610" spans="2:9" ht="15" customHeight="1" x14ac:dyDescent="0.2">
      <c r="E3610"/>
      <c r="F3610" s="20" t="s">
        <v>17</v>
      </c>
      <c r="G3610" s="21"/>
      <c r="H3610" s="22" t="s">
        <v>1344</v>
      </c>
      <c r="I3610" s="23">
        <f>SUBTOTAL(9,I3605:I3609)</f>
        <v>33360000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6</v>
      </c>
      <c r="C3612" t="s">
        <v>1194</v>
      </c>
      <c r="D3612" s="3">
        <v>2651</v>
      </c>
      <c r="E3612" t="s">
        <v>1342</v>
      </c>
      <c r="F3612" s="17">
        <v>265171</v>
      </c>
      <c r="G3612" s="18" t="s">
        <v>1345</v>
      </c>
      <c r="I3612" s="1"/>
    </row>
    <row r="3613" spans="2:9" x14ac:dyDescent="0.2">
      <c r="E3613"/>
      <c r="G3613" s="8"/>
      <c r="H3613" s="6" t="s">
        <v>12</v>
      </c>
      <c r="I3613" s="19">
        <v>146000</v>
      </c>
    </row>
    <row r="3614" spans="2:9" x14ac:dyDescent="0.2">
      <c r="E3614"/>
      <c r="G3614" s="8"/>
      <c r="H3614" s="6" t="s">
        <v>13</v>
      </c>
      <c r="I3614" s="19">
        <v>-6000</v>
      </c>
    </row>
    <row r="3615" spans="2:9" x14ac:dyDescent="0.2">
      <c r="E3615"/>
      <c r="G3615" s="8"/>
      <c r="H3615" s="6" t="s">
        <v>1201</v>
      </c>
      <c r="I3615" s="19">
        <v>-17000</v>
      </c>
    </row>
    <row r="3616" spans="2:9" ht="15" customHeight="1" x14ac:dyDescent="0.2">
      <c r="E3616"/>
      <c r="F3616" s="20" t="s">
        <v>17</v>
      </c>
      <c r="G3616" s="21"/>
      <c r="H3616" s="22" t="s">
        <v>1346</v>
      </c>
      <c r="I3616" s="23">
        <f>SUBTOTAL(9,I3613:I3615)</f>
        <v>123000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6</v>
      </c>
      <c r="C3618" t="s">
        <v>1194</v>
      </c>
      <c r="D3618" s="3">
        <v>2651</v>
      </c>
      <c r="E3618" t="s">
        <v>1342</v>
      </c>
      <c r="F3618" s="17">
        <v>265172</v>
      </c>
      <c r="G3618" s="18" t="s">
        <v>1347</v>
      </c>
      <c r="I3618" s="1"/>
    </row>
    <row r="3619" spans="2:9" x14ac:dyDescent="0.2">
      <c r="E3619"/>
      <c r="G3619" s="8"/>
      <c r="H3619" s="6" t="s">
        <v>12</v>
      </c>
      <c r="I3619" s="19">
        <v>400000</v>
      </c>
    </row>
    <row r="3620" spans="2:9" x14ac:dyDescent="0.2">
      <c r="E3620"/>
      <c r="G3620" s="8"/>
      <c r="H3620" s="6" t="s">
        <v>13</v>
      </c>
      <c r="I3620" s="19">
        <v>-5000</v>
      </c>
    </row>
    <row r="3621" spans="2:9" x14ac:dyDescent="0.2">
      <c r="E3621"/>
      <c r="G3621" s="8"/>
      <c r="H3621" s="6" t="s">
        <v>1201</v>
      </c>
      <c r="I3621" s="19">
        <v>5000</v>
      </c>
    </row>
    <row r="3622" spans="2:9" ht="15" customHeight="1" x14ac:dyDescent="0.2">
      <c r="E3622"/>
      <c r="F3622" s="20" t="s">
        <v>17</v>
      </c>
      <c r="G3622" s="21"/>
      <c r="H3622" s="22" t="s">
        <v>1348</v>
      </c>
      <c r="I3622" s="23">
        <f>SUBTOTAL(9,I3619:I3621)</f>
        <v>400000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6</v>
      </c>
      <c r="C3624" t="s">
        <v>1194</v>
      </c>
      <c r="D3624" s="3">
        <v>2655</v>
      </c>
      <c r="E3624" t="s">
        <v>1349</v>
      </c>
      <c r="F3624" s="17">
        <v>265570</v>
      </c>
      <c r="G3624" s="18" t="s">
        <v>1350</v>
      </c>
      <c r="I3624" s="1"/>
    </row>
    <row r="3625" spans="2:9" x14ac:dyDescent="0.2">
      <c r="E3625"/>
      <c r="G3625" s="8"/>
      <c r="H3625" s="6" t="s">
        <v>12</v>
      </c>
      <c r="I3625" s="19">
        <v>103950000</v>
      </c>
    </row>
    <row r="3626" spans="2:9" x14ac:dyDescent="0.2">
      <c r="E3626"/>
      <c r="G3626" s="8"/>
      <c r="H3626" s="6" t="s">
        <v>13</v>
      </c>
      <c r="I3626" s="19">
        <v>620000</v>
      </c>
    </row>
    <row r="3627" spans="2:9" x14ac:dyDescent="0.2">
      <c r="E3627"/>
      <c r="G3627" s="8"/>
      <c r="H3627" s="6" t="s">
        <v>1312</v>
      </c>
      <c r="I3627" s="19">
        <v>-30000</v>
      </c>
    </row>
    <row r="3628" spans="2:9" x14ac:dyDescent="0.2">
      <c r="E3628"/>
      <c r="G3628" s="8"/>
      <c r="H3628" s="6" t="s">
        <v>1201</v>
      </c>
      <c r="I3628" s="19">
        <v>-170000</v>
      </c>
    </row>
    <row r="3629" spans="2:9" ht="15" customHeight="1" x14ac:dyDescent="0.2">
      <c r="E3629"/>
      <c r="F3629" s="20" t="s">
        <v>17</v>
      </c>
      <c r="G3629" s="21"/>
      <c r="H3629" s="22" t="s">
        <v>1351</v>
      </c>
      <c r="I3629" s="23">
        <f>SUBTOTAL(9,I3625:I3628)</f>
        <v>104370000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6</v>
      </c>
      <c r="C3631" t="s">
        <v>1194</v>
      </c>
      <c r="D3631" s="3">
        <v>2655</v>
      </c>
      <c r="E3631" t="s">
        <v>1349</v>
      </c>
      <c r="F3631" s="17">
        <v>265575</v>
      </c>
      <c r="G3631" s="18" t="s">
        <v>1352</v>
      </c>
      <c r="I3631" s="1"/>
    </row>
    <row r="3632" spans="2:9" x14ac:dyDescent="0.2">
      <c r="E3632"/>
      <c r="G3632" s="8"/>
      <c r="H3632" s="6" t="s">
        <v>12</v>
      </c>
      <c r="I3632" s="19">
        <v>70000</v>
      </c>
    </row>
    <row r="3633" spans="2:9" x14ac:dyDescent="0.2">
      <c r="E3633"/>
      <c r="G3633" s="8"/>
      <c r="H3633" s="6" t="s">
        <v>13</v>
      </c>
      <c r="I3633" s="19">
        <v>6000</v>
      </c>
    </row>
    <row r="3634" spans="2:9" x14ac:dyDescent="0.2">
      <c r="E3634"/>
      <c r="G3634" s="8"/>
      <c r="H3634" s="6" t="s">
        <v>1201</v>
      </c>
      <c r="I3634" s="19">
        <v>-6000</v>
      </c>
    </row>
    <row r="3635" spans="2:9" ht="15" customHeight="1" x14ac:dyDescent="0.2">
      <c r="E3635"/>
      <c r="F3635" s="20" t="s">
        <v>17</v>
      </c>
      <c r="G3635" s="21"/>
      <c r="H3635" s="22" t="s">
        <v>1353</v>
      </c>
      <c r="I3635" s="23">
        <f>SUBTOTAL(9,I3632:I3634)</f>
        <v>70000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6</v>
      </c>
      <c r="C3637" t="s">
        <v>1194</v>
      </c>
      <c r="D3637" s="3">
        <v>2655</v>
      </c>
      <c r="E3637" t="s">
        <v>1349</v>
      </c>
      <c r="F3637" s="17">
        <v>265576</v>
      </c>
      <c r="G3637" s="18" t="s">
        <v>1354</v>
      </c>
      <c r="I3637" s="1"/>
    </row>
    <row r="3638" spans="2:9" x14ac:dyDescent="0.2">
      <c r="E3638"/>
      <c r="G3638" s="8"/>
      <c r="H3638" s="6" t="s">
        <v>12</v>
      </c>
      <c r="I3638" s="19">
        <v>38000</v>
      </c>
    </row>
    <row r="3639" spans="2:9" x14ac:dyDescent="0.2">
      <c r="E3639"/>
      <c r="G3639" s="8"/>
      <c r="H3639" s="6" t="s">
        <v>13</v>
      </c>
      <c r="I3639" s="19">
        <v>-3000</v>
      </c>
    </row>
    <row r="3640" spans="2:9" x14ac:dyDescent="0.2">
      <c r="E3640"/>
      <c r="G3640" s="8"/>
      <c r="H3640" s="6" t="s">
        <v>1201</v>
      </c>
      <c r="I3640" s="19">
        <v>2000</v>
      </c>
    </row>
    <row r="3641" spans="2:9" ht="15" customHeight="1" x14ac:dyDescent="0.2">
      <c r="E3641"/>
      <c r="F3641" s="20" t="s">
        <v>17</v>
      </c>
      <c r="G3641" s="21"/>
      <c r="H3641" s="22" t="s">
        <v>1355</v>
      </c>
      <c r="I3641" s="23">
        <f>SUBTOTAL(9,I3638:I3640)</f>
        <v>37000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6</v>
      </c>
      <c r="C3643" t="s">
        <v>1194</v>
      </c>
      <c r="D3643" s="3">
        <v>2661</v>
      </c>
      <c r="E3643" t="s">
        <v>1356</v>
      </c>
      <c r="F3643" s="17">
        <v>266170</v>
      </c>
      <c r="G3643" s="18" t="s">
        <v>1357</v>
      </c>
      <c r="I3643" s="1"/>
    </row>
    <row r="3644" spans="2:9" x14ac:dyDescent="0.2">
      <c r="E3644"/>
      <c r="G3644" s="8"/>
      <c r="H3644" s="6" t="s">
        <v>12</v>
      </c>
      <c r="I3644" s="19">
        <v>1576300</v>
      </c>
    </row>
    <row r="3645" spans="2:9" x14ac:dyDescent="0.2">
      <c r="E3645"/>
      <c r="G3645" s="8"/>
      <c r="H3645" s="6" t="s">
        <v>13</v>
      </c>
      <c r="I3645" s="19">
        <v>-26300</v>
      </c>
    </row>
    <row r="3646" spans="2:9" x14ac:dyDescent="0.2">
      <c r="E3646"/>
      <c r="G3646" s="8"/>
      <c r="H3646" s="6" t="s">
        <v>1201</v>
      </c>
      <c r="I3646" s="19">
        <v>10000</v>
      </c>
    </row>
    <row r="3647" spans="2:9" ht="15" customHeight="1" x14ac:dyDescent="0.2">
      <c r="E3647"/>
      <c r="F3647" s="20" t="s">
        <v>17</v>
      </c>
      <c r="G3647" s="21"/>
      <c r="H3647" s="22" t="s">
        <v>1358</v>
      </c>
      <c r="I3647" s="23">
        <f>SUBTOTAL(9,I3644:I3646)</f>
        <v>1560000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6</v>
      </c>
      <c r="C3649" t="s">
        <v>1194</v>
      </c>
      <c r="D3649" s="3">
        <v>2661</v>
      </c>
      <c r="E3649" t="s">
        <v>1356</v>
      </c>
      <c r="F3649" s="17">
        <v>266171</v>
      </c>
      <c r="G3649" s="18" t="s">
        <v>1359</v>
      </c>
      <c r="I3649" s="1"/>
    </row>
    <row r="3650" spans="2:9" x14ac:dyDescent="0.2">
      <c r="E3650"/>
      <c r="G3650" s="8"/>
      <c r="H3650" s="6" t="s">
        <v>12</v>
      </c>
      <c r="I3650" s="19">
        <v>1652400</v>
      </c>
    </row>
    <row r="3651" spans="2:9" x14ac:dyDescent="0.2">
      <c r="E3651"/>
      <c r="G3651" s="8"/>
      <c r="H3651" s="6" t="s">
        <v>13</v>
      </c>
      <c r="I3651" s="19">
        <v>14600</v>
      </c>
    </row>
    <row r="3652" spans="2:9" x14ac:dyDescent="0.2">
      <c r="E3652"/>
      <c r="G3652" s="8"/>
      <c r="H3652" s="6" t="s">
        <v>1201</v>
      </c>
      <c r="I3652" s="19">
        <v>-7000</v>
      </c>
    </row>
    <row r="3653" spans="2:9" ht="15" customHeight="1" x14ac:dyDescent="0.2">
      <c r="E3653"/>
      <c r="F3653" s="20" t="s">
        <v>17</v>
      </c>
      <c r="G3653" s="21"/>
      <c r="H3653" s="22" t="s">
        <v>1360</v>
      </c>
      <c r="I3653" s="23">
        <f>SUBTOTAL(9,I3650:I3652)</f>
        <v>1660000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6</v>
      </c>
      <c r="C3655" t="s">
        <v>1194</v>
      </c>
      <c r="D3655" s="3">
        <v>2661</v>
      </c>
      <c r="E3655" t="s">
        <v>1356</v>
      </c>
      <c r="F3655" s="17">
        <v>266172</v>
      </c>
      <c r="G3655" s="18" t="s">
        <v>1361</v>
      </c>
      <c r="I3655" s="1"/>
    </row>
    <row r="3656" spans="2:9" x14ac:dyDescent="0.2">
      <c r="E3656"/>
      <c r="G3656" s="8"/>
      <c r="H3656" s="6" t="s">
        <v>12</v>
      </c>
      <c r="I3656" s="19">
        <v>5480</v>
      </c>
    </row>
    <row r="3657" spans="2:9" ht="15" customHeight="1" x14ac:dyDescent="0.2">
      <c r="E3657"/>
      <c r="F3657" s="20" t="s">
        <v>17</v>
      </c>
      <c r="G3657" s="21"/>
      <c r="H3657" s="22" t="s">
        <v>1362</v>
      </c>
      <c r="I3657" s="23">
        <f>SUBTOTAL(9,I3656:I3656)</f>
        <v>5480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6</v>
      </c>
      <c r="C3659" t="s">
        <v>1194</v>
      </c>
      <c r="D3659" s="3">
        <v>2661</v>
      </c>
      <c r="E3659" t="s">
        <v>1356</v>
      </c>
      <c r="F3659" s="17">
        <v>266173</v>
      </c>
      <c r="G3659" s="18" t="s">
        <v>1363</v>
      </c>
      <c r="I3659" s="1"/>
    </row>
    <row r="3660" spans="2:9" x14ac:dyDescent="0.2">
      <c r="E3660"/>
      <c r="G3660" s="8"/>
      <c r="H3660" s="6" t="s">
        <v>12</v>
      </c>
      <c r="I3660" s="19">
        <v>117500</v>
      </c>
    </row>
    <row r="3661" spans="2:9" x14ac:dyDescent="0.2">
      <c r="E3661"/>
      <c r="G3661" s="8"/>
      <c r="H3661" s="6" t="s">
        <v>13</v>
      </c>
      <c r="I3661" s="19">
        <v>-2500</v>
      </c>
    </row>
    <row r="3662" spans="2:9" x14ac:dyDescent="0.2">
      <c r="E3662"/>
      <c r="G3662" s="8"/>
      <c r="H3662" s="6" t="s">
        <v>1201</v>
      </c>
      <c r="I3662" s="19">
        <v>1000</v>
      </c>
    </row>
    <row r="3663" spans="2:9" ht="15" customHeight="1" x14ac:dyDescent="0.2">
      <c r="E3663"/>
      <c r="F3663" s="20" t="s">
        <v>17</v>
      </c>
      <c r="G3663" s="21"/>
      <c r="H3663" s="22" t="s">
        <v>1364</v>
      </c>
      <c r="I3663" s="23">
        <f>SUBTOTAL(9,I3660:I3662)</f>
        <v>116000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6</v>
      </c>
      <c r="C3665" t="s">
        <v>1194</v>
      </c>
      <c r="D3665" s="3">
        <v>2661</v>
      </c>
      <c r="E3665" t="s">
        <v>1356</v>
      </c>
      <c r="F3665" s="17">
        <v>266174</v>
      </c>
      <c r="G3665" s="18" t="s">
        <v>1365</v>
      </c>
      <c r="I3665" s="1"/>
    </row>
    <row r="3666" spans="2:9" x14ac:dyDescent="0.2">
      <c r="E3666"/>
      <c r="G3666" s="8"/>
      <c r="H3666" s="6" t="s">
        <v>12</v>
      </c>
      <c r="I3666" s="19">
        <v>759600</v>
      </c>
    </row>
    <row r="3667" spans="2:9" x14ac:dyDescent="0.2">
      <c r="E3667"/>
      <c r="G3667" s="8"/>
      <c r="H3667" s="6" t="s">
        <v>13</v>
      </c>
      <c r="I3667" s="19">
        <v>-4600</v>
      </c>
    </row>
    <row r="3668" spans="2:9" x14ac:dyDescent="0.2">
      <c r="E3668"/>
      <c r="G3668" s="8"/>
      <c r="H3668" s="6" t="s">
        <v>1201</v>
      </c>
      <c r="I3668" s="19">
        <v>-40000</v>
      </c>
    </row>
    <row r="3669" spans="2:9" ht="15" customHeight="1" x14ac:dyDescent="0.2">
      <c r="E3669"/>
      <c r="F3669" s="20" t="s">
        <v>17</v>
      </c>
      <c r="G3669" s="21"/>
      <c r="H3669" s="22" t="s">
        <v>1366</v>
      </c>
      <c r="I3669" s="23">
        <f>SUBTOTAL(9,I3666:I3668)</f>
        <v>715000</v>
      </c>
    </row>
    <row r="3670" spans="2:9" x14ac:dyDescent="0.2">
      <c r="F3670" s="20"/>
      <c r="G3670" s="24"/>
      <c r="H3670" s="25"/>
      <c r="I3670" s="26"/>
    </row>
    <row r="3671" spans="2:9" ht="15" customHeight="1" x14ac:dyDescent="0.2">
      <c r="B3671" s="2">
        <v>6</v>
      </c>
      <c r="C3671" t="s">
        <v>1194</v>
      </c>
      <c r="D3671" s="3">
        <v>2661</v>
      </c>
      <c r="E3671" t="s">
        <v>1356</v>
      </c>
      <c r="F3671" s="17">
        <v>266175</v>
      </c>
      <c r="G3671" s="18" t="s">
        <v>1367</v>
      </c>
      <c r="I3671" s="1"/>
    </row>
    <row r="3672" spans="2:9" x14ac:dyDescent="0.2">
      <c r="E3672"/>
      <c r="G3672" s="8"/>
      <c r="H3672" s="6" t="s">
        <v>12</v>
      </c>
      <c r="I3672" s="19">
        <v>3728300</v>
      </c>
    </row>
    <row r="3673" spans="2:9" x14ac:dyDescent="0.2">
      <c r="E3673"/>
      <c r="G3673" s="8"/>
      <c r="H3673" s="6" t="s">
        <v>13</v>
      </c>
      <c r="I3673" s="19">
        <v>-248300</v>
      </c>
    </row>
    <row r="3674" spans="2:9" x14ac:dyDescent="0.2">
      <c r="E3674"/>
      <c r="G3674" s="8"/>
      <c r="H3674" s="6" t="s">
        <v>1201</v>
      </c>
      <c r="I3674" s="19">
        <v>50000</v>
      </c>
    </row>
    <row r="3675" spans="2:9" ht="15" customHeight="1" x14ac:dyDescent="0.2">
      <c r="E3675"/>
      <c r="F3675" s="20" t="s">
        <v>17</v>
      </c>
      <c r="G3675" s="21"/>
      <c r="H3675" s="22" t="s">
        <v>1368</v>
      </c>
      <c r="I3675" s="23">
        <f>SUBTOTAL(9,I3672:I3674)</f>
        <v>3530000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6</v>
      </c>
      <c r="C3677" t="s">
        <v>1194</v>
      </c>
      <c r="D3677" s="3">
        <v>2661</v>
      </c>
      <c r="E3677" t="s">
        <v>1356</v>
      </c>
      <c r="F3677" s="17">
        <v>266176</v>
      </c>
      <c r="G3677" s="18" t="s">
        <v>1369</v>
      </c>
      <c r="I3677" s="1"/>
    </row>
    <row r="3678" spans="2:9" x14ac:dyDescent="0.2">
      <c r="E3678"/>
      <c r="G3678" s="8"/>
      <c r="H3678" s="6" t="s">
        <v>12</v>
      </c>
      <c r="I3678" s="19">
        <v>318700</v>
      </c>
    </row>
    <row r="3679" spans="2:9" x14ac:dyDescent="0.2">
      <c r="E3679"/>
      <c r="G3679" s="8"/>
      <c r="H3679" s="6" t="s">
        <v>13</v>
      </c>
      <c r="I3679" s="19">
        <v>-33700</v>
      </c>
    </row>
    <row r="3680" spans="2:9" x14ac:dyDescent="0.2">
      <c r="E3680"/>
      <c r="G3680" s="8"/>
      <c r="H3680" s="6" t="s">
        <v>1201</v>
      </c>
      <c r="I3680" s="19">
        <v>-20000</v>
      </c>
    </row>
    <row r="3681" spans="2:9" ht="15" customHeight="1" x14ac:dyDescent="0.2">
      <c r="E3681"/>
      <c r="F3681" s="20" t="s">
        <v>17</v>
      </c>
      <c r="G3681" s="21"/>
      <c r="H3681" s="22" t="s">
        <v>1370</v>
      </c>
      <c r="I3681" s="23">
        <f>SUBTOTAL(9,I3678:I3680)</f>
        <v>265000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6</v>
      </c>
      <c r="C3683" t="s">
        <v>1194</v>
      </c>
      <c r="D3683" s="3">
        <v>2661</v>
      </c>
      <c r="E3683" t="s">
        <v>1356</v>
      </c>
      <c r="F3683" s="17">
        <v>266177</v>
      </c>
      <c r="G3683" s="18" t="s">
        <v>1371</v>
      </c>
      <c r="I3683" s="1"/>
    </row>
    <row r="3684" spans="2:9" x14ac:dyDescent="0.2">
      <c r="E3684"/>
      <c r="G3684" s="8"/>
      <c r="H3684" s="6" t="s">
        <v>12</v>
      </c>
      <c r="I3684" s="19">
        <v>1765600</v>
      </c>
    </row>
    <row r="3685" spans="2:9" x14ac:dyDescent="0.2">
      <c r="E3685"/>
      <c r="G3685" s="8"/>
      <c r="H3685" s="6" t="s">
        <v>13</v>
      </c>
      <c r="I3685" s="19">
        <v>-145600</v>
      </c>
    </row>
    <row r="3686" spans="2:9" x14ac:dyDescent="0.2">
      <c r="E3686"/>
      <c r="G3686" s="8"/>
      <c r="H3686" s="6" t="s">
        <v>1201</v>
      </c>
      <c r="I3686" s="19">
        <v>60000</v>
      </c>
    </row>
    <row r="3687" spans="2:9" ht="15" customHeight="1" x14ac:dyDescent="0.2">
      <c r="E3687"/>
      <c r="F3687" s="20" t="s">
        <v>17</v>
      </c>
      <c r="G3687" s="21"/>
      <c r="H3687" s="22" t="s">
        <v>1372</v>
      </c>
      <c r="I3687" s="23">
        <f>SUBTOTAL(9,I3684:I3686)</f>
        <v>1680000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6</v>
      </c>
      <c r="C3689" t="s">
        <v>1194</v>
      </c>
      <c r="D3689" s="3">
        <v>2661</v>
      </c>
      <c r="E3689" t="s">
        <v>1356</v>
      </c>
      <c r="F3689" s="17">
        <v>266178</v>
      </c>
      <c r="G3689" s="18" t="s">
        <v>1373</v>
      </c>
      <c r="I3689" s="1"/>
    </row>
    <row r="3690" spans="2:9" x14ac:dyDescent="0.2">
      <c r="E3690"/>
      <c r="G3690" s="8"/>
      <c r="H3690" s="6" t="s">
        <v>12</v>
      </c>
      <c r="I3690" s="19">
        <v>814800</v>
      </c>
    </row>
    <row r="3691" spans="2:9" x14ac:dyDescent="0.2">
      <c r="E3691"/>
      <c r="G3691" s="8"/>
      <c r="H3691" s="6" t="s">
        <v>13</v>
      </c>
      <c r="I3691" s="19">
        <v>-24800</v>
      </c>
    </row>
    <row r="3692" spans="2:9" x14ac:dyDescent="0.2">
      <c r="E3692"/>
      <c r="G3692" s="8"/>
      <c r="H3692" s="6" t="s">
        <v>1201</v>
      </c>
      <c r="I3692" s="19">
        <v>25000</v>
      </c>
    </row>
    <row r="3693" spans="2:9" ht="15" customHeight="1" x14ac:dyDescent="0.2">
      <c r="E3693"/>
      <c r="F3693" s="20" t="s">
        <v>17</v>
      </c>
      <c r="G3693" s="21"/>
      <c r="H3693" s="22" t="s">
        <v>1374</v>
      </c>
      <c r="I3693" s="23">
        <f>SUBTOTAL(9,I3690:I3692)</f>
        <v>815000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6</v>
      </c>
      <c r="C3695" t="s">
        <v>1194</v>
      </c>
      <c r="D3695" s="3">
        <v>2661</v>
      </c>
      <c r="E3695" t="s">
        <v>1356</v>
      </c>
      <c r="F3695" s="17">
        <v>266179</v>
      </c>
      <c r="G3695" s="18" t="s">
        <v>1375</v>
      </c>
      <c r="I3695" s="1"/>
    </row>
    <row r="3696" spans="2:9" x14ac:dyDescent="0.2">
      <c r="E3696"/>
      <c r="G3696" s="8"/>
      <c r="H3696" s="6" t="s">
        <v>11</v>
      </c>
      <c r="I3696" s="19">
        <v>12623</v>
      </c>
    </row>
    <row r="3697" spans="2:9" x14ac:dyDescent="0.2">
      <c r="E3697"/>
      <c r="G3697" s="8"/>
      <c r="H3697" s="6" t="s">
        <v>12</v>
      </c>
      <c r="I3697" s="19">
        <v>83730</v>
      </c>
    </row>
    <row r="3698" spans="2:9" x14ac:dyDescent="0.2">
      <c r="E3698"/>
      <c r="G3698" s="8"/>
      <c r="H3698" s="6" t="s">
        <v>13</v>
      </c>
      <c r="I3698" s="19">
        <v>20000</v>
      </c>
    </row>
    <row r="3699" spans="2:9" ht="15" customHeight="1" x14ac:dyDescent="0.2">
      <c r="E3699"/>
      <c r="F3699" s="20" t="s">
        <v>17</v>
      </c>
      <c r="G3699" s="21"/>
      <c r="H3699" s="22" t="s">
        <v>1376</v>
      </c>
      <c r="I3699" s="23">
        <f>SUBTOTAL(9,I3696:I3698)</f>
        <v>116353</v>
      </c>
    </row>
    <row r="3700" spans="2:9" x14ac:dyDescent="0.2">
      <c r="F3700" s="20"/>
      <c r="G3700" s="24"/>
      <c r="H3700" s="25"/>
      <c r="I3700" s="26"/>
    </row>
    <row r="3701" spans="2:9" ht="15" customHeight="1" x14ac:dyDescent="0.2">
      <c r="B3701" s="2">
        <v>6</v>
      </c>
      <c r="C3701" t="s">
        <v>1194</v>
      </c>
      <c r="D3701" s="3">
        <v>2670</v>
      </c>
      <c r="E3701" t="s">
        <v>1377</v>
      </c>
      <c r="F3701" s="17">
        <v>267070</v>
      </c>
      <c r="G3701" s="18" t="s">
        <v>1378</v>
      </c>
      <c r="I3701" s="1"/>
    </row>
    <row r="3702" spans="2:9" x14ac:dyDescent="0.2">
      <c r="E3702"/>
      <c r="G3702" s="8"/>
      <c r="H3702" s="6" t="s">
        <v>12</v>
      </c>
      <c r="I3702" s="19">
        <v>80748000</v>
      </c>
    </row>
    <row r="3703" spans="2:9" x14ac:dyDescent="0.2">
      <c r="E3703"/>
      <c r="G3703" s="8"/>
      <c r="H3703" s="6" t="s">
        <v>1226</v>
      </c>
      <c r="I3703" s="19">
        <v>34000</v>
      </c>
    </row>
    <row r="3704" spans="2:9" x14ac:dyDescent="0.2">
      <c r="E3704"/>
      <c r="G3704" s="8"/>
      <c r="H3704" s="6" t="s">
        <v>13</v>
      </c>
      <c r="I3704" s="19">
        <v>778000</v>
      </c>
    </row>
    <row r="3705" spans="2:9" x14ac:dyDescent="0.2">
      <c r="E3705"/>
      <c r="G3705" s="8"/>
      <c r="H3705" s="6" t="s">
        <v>1201</v>
      </c>
      <c r="I3705" s="19">
        <v>-120000</v>
      </c>
    </row>
    <row r="3706" spans="2:9" ht="15" customHeight="1" x14ac:dyDescent="0.2">
      <c r="E3706"/>
      <c r="F3706" s="20" t="s">
        <v>17</v>
      </c>
      <c r="G3706" s="21"/>
      <c r="H3706" s="22" t="s">
        <v>1379</v>
      </c>
      <c r="I3706" s="23">
        <f>SUBTOTAL(9,I3702:I3705)</f>
        <v>81440000</v>
      </c>
    </row>
    <row r="3707" spans="2:9" x14ac:dyDescent="0.2">
      <c r="F3707" s="20"/>
      <c r="G3707" s="24"/>
      <c r="H3707" s="25"/>
      <c r="I3707" s="26"/>
    </row>
    <row r="3708" spans="2:9" ht="15" customHeight="1" x14ac:dyDescent="0.2">
      <c r="B3708" s="2">
        <v>6</v>
      </c>
      <c r="C3708" t="s">
        <v>1194</v>
      </c>
      <c r="D3708" s="3">
        <v>2670</v>
      </c>
      <c r="E3708" t="s">
        <v>1377</v>
      </c>
      <c r="F3708" s="17">
        <v>267071</v>
      </c>
      <c r="G3708" s="18" t="s">
        <v>1380</v>
      </c>
      <c r="I3708" s="1"/>
    </row>
    <row r="3709" spans="2:9" x14ac:dyDescent="0.2">
      <c r="E3709"/>
      <c r="G3709" s="8"/>
      <c r="H3709" s="6" t="s">
        <v>12</v>
      </c>
      <c r="I3709" s="19">
        <v>159697000</v>
      </c>
    </row>
    <row r="3710" spans="2:9" x14ac:dyDescent="0.2">
      <c r="E3710"/>
      <c r="G3710" s="8"/>
      <c r="H3710" s="6" t="s">
        <v>1226</v>
      </c>
      <c r="I3710" s="19">
        <v>67000</v>
      </c>
    </row>
    <row r="3711" spans="2:9" x14ac:dyDescent="0.2">
      <c r="E3711"/>
      <c r="G3711" s="8"/>
      <c r="H3711" s="6" t="s">
        <v>13</v>
      </c>
      <c r="I3711" s="19">
        <v>1966000</v>
      </c>
    </row>
    <row r="3712" spans="2:9" x14ac:dyDescent="0.2">
      <c r="E3712"/>
      <c r="G3712" s="8"/>
      <c r="H3712" s="6" t="s">
        <v>1381</v>
      </c>
      <c r="I3712" s="19">
        <v>650000</v>
      </c>
    </row>
    <row r="3713" spans="2:9" x14ac:dyDescent="0.2">
      <c r="E3713"/>
      <c r="G3713" s="8"/>
      <c r="H3713" s="6" t="s">
        <v>1201</v>
      </c>
      <c r="I3713" s="19">
        <v>-610000</v>
      </c>
    </row>
    <row r="3714" spans="2:9" ht="15" customHeight="1" x14ac:dyDescent="0.2">
      <c r="E3714"/>
      <c r="F3714" s="20" t="s">
        <v>17</v>
      </c>
      <c r="G3714" s="21"/>
      <c r="H3714" s="22" t="s">
        <v>1382</v>
      </c>
      <c r="I3714" s="23">
        <f>SUBTOTAL(9,I3709:I3713)</f>
        <v>161770000</v>
      </c>
    </row>
    <row r="3715" spans="2:9" x14ac:dyDescent="0.2">
      <c r="F3715" s="20"/>
      <c r="G3715" s="24"/>
      <c r="H3715" s="25"/>
      <c r="I3715" s="26"/>
    </row>
    <row r="3716" spans="2:9" ht="15" customHeight="1" x14ac:dyDescent="0.2">
      <c r="B3716" s="2">
        <v>6</v>
      </c>
      <c r="C3716" t="s">
        <v>1194</v>
      </c>
      <c r="D3716" s="3">
        <v>2670</v>
      </c>
      <c r="E3716" t="s">
        <v>1377</v>
      </c>
      <c r="F3716" s="17">
        <v>267072</v>
      </c>
      <c r="G3716" s="18" t="s">
        <v>1383</v>
      </c>
      <c r="I3716" s="1"/>
    </row>
    <row r="3717" spans="2:9" x14ac:dyDescent="0.2">
      <c r="E3717"/>
      <c r="G3717" s="8"/>
      <c r="H3717" s="6" t="s">
        <v>12</v>
      </c>
      <c r="I3717" s="19">
        <v>6561000</v>
      </c>
    </row>
    <row r="3718" spans="2:9" x14ac:dyDescent="0.2">
      <c r="E3718"/>
      <c r="G3718" s="8"/>
      <c r="H3718" s="6" t="s">
        <v>1226</v>
      </c>
      <c r="I3718" s="19">
        <v>2000</v>
      </c>
    </row>
    <row r="3719" spans="2:9" x14ac:dyDescent="0.2">
      <c r="E3719"/>
      <c r="G3719" s="8"/>
      <c r="H3719" s="6" t="s">
        <v>13</v>
      </c>
      <c r="I3719" s="19">
        <v>197000</v>
      </c>
    </row>
    <row r="3720" spans="2:9" x14ac:dyDescent="0.2">
      <c r="E3720"/>
      <c r="G3720" s="8"/>
      <c r="H3720" s="6" t="s">
        <v>1201</v>
      </c>
      <c r="I3720" s="19">
        <v>-80000</v>
      </c>
    </row>
    <row r="3721" spans="2:9" ht="15" customHeight="1" x14ac:dyDescent="0.2">
      <c r="E3721"/>
      <c r="F3721" s="20" t="s">
        <v>17</v>
      </c>
      <c r="G3721" s="21"/>
      <c r="H3721" s="22" t="s">
        <v>1384</v>
      </c>
      <c r="I3721" s="23">
        <f>SUBTOTAL(9,I3717:I3720)</f>
        <v>6680000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6</v>
      </c>
      <c r="C3723" t="s">
        <v>1194</v>
      </c>
      <c r="D3723" s="3">
        <v>2670</v>
      </c>
      <c r="E3723" t="s">
        <v>1377</v>
      </c>
      <c r="F3723" s="17">
        <v>267073</v>
      </c>
      <c r="G3723" s="18" t="s">
        <v>1385</v>
      </c>
      <c r="I3723" s="1"/>
    </row>
    <row r="3724" spans="2:9" x14ac:dyDescent="0.2">
      <c r="E3724"/>
      <c r="G3724" s="8"/>
      <c r="H3724" s="6" t="s">
        <v>12</v>
      </c>
      <c r="I3724" s="19">
        <v>6246000</v>
      </c>
    </row>
    <row r="3725" spans="2:9" x14ac:dyDescent="0.2">
      <c r="E3725"/>
      <c r="G3725" s="8"/>
      <c r="H3725" s="6" t="s">
        <v>1226</v>
      </c>
      <c r="I3725" s="19">
        <v>508000</v>
      </c>
    </row>
    <row r="3726" spans="2:9" x14ac:dyDescent="0.2">
      <c r="E3726"/>
      <c r="G3726" s="8"/>
      <c r="H3726" s="6" t="s">
        <v>13</v>
      </c>
      <c r="I3726" s="19">
        <v>346000</v>
      </c>
    </row>
    <row r="3727" spans="2:9" x14ac:dyDescent="0.2">
      <c r="E3727"/>
      <c r="G3727" s="8"/>
      <c r="H3727" s="6" t="s">
        <v>1201</v>
      </c>
      <c r="I3727" s="19">
        <v>-80000</v>
      </c>
    </row>
    <row r="3728" spans="2:9" ht="15" customHeight="1" x14ac:dyDescent="0.2">
      <c r="E3728"/>
      <c r="F3728" s="20" t="s">
        <v>17</v>
      </c>
      <c r="G3728" s="21"/>
      <c r="H3728" s="22" t="s">
        <v>1386</v>
      </c>
      <c r="I3728" s="23">
        <f>SUBTOTAL(9,I3724:I3727)</f>
        <v>7020000</v>
      </c>
    </row>
    <row r="3729" spans="2:9" x14ac:dyDescent="0.2">
      <c r="F3729" s="20"/>
      <c r="G3729" s="24"/>
      <c r="H3729" s="25"/>
      <c r="I3729" s="26"/>
    </row>
    <row r="3730" spans="2:9" ht="15" customHeight="1" x14ac:dyDescent="0.2">
      <c r="B3730" s="2">
        <v>6</v>
      </c>
      <c r="C3730" t="s">
        <v>1194</v>
      </c>
      <c r="D3730" s="3">
        <v>2680</v>
      </c>
      <c r="E3730" t="s">
        <v>1387</v>
      </c>
      <c r="F3730" s="17">
        <v>268070</v>
      </c>
      <c r="G3730" s="18" t="s">
        <v>1378</v>
      </c>
      <c r="I3730" s="1"/>
    </row>
    <row r="3731" spans="2:9" x14ac:dyDescent="0.2">
      <c r="E3731"/>
      <c r="G3731" s="8"/>
      <c r="H3731" s="6" t="s">
        <v>12</v>
      </c>
      <c r="I3731" s="19">
        <v>1080000</v>
      </c>
    </row>
    <row r="3732" spans="2:9" x14ac:dyDescent="0.2">
      <c r="E3732"/>
      <c r="G3732" s="8"/>
      <c r="H3732" s="6" t="s">
        <v>13</v>
      </c>
      <c r="I3732" s="19">
        <v>20000</v>
      </c>
    </row>
    <row r="3733" spans="2:9" ht="15" customHeight="1" x14ac:dyDescent="0.2">
      <c r="E3733"/>
      <c r="F3733" s="20" t="s">
        <v>17</v>
      </c>
      <c r="G3733" s="21"/>
      <c r="H3733" s="22" t="s">
        <v>1388</v>
      </c>
      <c r="I3733" s="23">
        <f>SUBTOTAL(9,I3731:I3732)</f>
        <v>1100000</v>
      </c>
    </row>
    <row r="3734" spans="2:9" x14ac:dyDescent="0.2">
      <c r="F3734" s="20"/>
      <c r="G3734" s="24"/>
      <c r="H3734" s="25"/>
      <c r="I3734" s="26"/>
    </row>
    <row r="3735" spans="2:9" ht="15" customHeight="1" x14ac:dyDescent="0.2">
      <c r="B3735" s="2">
        <v>6</v>
      </c>
      <c r="C3735" t="s">
        <v>1194</v>
      </c>
      <c r="D3735" s="3">
        <v>2680</v>
      </c>
      <c r="E3735" t="s">
        <v>1387</v>
      </c>
      <c r="F3735" s="17">
        <v>268071</v>
      </c>
      <c r="G3735" s="18" t="s">
        <v>1380</v>
      </c>
      <c r="I3735" s="1"/>
    </row>
    <row r="3736" spans="2:9" x14ac:dyDescent="0.2">
      <c r="E3736"/>
      <c r="G3736" s="8"/>
      <c r="H3736" s="6" t="s">
        <v>12</v>
      </c>
      <c r="I3736" s="19">
        <v>785000</v>
      </c>
    </row>
    <row r="3737" spans="2:9" x14ac:dyDescent="0.2">
      <c r="E3737"/>
      <c r="G3737" s="8"/>
      <c r="H3737" s="6" t="s">
        <v>13</v>
      </c>
      <c r="I3737" s="19">
        <v>20000</v>
      </c>
    </row>
    <row r="3738" spans="2:9" x14ac:dyDescent="0.2">
      <c r="E3738"/>
      <c r="G3738" s="8"/>
      <c r="H3738" s="6" t="s">
        <v>1201</v>
      </c>
      <c r="I3738" s="19">
        <v>5000</v>
      </c>
    </row>
    <row r="3739" spans="2:9" ht="15" customHeight="1" x14ac:dyDescent="0.2">
      <c r="E3739"/>
      <c r="F3739" s="20" t="s">
        <v>17</v>
      </c>
      <c r="G3739" s="21"/>
      <c r="H3739" s="22" t="s">
        <v>1389</v>
      </c>
      <c r="I3739" s="23">
        <f>SUBTOTAL(9,I3736:I3738)</f>
        <v>810000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6</v>
      </c>
      <c r="C3741" t="s">
        <v>1194</v>
      </c>
      <c r="D3741" s="3">
        <v>2680</v>
      </c>
      <c r="E3741" t="s">
        <v>1387</v>
      </c>
      <c r="F3741" s="17">
        <v>268072</v>
      </c>
      <c r="G3741" s="18" t="s">
        <v>1390</v>
      </c>
      <c r="I3741" s="1"/>
    </row>
    <row r="3742" spans="2:9" x14ac:dyDescent="0.2">
      <c r="E3742"/>
      <c r="G3742" s="8"/>
      <c r="H3742" s="6" t="s">
        <v>12</v>
      </c>
      <c r="I3742" s="19">
        <v>83000</v>
      </c>
    </row>
    <row r="3743" spans="2:9" x14ac:dyDescent="0.2">
      <c r="E3743"/>
      <c r="G3743" s="8"/>
      <c r="H3743" s="6" t="s">
        <v>13</v>
      </c>
      <c r="I3743" s="19">
        <v>3000</v>
      </c>
    </row>
    <row r="3744" spans="2:9" ht="15" customHeight="1" x14ac:dyDescent="0.2">
      <c r="E3744"/>
      <c r="F3744" s="20" t="s">
        <v>17</v>
      </c>
      <c r="G3744" s="21"/>
      <c r="H3744" s="22" t="s">
        <v>1391</v>
      </c>
      <c r="I3744" s="23">
        <f>SUBTOTAL(9,I3742:I3743)</f>
        <v>86000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6</v>
      </c>
      <c r="C3746" t="s">
        <v>1194</v>
      </c>
      <c r="D3746" s="3">
        <v>2680</v>
      </c>
      <c r="E3746" t="s">
        <v>1387</v>
      </c>
      <c r="F3746" s="17">
        <v>268074</v>
      </c>
      <c r="G3746" s="18" t="s">
        <v>1327</v>
      </c>
      <c r="I3746" s="1"/>
    </row>
    <row r="3747" spans="2:9" x14ac:dyDescent="0.2">
      <c r="E3747"/>
      <c r="G3747" s="8"/>
      <c r="H3747" s="6" t="s">
        <v>12</v>
      </c>
      <c r="I3747" s="19">
        <v>1000</v>
      </c>
    </row>
    <row r="3748" spans="2:9" x14ac:dyDescent="0.2">
      <c r="E3748"/>
      <c r="G3748" s="8"/>
      <c r="H3748" s="6" t="s">
        <v>13</v>
      </c>
      <c r="I3748" s="19">
        <v>-800</v>
      </c>
    </row>
    <row r="3749" spans="2:9" x14ac:dyDescent="0.2">
      <c r="E3749"/>
      <c r="G3749" s="8"/>
      <c r="H3749" s="6" t="s">
        <v>1201</v>
      </c>
      <c r="I3749" s="19">
        <v>-100</v>
      </c>
    </row>
    <row r="3750" spans="2:9" ht="15" customHeight="1" x14ac:dyDescent="0.2">
      <c r="E3750"/>
      <c r="F3750" s="20" t="s">
        <v>17</v>
      </c>
      <c r="G3750" s="21"/>
      <c r="H3750" s="22" t="s">
        <v>1392</v>
      </c>
      <c r="I3750" s="23">
        <f>SUBTOTAL(9,I3747:I3749)</f>
        <v>100</v>
      </c>
    </row>
    <row r="3751" spans="2:9" x14ac:dyDescent="0.2">
      <c r="F3751" s="20"/>
      <c r="G3751" s="24"/>
      <c r="H3751" s="25"/>
      <c r="I3751" s="26"/>
    </row>
    <row r="3752" spans="2:9" ht="15" customHeight="1" x14ac:dyDescent="0.2">
      <c r="B3752" s="2">
        <v>6</v>
      </c>
      <c r="C3752" t="s">
        <v>1194</v>
      </c>
      <c r="D3752" s="3">
        <v>2680</v>
      </c>
      <c r="E3752" t="s">
        <v>1387</v>
      </c>
      <c r="F3752" s="17">
        <v>268075</v>
      </c>
      <c r="G3752" s="18" t="s">
        <v>1393</v>
      </c>
      <c r="I3752" s="1"/>
    </row>
    <row r="3753" spans="2:9" x14ac:dyDescent="0.2">
      <c r="E3753"/>
      <c r="G3753" s="8"/>
      <c r="H3753" s="6" t="s">
        <v>12</v>
      </c>
      <c r="I3753" s="19">
        <v>3000</v>
      </c>
    </row>
    <row r="3754" spans="2:9" x14ac:dyDescent="0.2">
      <c r="E3754"/>
      <c r="G3754" s="8"/>
      <c r="H3754" s="6" t="s">
        <v>13</v>
      </c>
      <c r="I3754" s="19">
        <v>600</v>
      </c>
    </row>
    <row r="3755" spans="2:9" x14ac:dyDescent="0.2">
      <c r="E3755"/>
      <c r="G3755" s="8"/>
      <c r="H3755" s="6" t="s">
        <v>1201</v>
      </c>
      <c r="I3755" s="19">
        <v>-700</v>
      </c>
    </row>
    <row r="3756" spans="2:9" ht="15" customHeight="1" x14ac:dyDescent="0.2">
      <c r="E3756"/>
      <c r="F3756" s="20" t="s">
        <v>17</v>
      </c>
      <c r="G3756" s="21"/>
      <c r="H3756" s="22" t="s">
        <v>1394</v>
      </c>
      <c r="I3756" s="23">
        <f>SUBTOTAL(9,I3753:I3755)</f>
        <v>2900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6</v>
      </c>
      <c r="C3758" t="s">
        <v>1194</v>
      </c>
      <c r="D3758" s="3">
        <v>2686</v>
      </c>
      <c r="E3758" t="s">
        <v>1395</v>
      </c>
      <c r="F3758" s="17">
        <v>268670</v>
      </c>
      <c r="G3758" s="18" t="s">
        <v>1396</v>
      </c>
      <c r="I3758" s="1"/>
    </row>
    <row r="3759" spans="2:9" x14ac:dyDescent="0.2">
      <c r="E3759"/>
      <c r="G3759" s="8"/>
      <c r="H3759" s="6" t="s">
        <v>12</v>
      </c>
      <c r="I3759" s="19">
        <v>235000</v>
      </c>
    </row>
    <row r="3760" spans="2:9" x14ac:dyDescent="0.2">
      <c r="E3760"/>
      <c r="G3760" s="8"/>
      <c r="H3760" s="6" t="s">
        <v>13</v>
      </c>
      <c r="I3760" s="19">
        <v>10000</v>
      </c>
    </row>
    <row r="3761" spans="2:9" ht="15" customHeight="1" x14ac:dyDescent="0.2">
      <c r="E3761"/>
      <c r="F3761" s="20" t="s">
        <v>17</v>
      </c>
      <c r="G3761" s="21"/>
      <c r="H3761" s="22" t="s">
        <v>1397</v>
      </c>
      <c r="I3761" s="23">
        <f>SUBTOTAL(9,I3759:I3760)</f>
        <v>245000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6</v>
      </c>
      <c r="C3763" t="s">
        <v>1194</v>
      </c>
      <c r="D3763" s="3">
        <v>3605</v>
      </c>
      <c r="E3763" t="s">
        <v>1214</v>
      </c>
      <c r="F3763" s="17">
        <v>360501</v>
      </c>
      <c r="G3763" s="18" t="s">
        <v>1398</v>
      </c>
      <c r="I3763" s="1"/>
    </row>
    <row r="3764" spans="2:9" x14ac:dyDescent="0.2">
      <c r="E3764"/>
      <c r="G3764" s="8"/>
      <c r="H3764" s="6" t="s">
        <v>12</v>
      </c>
      <c r="I3764" s="19">
        <v>10025</v>
      </c>
    </row>
    <row r="3765" spans="2:9" ht="15" customHeight="1" x14ac:dyDescent="0.2">
      <c r="E3765"/>
      <c r="F3765" s="20" t="s">
        <v>17</v>
      </c>
      <c r="G3765" s="21"/>
      <c r="H3765" s="22" t="s">
        <v>1399</v>
      </c>
      <c r="I3765" s="23">
        <f>SUBTOTAL(9,I3764:I3764)</f>
        <v>10025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6</v>
      </c>
      <c r="C3767" t="s">
        <v>1194</v>
      </c>
      <c r="D3767" s="3">
        <v>3605</v>
      </c>
      <c r="E3767" t="s">
        <v>1214</v>
      </c>
      <c r="F3767" s="17">
        <v>360504</v>
      </c>
      <c r="G3767" s="18" t="s">
        <v>1400</v>
      </c>
      <c r="I3767" s="1"/>
    </row>
    <row r="3768" spans="2:9" x14ac:dyDescent="0.2">
      <c r="E3768"/>
      <c r="G3768" s="8"/>
      <c r="H3768" s="6" t="s">
        <v>12</v>
      </c>
      <c r="I3768" s="19">
        <v>4128</v>
      </c>
    </row>
    <row r="3769" spans="2:9" x14ac:dyDescent="0.2">
      <c r="E3769"/>
      <c r="G3769" s="8"/>
      <c r="H3769" s="6" t="s">
        <v>1201</v>
      </c>
      <c r="I3769" s="19">
        <v>-2100</v>
      </c>
    </row>
    <row r="3770" spans="2:9" ht="15" customHeight="1" x14ac:dyDescent="0.2">
      <c r="E3770"/>
      <c r="F3770" s="20" t="s">
        <v>17</v>
      </c>
      <c r="G3770" s="21"/>
      <c r="H3770" s="22" t="s">
        <v>1401</v>
      </c>
      <c r="I3770" s="23">
        <f>SUBTOTAL(9,I3768:I3769)</f>
        <v>2028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6</v>
      </c>
      <c r="C3772" t="s">
        <v>1194</v>
      </c>
      <c r="D3772" s="3">
        <v>3605</v>
      </c>
      <c r="E3772" t="s">
        <v>1214</v>
      </c>
      <c r="F3772" s="17">
        <v>360505</v>
      </c>
      <c r="G3772" s="18" t="s">
        <v>647</v>
      </c>
      <c r="I3772" s="1"/>
    </row>
    <row r="3773" spans="2:9" x14ac:dyDescent="0.2">
      <c r="E3773"/>
      <c r="G3773" s="8"/>
      <c r="H3773" s="6" t="s">
        <v>12</v>
      </c>
      <c r="I3773" s="19">
        <v>25310</v>
      </c>
    </row>
    <row r="3774" spans="2:9" x14ac:dyDescent="0.2">
      <c r="E3774"/>
      <c r="G3774" s="8"/>
      <c r="H3774" s="6" t="s">
        <v>13</v>
      </c>
      <c r="I3774" s="19">
        <v>-9400</v>
      </c>
    </row>
    <row r="3775" spans="2:9" ht="15" customHeight="1" x14ac:dyDescent="0.2">
      <c r="E3775"/>
      <c r="F3775" s="20" t="s">
        <v>17</v>
      </c>
      <c r="G3775" s="21"/>
      <c r="H3775" s="22" t="s">
        <v>1402</v>
      </c>
      <c r="I3775" s="23">
        <f>SUBTOTAL(9,I3773:I3774)</f>
        <v>15910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6</v>
      </c>
      <c r="C3777" t="s">
        <v>1194</v>
      </c>
      <c r="D3777" s="3">
        <v>3605</v>
      </c>
      <c r="E3777" t="s">
        <v>1214</v>
      </c>
      <c r="F3777" s="17">
        <v>360506</v>
      </c>
      <c r="G3777" s="18" t="s">
        <v>1403</v>
      </c>
      <c r="I3777" s="1"/>
    </row>
    <row r="3778" spans="2:9" x14ac:dyDescent="0.2">
      <c r="E3778"/>
      <c r="G3778" s="8"/>
      <c r="H3778" s="6" t="s">
        <v>12</v>
      </c>
      <c r="I3778" s="19">
        <v>26420</v>
      </c>
    </row>
    <row r="3779" spans="2:9" x14ac:dyDescent="0.2">
      <c r="E3779"/>
      <c r="G3779" s="8"/>
      <c r="H3779" s="6" t="s">
        <v>1201</v>
      </c>
      <c r="I3779" s="19">
        <v>-2000</v>
      </c>
    </row>
    <row r="3780" spans="2:9" ht="15" customHeight="1" x14ac:dyDescent="0.2">
      <c r="E3780"/>
      <c r="F3780" s="20" t="s">
        <v>17</v>
      </c>
      <c r="G3780" s="21"/>
      <c r="H3780" s="22" t="s">
        <v>1404</v>
      </c>
      <c r="I3780" s="23">
        <f>SUBTOTAL(9,I3778:I3779)</f>
        <v>24420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6</v>
      </c>
      <c r="C3782" t="s">
        <v>1194</v>
      </c>
      <c r="D3782" s="3">
        <v>3614</v>
      </c>
      <c r="E3782" t="s">
        <v>1235</v>
      </c>
      <c r="F3782" s="17">
        <v>361401</v>
      </c>
      <c r="G3782" s="18" t="s">
        <v>1405</v>
      </c>
      <c r="I3782" s="1"/>
    </row>
    <row r="3783" spans="2:9" x14ac:dyDescent="0.2">
      <c r="E3783"/>
      <c r="G3783" s="8"/>
      <c r="H3783" s="6" t="s">
        <v>12</v>
      </c>
      <c r="I3783" s="19">
        <v>28000</v>
      </c>
    </row>
    <row r="3784" spans="2:9" x14ac:dyDescent="0.2">
      <c r="E3784"/>
      <c r="G3784" s="8"/>
      <c r="H3784" s="6" t="s">
        <v>13</v>
      </c>
      <c r="I3784" s="19">
        <v>2000</v>
      </c>
    </row>
    <row r="3785" spans="2:9" ht="15" customHeight="1" x14ac:dyDescent="0.2">
      <c r="E3785"/>
      <c r="F3785" s="20" t="s">
        <v>17</v>
      </c>
      <c r="G3785" s="21"/>
      <c r="H3785" s="22" t="s">
        <v>1406</v>
      </c>
      <c r="I3785" s="23">
        <f>SUBTOTAL(9,I3783:I3784)</f>
        <v>30000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6</v>
      </c>
      <c r="C3787" t="s">
        <v>1194</v>
      </c>
      <c r="D3787" s="3">
        <v>3614</v>
      </c>
      <c r="E3787" t="s">
        <v>1235</v>
      </c>
      <c r="F3787" s="17">
        <v>361490</v>
      </c>
      <c r="G3787" s="18" t="s">
        <v>1407</v>
      </c>
      <c r="I3787" s="1"/>
    </row>
    <row r="3788" spans="2:9" x14ac:dyDescent="0.2">
      <c r="E3788"/>
      <c r="G3788" s="8"/>
      <c r="H3788" s="6" t="s">
        <v>12</v>
      </c>
      <c r="I3788" s="19">
        <v>10300000</v>
      </c>
    </row>
    <row r="3789" spans="2:9" x14ac:dyDescent="0.2">
      <c r="E3789"/>
      <c r="G3789" s="8"/>
      <c r="H3789" s="6" t="s">
        <v>13</v>
      </c>
      <c r="I3789" s="19">
        <v>-100000</v>
      </c>
    </row>
    <row r="3790" spans="2:9" x14ac:dyDescent="0.2">
      <c r="E3790"/>
      <c r="G3790" s="8"/>
      <c r="H3790" s="6" t="s">
        <v>1201</v>
      </c>
      <c r="I3790" s="19">
        <v>-100000</v>
      </c>
    </row>
    <row r="3791" spans="2:9" ht="15" customHeight="1" x14ac:dyDescent="0.2">
      <c r="E3791"/>
      <c r="F3791" s="20" t="s">
        <v>17</v>
      </c>
      <c r="G3791" s="21"/>
      <c r="H3791" s="22" t="s">
        <v>1408</v>
      </c>
      <c r="I3791" s="23">
        <f>SUBTOTAL(9,I3788:I3790)</f>
        <v>10100000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6</v>
      </c>
      <c r="C3793" t="s">
        <v>1194</v>
      </c>
      <c r="D3793" s="3">
        <v>3615</v>
      </c>
      <c r="E3793" t="s">
        <v>1241</v>
      </c>
      <c r="F3793" s="17">
        <v>361501</v>
      </c>
      <c r="G3793" s="18" t="s">
        <v>1409</v>
      </c>
      <c r="I3793" s="1"/>
    </row>
    <row r="3794" spans="2:9" x14ac:dyDescent="0.2">
      <c r="E3794"/>
      <c r="G3794" s="8"/>
      <c r="H3794" s="6" t="s">
        <v>12</v>
      </c>
      <c r="I3794" s="19">
        <v>79000</v>
      </c>
    </row>
    <row r="3795" spans="2:9" ht="15" customHeight="1" x14ac:dyDescent="0.2">
      <c r="E3795"/>
      <c r="F3795" s="20" t="s">
        <v>17</v>
      </c>
      <c r="G3795" s="21"/>
      <c r="H3795" s="22" t="s">
        <v>1410</v>
      </c>
      <c r="I3795" s="23">
        <f>SUBTOTAL(9,I3794:I3794)</f>
        <v>79000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6</v>
      </c>
      <c r="C3797" t="s">
        <v>1194</v>
      </c>
      <c r="D3797" s="3">
        <v>3616</v>
      </c>
      <c r="E3797" t="s">
        <v>1243</v>
      </c>
      <c r="F3797" s="17">
        <v>361601</v>
      </c>
      <c r="G3797" s="18" t="s">
        <v>1409</v>
      </c>
      <c r="I3797" s="1"/>
    </row>
    <row r="3798" spans="2:9" x14ac:dyDescent="0.2">
      <c r="E3798"/>
      <c r="G3798" s="8"/>
      <c r="H3798" s="6" t="s">
        <v>12</v>
      </c>
      <c r="I3798" s="19">
        <v>100000</v>
      </c>
    </row>
    <row r="3799" spans="2:9" x14ac:dyDescent="0.2">
      <c r="E3799"/>
      <c r="G3799" s="8"/>
      <c r="H3799" s="6" t="s">
        <v>1201</v>
      </c>
      <c r="I3799" s="19">
        <v>4000</v>
      </c>
    </row>
    <row r="3800" spans="2:9" ht="15" customHeight="1" x14ac:dyDescent="0.2">
      <c r="E3800"/>
      <c r="F3800" s="20" t="s">
        <v>17</v>
      </c>
      <c r="G3800" s="21"/>
      <c r="H3800" s="22" t="s">
        <v>1411</v>
      </c>
      <c r="I3800" s="23">
        <f>SUBTOTAL(9,I3798:I3799)</f>
        <v>104000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6</v>
      </c>
      <c r="C3802" t="s">
        <v>1194</v>
      </c>
      <c r="D3802" s="3">
        <v>3634</v>
      </c>
      <c r="E3802" t="s">
        <v>1253</v>
      </c>
      <c r="F3802" s="17">
        <v>363485</v>
      </c>
      <c r="G3802" s="18" t="s">
        <v>1412</v>
      </c>
      <c r="I3802" s="1"/>
    </row>
    <row r="3803" spans="2:9" x14ac:dyDescent="0.2">
      <c r="E3803"/>
      <c r="G3803" s="8"/>
      <c r="H3803" s="6" t="s">
        <v>12</v>
      </c>
      <c r="I3803" s="19">
        <v>3000</v>
      </c>
    </row>
    <row r="3804" spans="2:9" ht="15" customHeight="1" x14ac:dyDescent="0.2">
      <c r="E3804"/>
      <c r="F3804" s="20" t="s">
        <v>17</v>
      </c>
      <c r="G3804" s="21"/>
      <c r="H3804" s="22" t="s">
        <v>1413</v>
      </c>
      <c r="I3804" s="23">
        <f>SUBTOTAL(9,I3803:I3803)</f>
        <v>3000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6</v>
      </c>
      <c r="C3806" t="s">
        <v>1194</v>
      </c>
      <c r="D3806" s="3">
        <v>3635</v>
      </c>
      <c r="E3806" t="s">
        <v>1414</v>
      </c>
      <c r="F3806" s="17">
        <v>363501</v>
      </c>
      <c r="G3806" s="18" t="s">
        <v>1415</v>
      </c>
      <c r="I3806" s="1"/>
    </row>
    <row r="3807" spans="2:9" x14ac:dyDescent="0.2">
      <c r="E3807"/>
      <c r="G3807" s="8"/>
      <c r="H3807" s="6" t="s">
        <v>12</v>
      </c>
      <c r="I3807" s="19">
        <v>3000</v>
      </c>
    </row>
    <row r="3808" spans="2:9" x14ac:dyDescent="0.2">
      <c r="E3808"/>
      <c r="G3808" s="8"/>
      <c r="H3808" s="6" t="s">
        <v>13</v>
      </c>
      <c r="I3808" s="19">
        <v>100</v>
      </c>
    </row>
    <row r="3809" spans="2:9" ht="15" customHeight="1" x14ac:dyDescent="0.2">
      <c r="E3809"/>
      <c r="F3809" s="20" t="s">
        <v>17</v>
      </c>
      <c r="G3809" s="21"/>
      <c r="H3809" s="22" t="s">
        <v>1416</v>
      </c>
      <c r="I3809" s="23">
        <f>SUBTOTAL(9,I3807:I3808)</f>
        <v>3100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6</v>
      </c>
      <c r="C3811" t="s">
        <v>1194</v>
      </c>
      <c r="D3811" s="3">
        <v>3640</v>
      </c>
      <c r="E3811" t="s">
        <v>1265</v>
      </c>
      <c r="F3811" s="17">
        <v>364004</v>
      </c>
      <c r="G3811" s="18" t="s">
        <v>1417</v>
      </c>
      <c r="I3811" s="1"/>
    </row>
    <row r="3812" spans="2:9" x14ac:dyDescent="0.2">
      <c r="E3812"/>
      <c r="G3812" s="8"/>
      <c r="H3812" s="6" t="s">
        <v>12</v>
      </c>
      <c r="I3812" s="19">
        <v>4875</v>
      </c>
    </row>
    <row r="3813" spans="2:9" ht="15" customHeight="1" x14ac:dyDescent="0.2">
      <c r="E3813"/>
      <c r="F3813" s="20" t="s">
        <v>17</v>
      </c>
      <c r="G3813" s="21"/>
      <c r="H3813" s="22" t="s">
        <v>1418</v>
      </c>
      <c r="I3813" s="23">
        <f>SUBTOTAL(9,I3812:I3812)</f>
        <v>4875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6</v>
      </c>
      <c r="C3815" t="s">
        <v>1194</v>
      </c>
      <c r="D3815" s="3">
        <v>3640</v>
      </c>
      <c r="E3815" t="s">
        <v>1265</v>
      </c>
      <c r="F3815" s="17">
        <v>364005</v>
      </c>
      <c r="G3815" s="18" t="s">
        <v>1163</v>
      </c>
      <c r="I3815" s="1"/>
    </row>
    <row r="3816" spans="2:9" x14ac:dyDescent="0.2">
      <c r="E3816"/>
      <c r="G3816" s="8"/>
      <c r="H3816" s="6" t="s">
        <v>12</v>
      </c>
      <c r="I3816" s="19">
        <v>6790</v>
      </c>
    </row>
    <row r="3817" spans="2:9" ht="15" customHeight="1" x14ac:dyDescent="0.2">
      <c r="E3817"/>
      <c r="F3817" s="20" t="s">
        <v>17</v>
      </c>
      <c r="G3817" s="21"/>
      <c r="H3817" s="22" t="s">
        <v>1419</v>
      </c>
      <c r="I3817" s="23">
        <f>SUBTOTAL(9,I3816:I3816)</f>
        <v>6790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6</v>
      </c>
      <c r="C3819" t="s">
        <v>1194</v>
      </c>
      <c r="D3819" s="3">
        <v>3640</v>
      </c>
      <c r="E3819" t="s">
        <v>1265</v>
      </c>
      <c r="F3819" s="17">
        <v>364006</v>
      </c>
      <c r="G3819" s="18" t="s">
        <v>848</v>
      </c>
      <c r="I3819" s="1"/>
    </row>
    <row r="3820" spans="2:9" x14ac:dyDescent="0.2">
      <c r="E3820"/>
      <c r="G3820" s="8"/>
      <c r="H3820" s="6" t="s">
        <v>12</v>
      </c>
      <c r="I3820" s="19">
        <v>3405</v>
      </c>
    </row>
    <row r="3821" spans="2:9" ht="15" customHeight="1" x14ac:dyDescent="0.2">
      <c r="E3821"/>
      <c r="F3821" s="20" t="s">
        <v>17</v>
      </c>
      <c r="G3821" s="21"/>
      <c r="H3821" s="22" t="s">
        <v>1420</v>
      </c>
      <c r="I3821" s="23">
        <f>SUBTOTAL(9,I3820:I3820)</f>
        <v>3405</v>
      </c>
    </row>
    <row r="3822" spans="2:9" x14ac:dyDescent="0.2">
      <c r="F3822" s="20"/>
      <c r="G3822" s="24"/>
      <c r="H3822" s="25"/>
      <c r="I3822" s="26"/>
    </row>
    <row r="3823" spans="2:9" ht="15" customHeight="1" x14ac:dyDescent="0.2">
      <c r="B3823" s="2">
        <v>6</v>
      </c>
      <c r="C3823" t="s">
        <v>1194</v>
      </c>
      <c r="D3823" s="3">
        <v>3640</v>
      </c>
      <c r="E3823" t="s">
        <v>1265</v>
      </c>
      <c r="F3823" s="17">
        <v>364007</v>
      </c>
      <c r="G3823" s="18" t="s">
        <v>1421</v>
      </c>
      <c r="I3823" s="1"/>
    </row>
    <row r="3824" spans="2:9" x14ac:dyDescent="0.2">
      <c r="E3824"/>
      <c r="G3824" s="8"/>
      <c r="H3824" s="6" t="s">
        <v>12</v>
      </c>
      <c r="I3824" s="19">
        <v>22420</v>
      </c>
    </row>
    <row r="3825" spans="2:9" ht="15" customHeight="1" x14ac:dyDescent="0.2">
      <c r="E3825"/>
      <c r="F3825" s="20" t="s">
        <v>17</v>
      </c>
      <c r="G3825" s="21"/>
      <c r="H3825" s="22" t="s">
        <v>1422</v>
      </c>
      <c r="I3825" s="23">
        <f>SUBTOTAL(9,I3824:I3824)</f>
        <v>22420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6</v>
      </c>
      <c r="C3827" t="s">
        <v>1194</v>
      </c>
      <c r="D3827" s="3">
        <v>3640</v>
      </c>
      <c r="E3827" t="s">
        <v>1265</v>
      </c>
      <c r="F3827" s="17">
        <v>364008</v>
      </c>
      <c r="G3827" s="18" t="s">
        <v>1423</v>
      </c>
      <c r="I3827" s="1"/>
    </row>
    <row r="3828" spans="2:9" x14ac:dyDescent="0.2">
      <c r="E3828"/>
      <c r="G3828" s="8"/>
      <c r="H3828" s="6" t="s">
        <v>12</v>
      </c>
      <c r="I3828" s="19">
        <v>16945</v>
      </c>
    </row>
    <row r="3829" spans="2:9" ht="15" customHeight="1" x14ac:dyDescent="0.2">
      <c r="E3829"/>
      <c r="F3829" s="20" t="s">
        <v>17</v>
      </c>
      <c r="G3829" s="21"/>
      <c r="H3829" s="22" t="s">
        <v>1424</v>
      </c>
      <c r="I3829" s="23">
        <f>SUBTOTAL(9,I3828:I3828)</f>
        <v>16945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6</v>
      </c>
      <c r="C3831" t="s">
        <v>1194</v>
      </c>
      <c r="D3831" s="3">
        <v>3640</v>
      </c>
      <c r="E3831" t="s">
        <v>1265</v>
      </c>
      <c r="F3831" s="17">
        <v>364009</v>
      </c>
      <c r="G3831" s="18" t="s">
        <v>1425</v>
      </c>
      <c r="I3831" s="1"/>
    </row>
    <row r="3832" spans="2:9" x14ac:dyDescent="0.2">
      <c r="E3832"/>
      <c r="G3832" s="8"/>
      <c r="H3832" s="6" t="s">
        <v>12</v>
      </c>
      <c r="I3832" s="19">
        <v>27865</v>
      </c>
    </row>
    <row r="3833" spans="2:9" x14ac:dyDescent="0.2">
      <c r="E3833"/>
      <c r="G3833" s="8"/>
      <c r="H3833" s="6" t="s">
        <v>1201</v>
      </c>
      <c r="I3833" s="19">
        <v>2135</v>
      </c>
    </row>
    <row r="3834" spans="2:9" ht="15" customHeight="1" x14ac:dyDescent="0.2">
      <c r="E3834"/>
      <c r="F3834" s="20" t="s">
        <v>17</v>
      </c>
      <c r="G3834" s="21"/>
      <c r="H3834" s="22" t="s">
        <v>1426</v>
      </c>
      <c r="I3834" s="23">
        <f>SUBTOTAL(9,I3832:I3833)</f>
        <v>30000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6</v>
      </c>
      <c r="C3836" t="s">
        <v>1194</v>
      </c>
      <c r="D3836" s="3">
        <v>3640</v>
      </c>
      <c r="E3836" t="s">
        <v>1265</v>
      </c>
      <c r="F3836" s="17">
        <v>364010</v>
      </c>
      <c r="G3836" s="18" t="s">
        <v>1427</v>
      </c>
      <c r="I3836" s="1"/>
    </row>
    <row r="3837" spans="2:9" x14ac:dyDescent="0.2">
      <c r="E3837"/>
      <c r="G3837" s="8"/>
      <c r="H3837" s="6" t="s">
        <v>1266</v>
      </c>
      <c r="I3837" s="19">
        <v>20000</v>
      </c>
    </row>
    <row r="3838" spans="2:9" x14ac:dyDescent="0.2">
      <c r="E3838"/>
      <c r="G3838" s="8"/>
      <c r="H3838" s="6" t="s">
        <v>1201</v>
      </c>
      <c r="I3838" s="19">
        <v>-9000</v>
      </c>
    </row>
    <row r="3839" spans="2:9" ht="15" customHeight="1" x14ac:dyDescent="0.2">
      <c r="E3839"/>
      <c r="F3839" s="20" t="s">
        <v>17</v>
      </c>
      <c r="G3839" s="21"/>
      <c r="H3839" s="22" t="s">
        <v>1428</v>
      </c>
      <c r="I3839" s="23">
        <f>SUBTOTAL(9,I3837:I3838)</f>
        <v>11000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6</v>
      </c>
      <c r="C3841" t="s">
        <v>1194</v>
      </c>
      <c r="D3841" s="3">
        <v>3642</v>
      </c>
      <c r="E3841" t="s">
        <v>1270</v>
      </c>
      <c r="F3841" s="17">
        <v>364202</v>
      </c>
      <c r="G3841" s="18" t="s">
        <v>1429</v>
      </c>
      <c r="I3841" s="1"/>
    </row>
    <row r="3842" spans="2:9" x14ac:dyDescent="0.2">
      <c r="E3842"/>
      <c r="G3842" s="8"/>
      <c r="H3842" s="6" t="s">
        <v>12</v>
      </c>
      <c r="I3842" s="19">
        <v>8020</v>
      </c>
    </row>
    <row r="3843" spans="2:9" x14ac:dyDescent="0.2">
      <c r="E3843"/>
      <c r="G3843" s="8"/>
      <c r="H3843" s="6" t="s">
        <v>1201</v>
      </c>
      <c r="I3843" s="19">
        <v>-3254</v>
      </c>
    </row>
    <row r="3844" spans="2:9" ht="15" customHeight="1" x14ac:dyDescent="0.2">
      <c r="E3844"/>
      <c r="F3844" s="20" t="s">
        <v>17</v>
      </c>
      <c r="G3844" s="21"/>
      <c r="H3844" s="22" t="s">
        <v>1430</v>
      </c>
      <c r="I3844" s="23">
        <f>SUBTOTAL(9,I3842:I3843)</f>
        <v>4766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6</v>
      </c>
      <c r="C3846" t="s">
        <v>1194</v>
      </c>
      <c r="D3846" s="3">
        <v>3642</v>
      </c>
      <c r="E3846" t="s">
        <v>1270</v>
      </c>
      <c r="F3846" s="17">
        <v>364203</v>
      </c>
      <c r="G3846" s="18" t="s">
        <v>1431</v>
      </c>
      <c r="I3846" s="1"/>
    </row>
    <row r="3847" spans="2:9" x14ac:dyDescent="0.2">
      <c r="E3847"/>
      <c r="G3847" s="8"/>
      <c r="H3847" s="6" t="s">
        <v>12</v>
      </c>
      <c r="I3847" s="19">
        <v>77800</v>
      </c>
    </row>
    <row r="3848" spans="2:9" x14ac:dyDescent="0.2">
      <c r="E3848"/>
      <c r="G3848" s="8"/>
      <c r="H3848" s="6" t="s">
        <v>1201</v>
      </c>
      <c r="I3848" s="19">
        <v>8219</v>
      </c>
    </row>
    <row r="3849" spans="2:9" ht="15" customHeight="1" x14ac:dyDescent="0.2">
      <c r="E3849"/>
      <c r="F3849" s="20" t="s">
        <v>17</v>
      </c>
      <c r="G3849" s="21"/>
      <c r="H3849" s="22" t="s">
        <v>1432</v>
      </c>
      <c r="I3849" s="23">
        <f>SUBTOTAL(9,I3847:I3848)</f>
        <v>86019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6</v>
      </c>
      <c r="C3851" t="s">
        <v>1194</v>
      </c>
      <c r="D3851" s="3">
        <v>5470</v>
      </c>
      <c r="E3851" t="s">
        <v>1301</v>
      </c>
      <c r="F3851" s="17">
        <v>547030</v>
      </c>
      <c r="G3851" s="18" t="s">
        <v>1433</v>
      </c>
      <c r="I3851" s="1"/>
    </row>
    <row r="3852" spans="2:9" x14ac:dyDescent="0.2">
      <c r="E3852"/>
      <c r="G3852" s="8"/>
      <c r="H3852" s="6" t="s">
        <v>12</v>
      </c>
      <c r="I3852" s="19">
        <v>60000</v>
      </c>
    </row>
    <row r="3853" spans="2:9" ht="15" customHeight="1" x14ac:dyDescent="0.2">
      <c r="E3853"/>
      <c r="F3853" s="20" t="s">
        <v>17</v>
      </c>
      <c r="G3853" s="21"/>
      <c r="H3853" s="22" t="s">
        <v>1434</v>
      </c>
      <c r="I3853" s="23">
        <f>SUBTOTAL(9,I3852:I3852)</f>
        <v>60000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6</v>
      </c>
      <c r="C3855" t="s">
        <v>1194</v>
      </c>
      <c r="D3855" s="3">
        <v>5571</v>
      </c>
      <c r="E3855" t="s">
        <v>1435</v>
      </c>
      <c r="F3855" s="17">
        <v>557170</v>
      </c>
      <c r="G3855" s="18" t="s">
        <v>1436</v>
      </c>
      <c r="I3855" s="1"/>
    </row>
    <row r="3856" spans="2:9" x14ac:dyDescent="0.2">
      <c r="E3856"/>
      <c r="G3856" s="8"/>
      <c r="H3856" s="6" t="s">
        <v>12</v>
      </c>
      <c r="I3856" s="19">
        <v>122130</v>
      </c>
    </row>
    <row r="3857" spans="2:9" x14ac:dyDescent="0.2">
      <c r="E3857"/>
      <c r="G3857" s="8"/>
      <c r="H3857" s="6" t="s">
        <v>1201</v>
      </c>
      <c r="I3857" s="19">
        <v>-14304</v>
      </c>
    </row>
    <row r="3858" spans="2:9" ht="15" customHeight="1" x14ac:dyDescent="0.2">
      <c r="E3858"/>
      <c r="F3858" s="20" t="s">
        <v>17</v>
      </c>
      <c r="G3858" s="21"/>
      <c r="H3858" s="22" t="s">
        <v>1437</v>
      </c>
      <c r="I3858" s="23">
        <f>SUBTOTAL(9,I3856:I3857)</f>
        <v>107826</v>
      </c>
    </row>
    <row r="3859" spans="2:9" x14ac:dyDescent="0.2">
      <c r="F3859" s="20"/>
      <c r="G3859" s="24"/>
      <c r="H3859" s="25"/>
      <c r="I3859" s="26"/>
    </row>
    <row r="3860" spans="2:9" ht="15" customHeight="1" x14ac:dyDescent="0.2">
      <c r="B3860" s="2">
        <v>6</v>
      </c>
      <c r="C3860" t="s">
        <v>1194</v>
      </c>
      <c r="D3860" s="3">
        <v>5607</v>
      </c>
      <c r="E3860" t="s">
        <v>1438</v>
      </c>
      <c r="F3860" s="17">
        <v>560780</v>
      </c>
      <c r="G3860" s="18" t="s">
        <v>463</v>
      </c>
      <c r="I3860" s="1"/>
    </row>
    <row r="3861" spans="2:9" x14ac:dyDescent="0.2">
      <c r="E3861"/>
      <c r="G3861" s="8"/>
      <c r="H3861" s="6" t="s">
        <v>12</v>
      </c>
      <c r="I3861" s="19">
        <v>378000</v>
      </c>
    </row>
    <row r="3862" spans="2:9" x14ac:dyDescent="0.2">
      <c r="E3862"/>
      <c r="G3862" s="8"/>
      <c r="H3862" s="6" t="s">
        <v>13</v>
      </c>
      <c r="I3862" s="19">
        <v>196000</v>
      </c>
    </row>
    <row r="3863" spans="2:9" x14ac:dyDescent="0.2">
      <c r="E3863"/>
      <c r="G3863" s="8"/>
      <c r="H3863" s="6" t="s">
        <v>1201</v>
      </c>
      <c r="I3863" s="19">
        <v>-28000</v>
      </c>
    </row>
    <row r="3864" spans="2:9" ht="15" customHeight="1" x14ac:dyDescent="0.2">
      <c r="E3864"/>
      <c r="F3864" s="20" t="s">
        <v>17</v>
      </c>
      <c r="G3864" s="21"/>
      <c r="H3864" s="22" t="s">
        <v>1439</v>
      </c>
      <c r="I3864" s="23">
        <f>SUBTOTAL(9,I3861:I3863)</f>
        <v>546000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6</v>
      </c>
      <c r="C3866" t="s">
        <v>1194</v>
      </c>
      <c r="D3866" s="3">
        <v>5701</v>
      </c>
      <c r="E3866" t="s">
        <v>831</v>
      </c>
      <c r="F3866" s="17">
        <v>570171</v>
      </c>
      <c r="G3866" s="18" t="s">
        <v>1440</v>
      </c>
      <c r="I3866" s="1"/>
    </row>
    <row r="3867" spans="2:9" x14ac:dyDescent="0.2">
      <c r="E3867"/>
      <c r="G3867" s="8"/>
      <c r="H3867" s="6" t="s">
        <v>12</v>
      </c>
      <c r="I3867" s="19">
        <v>879750</v>
      </c>
    </row>
    <row r="3868" spans="2:9" x14ac:dyDescent="0.2">
      <c r="E3868"/>
      <c r="G3868" s="8"/>
      <c r="H3868" s="6" t="s">
        <v>13</v>
      </c>
      <c r="I3868" s="19">
        <v>-109000</v>
      </c>
    </row>
    <row r="3869" spans="2:9" x14ac:dyDescent="0.2">
      <c r="E3869"/>
      <c r="G3869" s="8"/>
      <c r="H3869" s="6" t="s">
        <v>1201</v>
      </c>
      <c r="I3869" s="19">
        <v>-54334</v>
      </c>
    </row>
    <row r="3870" spans="2:9" ht="15" customHeight="1" x14ac:dyDescent="0.2">
      <c r="E3870"/>
      <c r="F3870" s="20" t="s">
        <v>17</v>
      </c>
      <c r="G3870" s="21"/>
      <c r="H3870" s="22" t="s">
        <v>1441</v>
      </c>
      <c r="I3870" s="23">
        <f>SUBTOTAL(9,I3867:I3869)</f>
        <v>716416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6</v>
      </c>
      <c r="C3872" t="s">
        <v>1194</v>
      </c>
      <c r="D3872" s="3">
        <v>5701</v>
      </c>
      <c r="E3872" t="s">
        <v>831</v>
      </c>
      <c r="F3872" s="17">
        <v>570173</v>
      </c>
      <c r="G3872" s="18" t="s">
        <v>1442</v>
      </c>
      <c r="I3872" s="1"/>
    </row>
    <row r="3873" spans="2:9" x14ac:dyDescent="0.2">
      <c r="E3873"/>
      <c r="G3873" s="8"/>
      <c r="H3873" s="6" t="s">
        <v>12</v>
      </c>
      <c r="I3873" s="19">
        <v>205000</v>
      </c>
    </row>
    <row r="3874" spans="2:9" ht="15" customHeight="1" x14ac:dyDescent="0.2">
      <c r="E3874"/>
      <c r="F3874" s="20" t="s">
        <v>17</v>
      </c>
      <c r="G3874" s="21"/>
      <c r="H3874" s="22" t="s">
        <v>1443</v>
      </c>
      <c r="I3874" s="23">
        <f>SUBTOTAL(9,I3873:I3873)</f>
        <v>205000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6</v>
      </c>
      <c r="C3876" t="s">
        <v>1194</v>
      </c>
      <c r="D3876" s="3">
        <v>5701</v>
      </c>
      <c r="E3876" t="s">
        <v>831</v>
      </c>
      <c r="F3876" s="17">
        <v>570180</v>
      </c>
      <c r="G3876" s="18" t="s">
        <v>463</v>
      </c>
      <c r="I3876" s="1"/>
    </row>
    <row r="3877" spans="2:9" x14ac:dyDescent="0.2">
      <c r="E3877"/>
      <c r="G3877" s="8"/>
      <c r="H3877" s="6" t="s">
        <v>12</v>
      </c>
      <c r="I3877" s="19">
        <v>1000</v>
      </c>
    </row>
    <row r="3878" spans="2:9" ht="15" customHeight="1" x14ac:dyDescent="0.2">
      <c r="E3878"/>
      <c r="F3878" s="20" t="s">
        <v>17</v>
      </c>
      <c r="G3878" s="21"/>
      <c r="H3878" s="22" t="s">
        <v>1444</v>
      </c>
      <c r="I3878" s="23">
        <f>SUBTOTAL(9,I3877:I3877)</f>
        <v>1000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6</v>
      </c>
      <c r="C3880" t="s">
        <v>1194</v>
      </c>
      <c r="D3880" s="3">
        <v>5701</v>
      </c>
      <c r="E3880" t="s">
        <v>831</v>
      </c>
      <c r="F3880" s="17">
        <v>570186</v>
      </c>
      <c r="G3880" s="18" t="s">
        <v>1445</v>
      </c>
      <c r="I3880" s="1"/>
    </row>
    <row r="3881" spans="2:9" x14ac:dyDescent="0.2">
      <c r="E3881"/>
      <c r="G3881" s="8"/>
      <c r="H3881" s="6" t="s">
        <v>12</v>
      </c>
      <c r="I3881" s="19">
        <v>1327000</v>
      </c>
    </row>
    <row r="3882" spans="2:9" x14ac:dyDescent="0.2">
      <c r="E3882"/>
      <c r="G3882" s="8"/>
      <c r="H3882" s="6" t="s">
        <v>1201</v>
      </c>
      <c r="I3882" s="19">
        <v>153000</v>
      </c>
    </row>
    <row r="3883" spans="2:9" ht="15" customHeight="1" x14ac:dyDescent="0.2">
      <c r="E3883"/>
      <c r="F3883" s="20" t="s">
        <v>17</v>
      </c>
      <c r="G3883" s="21"/>
      <c r="H3883" s="22" t="s">
        <v>1446</v>
      </c>
      <c r="I3883" s="23">
        <f>SUBTOTAL(9,I3881:I3882)</f>
        <v>1480000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6</v>
      </c>
      <c r="C3885" t="s">
        <v>1194</v>
      </c>
      <c r="D3885" s="3">
        <v>5701</v>
      </c>
      <c r="E3885" t="s">
        <v>831</v>
      </c>
      <c r="F3885" s="17">
        <v>570187</v>
      </c>
      <c r="G3885" s="18" t="s">
        <v>831</v>
      </c>
      <c r="I3885" s="1"/>
    </row>
    <row r="3886" spans="2:9" x14ac:dyDescent="0.2">
      <c r="E3886"/>
      <c r="G3886" s="8"/>
      <c r="H3886" s="6" t="s">
        <v>12</v>
      </c>
      <c r="I3886" s="19">
        <v>18150</v>
      </c>
    </row>
    <row r="3887" spans="2:9" x14ac:dyDescent="0.2">
      <c r="E3887"/>
      <c r="G3887" s="8"/>
      <c r="H3887" s="6" t="s">
        <v>1201</v>
      </c>
      <c r="I3887" s="19">
        <v>4300</v>
      </c>
    </row>
    <row r="3888" spans="2:9" ht="15" customHeight="1" x14ac:dyDescent="0.2">
      <c r="E3888"/>
      <c r="F3888" s="20" t="s">
        <v>17</v>
      </c>
      <c r="G3888" s="21"/>
      <c r="H3888" s="22" t="s">
        <v>1447</v>
      </c>
      <c r="I3888" s="23">
        <f>SUBTOTAL(9,I3886:I3887)</f>
        <v>22450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6</v>
      </c>
      <c r="C3890" t="s">
        <v>1194</v>
      </c>
      <c r="D3890" s="3">
        <v>5701</v>
      </c>
      <c r="E3890" t="s">
        <v>831</v>
      </c>
      <c r="F3890" s="17">
        <v>570188</v>
      </c>
      <c r="G3890" s="18" t="s">
        <v>1448</v>
      </c>
      <c r="I3890" s="1"/>
    </row>
    <row r="3891" spans="2:9" x14ac:dyDescent="0.2">
      <c r="E3891"/>
      <c r="G3891" s="8"/>
      <c r="H3891" s="6" t="s">
        <v>12</v>
      </c>
      <c r="I3891" s="19">
        <v>82000</v>
      </c>
    </row>
    <row r="3892" spans="2:9" x14ac:dyDescent="0.2">
      <c r="E3892"/>
      <c r="G3892" s="8"/>
      <c r="H3892" s="6" t="s">
        <v>13</v>
      </c>
      <c r="I3892" s="19">
        <v>-17000</v>
      </c>
    </row>
    <row r="3893" spans="2:9" x14ac:dyDescent="0.2">
      <c r="E3893"/>
      <c r="G3893" s="8"/>
      <c r="H3893" s="6" t="s">
        <v>1201</v>
      </c>
      <c r="I3893" s="19">
        <v>3000</v>
      </c>
    </row>
    <row r="3894" spans="2:9" ht="15" customHeight="1" x14ac:dyDescent="0.2">
      <c r="E3894"/>
      <c r="F3894" s="20" t="s">
        <v>17</v>
      </c>
      <c r="G3894" s="21"/>
      <c r="H3894" s="22" t="s">
        <v>1449</v>
      </c>
      <c r="I3894" s="23">
        <f>SUBTOTAL(9,I3891:I3893)</f>
        <v>68000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6</v>
      </c>
      <c r="C3896" t="s">
        <v>1194</v>
      </c>
      <c r="D3896" s="3">
        <v>5704</v>
      </c>
      <c r="E3896" t="s">
        <v>1450</v>
      </c>
      <c r="F3896" s="17">
        <v>570470</v>
      </c>
      <c r="G3896" s="18" t="s">
        <v>1451</v>
      </c>
      <c r="I3896" s="1"/>
    </row>
    <row r="3897" spans="2:9" x14ac:dyDescent="0.2">
      <c r="E3897"/>
      <c r="G3897" s="8"/>
      <c r="H3897" s="6" t="s">
        <v>12</v>
      </c>
      <c r="I3897" s="19">
        <v>225000</v>
      </c>
    </row>
    <row r="3898" spans="2:9" x14ac:dyDescent="0.2">
      <c r="E3898"/>
      <c r="G3898" s="8"/>
      <c r="H3898" s="6" t="s">
        <v>13</v>
      </c>
      <c r="I3898" s="19">
        <v>5000</v>
      </c>
    </row>
    <row r="3899" spans="2:9" x14ac:dyDescent="0.2">
      <c r="E3899"/>
      <c r="G3899" s="8"/>
      <c r="H3899" s="6" t="s">
        <v>1201</v>
      </c>
      <c r="I3899" s="19">
        <v>-55000</v>
      </c>
    </row>
    <row r="3900" spans="2:9" ht="15" customHeight="1" x14ac:dyDescent="0.2">
      <c r="E3900"/>
      <c r="F3900" s="20" t="s">
        <v>17</v>
      </c>
      <c r="G3900" s="21"/>
      <c r="H3900" s="22" t="s">
        <v>1452</v>
      </c>
      <c r="I3900" s="23">
        <f>SUBTOTAL(9,I3897:I3899)</f>
        <v>175000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6</v>
      </c>
      <c r="C3902" t="s">
        <v>1194</v>
      </c>
      <c r="D3902" s="3">
        <v>5705</v>
      </c>
      <c r="E3902" t="s">
        <v>1453</v>
      </c>
      <c r="F3902" s="17">
        <v>570570</v>
      </c>
      <c r="G3902" s="18" t="s">
        <v>1454</v>
      </c>
      <c r="I3902" s="1"/>
    </row>
    <row r="3903" spans="2:9" x14ac:dyDescent="0.2">
      <c r="E3903"/>
      <c r="G3903" s="8"/>
      <c r="H3903" s="6" t="s">
        <v>12</v>
      </c>
      <c r="I3903" s="19">
        <v>27000</v>
      </c>
    </row>
    <row r="3904" spans="2:9" x14ac:dyDescent="0.2">
      <c r="E3904"/>
      <c r="G3904" s="8"/>
      <c r="H3904" s="6" t="s">
        <v>1201</v>
      </c>
      <c r="I3904" s="19">
        <v>2000</v>
      </c>
    </row>
    <row r="3905" spans="2:9" ht="15" customHeight="1" x14ac:dyDescent="0.2">
      <c r="E3905"/>
      <c r="F3905" s="20" t="s">
        <v>17</v>
      </c>
      <c r="G3905" s="21"/>
      <c r="H3905" s="22" t="s">
        <v>1455</v>
      </c>
      <c r="I3905" s="23">
        <f>SUBTOTAL(9,I3903:I3904)</f>
        <v>29000</v>
      </c>
    </row>
    <row r="3906" spans="2:9" x14ac:dyDescent="0.2">
      <c r="F3906" s="20"/>
      <c r="G3906" s="24"/>
      <c r="H3906" s="25"/>
      <c r="I3906" s="26"/>
    </row>
    <row r="3907" spans="2:9" ht="15" customHeight="1" x14ac:dyDescent="0.2">
      <c r="B3907" s="2">
        <v>6</v>
      </c>
      <c r="C3907" t="s">
        <v>1194</v>
      </c>
      <c r="D3907" s="3">
        <v>5705</v>
      </c>
      <c r="E3907" t="s">
        <v>1453</v>
      </c>
      <c r="F3907" s="17">
        <v>570571</v>
      </c>
      <c r="G3907" s="18" t="s">
        <v>1456</v>
      </c>
      <c r="I3907" s="1"/>
    </row>
    <row r="3908" spans="2:9" x14ac:dyDescent="0.2">
      <c r="E3908"/>
      <c r="G3908" s="8"/>
      <c r="H3908" s="6" t="s">
        <v>12</v>
      </c>
      <c r="I3908" s="19">
        <v>100</v>
      </c>
    </row>
    <row r="3909" spans="2:9" x14ac:dyDescent="0.2">
      <c r="E3909"/>
      <c r="G3909" s="8"/>
      <c r="H3909" s="6" t="s">
        <v>1201</v>
      </c>
      <c r="I3909" s="19">
        <v>200</v>
      </c>
    </row>
    <row r="3910" spans="2:9" ht="15" customHeight="1" x14ac:dyDescent="0.2">
      <c r="E3910"/>
      <c r="F3910" s="20" t="s">
        <v>17</v>
      </c>
      <c r="G3910" s="21"/>
      <c r="H3910" s="22" t="s">
        <v>1457</v>
      </c>
      <c r="I3910" s="23">
        <f>SUBTOTAL(9,I3908:I3909)</f>
        <v>300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1458</v>
      </c>
      <c r="D3912" s="3">
        <v>700</v>
      </c>
      <c r="E3912" t="s">
        <v>1458</v>
      </c>
      <c r="F3912" s="17">
        <v>70001</v>
      </c>
      <c r="G3912" s="18" t="s">
        <v>10</v>
      </c>
      <c r="I3912" s="1"/>
    </row>
    <row r="3913" spans="2:9" x14ac:dyDescent="0.2">
      <c r="E3913"/>
      <c r="G3913" s="8"/>
      <c r="H3913" s="6" t="s">
        <v>11</v>
      </c>
      <c r="I3913" s="19">
        <v>8975</v>
      </c>
    </row>
    <row r="3914" spans="2:9" x14ac:dyDescent="0.2">
      <c r="E3914"/>
      <c r="G3914" s="8"/>
      <c r="H3914" s="6" t="s">
        <v>12</v>
      </c>
      <c r="I3914" s="19">
        <v>240716</v>
      </c>
    </row>
    <row r="3915" spans="2:9" x14ac:dyDescent="0.2">
      <c r="E3915"/>
      <c r="G3915" s="8"/>
      <c r="H3915" s="6" t="s">
        <v>13</v>
      </c>
      <c r="I3915" s="19">
        <v>-3152</v>
      </c>
    </row>
    <row r="3916" spans="2:9" x14ac:dyDescent="0.2">
      <c r="E3916"/>
      <c r="G3916" s="8"/>
      <c r="H3916" s="6" t="s">
        <v>15</v>
      </c>
      <c r="I3916" s="19">
        <v>4361</v>
      </c>
    </row>
    <row r="3917" spans="2:9" x14ac:dyDescent="0.2">
      <c r="E3917"/>
      <c r="G3917" s="8"/>
      <c r="H3917" s="6" t="s">
        <v>1459</v>
      </c>
      <c r="I3917" s="19">
        <v>13500</v>
      </c>
    </row>
    <row r="3918" spans="2:9" ht="15" customHeight="1" x14ac:dyDescent="0.2">
      <c r="E3918"/>
      <c r="F3918" s="20" t="s">
        <v>17</v>
      </c>
      <c r="G3918" s="21"/>
      <c r="H3918" s="22" t="s">
        <v>1460</v>
      </c>
      <c r="I3918" s="23">
        <f>SUBTOTAL(9,I3913:I3917)</f>
        <v>264400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7</v>
      </c>
      <c r="C3920" t="s">
        <v>1458</v>
      </c>
      <c r="D3920" s="3">
        <v>701</v>
      </c>
      <c r="E3920" t="s">
        <v>1461</v>
      </c>
      <c r="F3920" s="17">
        <v>70121</v>
      </c>
      <c r="G3920" s="18" t="s">
        <v>19</v>
      </c>
      <c r="I3920" s="1"/>
    </row>
    <row r="3921" spans="2:9" x14ac:dyDescent="0.2">
      <c r="E3921"/>
      <c r="G3921" s="8"/>
      <c r="H3921" s="6" t="s">
        <v>11</v>
      </c>
      <c r="I3921" s="19">
        <v>97883</v>
      </c>
    </row>
    <row r="3922" spans="2:9" x14ac:dyDescent="0.2">
      <c r="E3922"/>
      <c r="G3922" s="8"/>
      <c r="H3922" s="6" t="s">
        <v>12</v>
      </c>
      <c r="I3922" s="19">
        <v>767228</v>
      </c>
    </row>
    <row r="3923" spans="2:9" x14ac:dyDescent="0.2">
      <c r="E3923"/>
      <c r="G3923" s="8"/>
      <c r="H3923" s="6" t="s">
        <v>13</v>
      </c>
      <c r="I3923" s="19">
        <v>69000</v>
      </c>
    </row>
    <row r="3924" spans="2:9" x14ac:dyDescent="0.2">
      <c r="E3924"/>
      <c r="G3924" s="8"/>
      <c r="H3924" s="6" t="s">
        <v>1459</v>
      </c>
      <c r="I3924" s="19">
        <v>-18000</v>
      </c>
    </row>
    <row r="3925" spans="2:9" ht="15" customHeight="1" x14ac:dyDescent="0.2">
      <c r="E3925"/>
      <c r="F3925" s="20" t="s">
        <v>17</v>
      </c>
      <c r="G3925" s="21"/>
      <c r="H3925" s="22" t="s">
        <v>1462</v>
      </c>
      <c r="I3925" s="23">
        <f>SUBTOTAL(9,I3921:I3924)</f>
        <v>916111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7</v>
      </c>
      <c r="C3927" t="s">
        <v>1458</v>
      </c>
      <c r="D3927" s="3">
        <v>701</v>
      </c>
      <c r="E3927" t="s">
        <v>1461</v>
      </c>
      <c r="F3927" s="17">
        <v>70170</v>
      </c>
      <c r="G3927" s="18" t="s">
        <v>1463</v>
      </c>
      <c r="I3927" s="1"/>
    </row>
    <row r="3928" spans="2:9" x14ac:dyDescent="0.2">
      <c r="E3928"/>
      <c r="G3928" s="8"/>
      <c r="H3928" s="6" t="s">
        <v>12</v>
      </c>
      <c r="I3928" s="19">
        <v>153733</v>
      </c>
    </row>
    <row r="3929" spans="2:9" x14ac:dyDescent="0.2">
      <c r="E3929"/>
      <c r="G3929" s="8"/>
      <c r="H3929" s="6" t="s">
        <v>13</v>
      </c>
      <c r="I3929" s="19">
        <v>2500</v>
      </c>
    </row>
    <row r="3930" spans="2:9" ht="15" customHeight="1" x14ac:dyDescent="0.2">
      <c r="E3930"/>
      <c r="F3930" s="20" t="s">
        <v>17</v>
      </c>
      <c r="G3930" s="21"/>
      <c r="H3930" s="22" t="s">
        <v>1464</v>
      </c>
      <c r="I3930" s="23">
        <f>SUBTOTAL(9,I3928:I3929)</f>
        <v>156233</v>
      </c>
    </row>
    <row r="3931" spans="2:9" x14ac:dyDescent="0.2">
      <c r="F3931" s="20"/>
      <c r="G3931" s="24"/>
      <c r="H3931" s="25"/>
      <c r="I3931" s="26"/>
    </row>
    <row r="3932" spans="2:9" ht="15" customHeight="1" x14ac:dyDescent="0.2">
      <c r="B3932" s="2">
        <v>7</v>
      </c>
      <c r="C3932" t="s">
        <v>1458</v>
      </c>
      <c r="D3932" s="3">
        <v>701</v>
      </c>
      <c r="E3932" t="s">
        <v>1461</v>
      </c>
      <c r="F3932" s="17">
        <v>70171</v>
      </c>
      <c r="G3932" s="18" t="s">
        <v>1465</v>
      </c>
      <c r="I3932" s="1"/>
    </row>
    <row r="3933" spans="2:9" x14ac:dyDescent="0.2">
      <c r="E3933"/>
      <c r="G3933" s="8"/>
      <c r="H3933" s="6" t="s">
        <v>12</v>
      </c>
      <c r="I3933" s="19">
        <v>38685</v>
      </c>
    </row>
    <row r="3934" spans="2:9" ht="15" customHeight="1" x14ac:dyDescent="0.2">
      <c r="E3934"/>
      <c r="F3934" s="20" t="s">
        <v>17</v>
      </c>
      <c r="G3934" s="21"/>
      <c r="H3934" s="22" t="s">
        <v>1466</v>
      </c>
      <c r="I3934" s="23">
        <f>SUBTOTAL(9,I3933:I3933)</f>
        <v>38685</v>
      </c>
    </row>
    <row r="3935" spans="2:9" x14ac:dyDescent="0.2">
      <c r="F3935" s="20"/>
      <c r="G3935" s="24"/>
      <c r="H3935" s="25"/>
      <c r="I3935" s="26"/>
    </row>
    <row r="3936" spans="2:9" ht="15" customHeight="1" x14ac:dyDescent="0.2">
      <c r="B3936" s="2">
        <v>7</v>
      </c>
      <c r="C3936" t="s">
        <v>1458</v>
      </c>
      <c r="D3936" s="3">
        <v>701</v>
      </c>
      <c r="E3936" t="s">
        <v>1461</v>
      </c>
      <c r="F3936" s="17">
        <v>70172</v>
      </c>
      <c r="G3936" s="18" t="s">
        <v>1467</v>
      </c>
      <c r="I3936" s="1"/>
    </row>
    <row r="3937" spans="2:9" x14ac:dyDescent="0.2">
      <c r="E3937"/>
      <c r="G3937" s="8"/>
      <c r="H3937" s="6" t="s">
        <v>12</v>
      </c>
      <c r="I3937" s="19">
        <v>504884</v>
      </c>
    </row>
    <row r="3938" spans="2:9" x14ac:dyDescent="0.2">
      <c r="E3938"/>
      <c r="G3938" s="8"/>
      <c r="H3938" s="6" t="s">
        <v>13</v>
      </c>
      <c r="I3938" s="19">
        <v>10500</v>
      </c>
    </row>
    <row r="3939" spans="2:9" ht="15" customHeight="1" x14ac:dyDescent="0.2">
      <c r="E3939"/>
      <c r="F3939" s="20" t="s">
        <v>17</v>
      </c>
      <c r="G3939" s="21"/>
      <c r="H3939" s="22" t="s">
        <v>1468</v>
      </c>
      <c r="I3939" s="23">
        <f>SUBTOTAL(9,I3937:I3938)</f>
        <v>515384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7</v>
      </c>
      <c r="C3941" t="s">
        <v>1458</v>
      </c>
      <c r="D3941" s="3">
        <v>702</v>
      </c>
      <c r="E3941" t="s">
        <v>1469</v>
      </c>
      <c r="F3941" s="17">
        <v>70221</v>
      </c>
      <c r="G3941" s="18" t="s">
        <v>344</v>
      </c>
      <c r="I3941" s="1"/>
    </row>
    <row r="3942" spans="2:9" x14ac:dyDescent="0.2">
      <c r="E3942"/>
      <c r="G3942" s="8"/>
      <c r="H3942" s="6" t="s">
        <v>11</v>
      </c>
      <c r="I3942" s="19">
        <v>1538</v>
      </c>
    </row>
    <row r="3943" spans="2:9" x14ac:dyDescent="0.2">
      <c r="E3943"/>
      <c r="G3943" s="8"/>
      <c r="H3943" s="6" t="s">
        <v>12</v>
      </c>
      <c r="I3943" s="19">
        <v>27714</v>
      </c>
    </row>
    <row r="3944" spans="2:9" ht="15" customHeight="1" x14ac:dyDescent="0.2">
      <c r="E3944"/>
      <c r="F3944" s="20" t="s">
        <v>17</v>
      </c>
      <c r="G3944" s="21"/>
      <c r="H3944" s="22" t="s">
        <v>1470</v>
      </c>
      <c r="I3944" s="23">
        <f>SUBTOTAL(9,I3942:I3943)</f>
        <v>29252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7</v>
      </c>
      <c r="C3946" t="s">
        <v>1458</v>
      </c>
      <c r="D3946" s="3">
        <v>702</v>
      </c>
      <c r="E3946" t="s">
        <v>1469</v>
      </c>
      <c r="F3946" s="17">
        <v>70222</v>
      </c>
      <c r="G3946" s="18" t="s">
        <v>1471</v>
      </c>
      <c r="I3946" s="1"/>
    </row>
    <row r="3947" spans="2:9" x14ac:dyDescent="0.2">
      <c r="E3947"/>
      <c r="G3947" s="8"/>
      <c r="H3947" s="6" t="s">
        <v>12</v>
      </c>
      <c r="I3947" s="19">
        <v>1981000</v>
      </c>
    </row>
    <row r="3948" spans="2:9" x14ac:dyDescent="0.2">
      <c r="E3948"/>
      <c r="G3948" s="8"/>
      <c r="H3948" s="6" t="s">
        <v>13</v>
      </c>
      <c r="I3948" s="19">
        <v>-1747000</v>
      </c>
    </row>
    <row r="3949" spans="2:9" x14ac:dyDescent="0.2">
      <c r="E3949"/>
      <c r="G3949" s="8"/>
      <c r="H3949" s="6" t="s">
        <v>1459</v>
      </c>
      <c r="I3949" s="19">
        <v>-130000</v>
      </c>
    </row>
    <row r="3950" spans="2:9" ht="15" customHeight="1" x14ac:dyDescent="0.2">
      <c r="E3950"/>
      <c r="F3950" s="20" t="s">
        <v>17</v>
      </c>
      <c r="G3950" s="21"/>
      <c r="H3950" s="22" t="s">
        <v>1472</v>
      </c>
      <c r="I3950" s="23">
        <f>SUBTOTAL(9,I3947:I3949)</f>
        <v>104000</v>
      </c>
    </row>
    <row r="3951" spans="2:9" x14ac:dyDescent="0.2">
      <c r="F3951" s="20"/>
      <c r="G3951" s="24"/>
      <c r="H3951" s="25"/>
      <c r="I3951" s="26"/>
    </row>
    <row r="3952" spans="2:9" ht="15" customHeight="1" x14ac:dyDescent="0.2">
      <c r="B3952" s="2">
        <v>7</v>
      </c>
      <c r="C3952" t="s">
        <v>1458</v>
      </c>
      <c r="D3952" s="3">
        <v>702</v>
      </c>
      <c r="E3952" t="s">
        <v>1469</v>
      </c>
      <c r="F3952" s="17">
        <v>70223</v>
      </c>
      <c r="G3952" s="18" t="s">
        <v>1473</v>
      </c>
      <c r="I3952" s="1"/>
    </row>
    <row r="3953" spans="2:9" x14ac:dyDescent="0.2">
      <c r="E3953"/>
      <c r="G3953" s="8"/>
      <c r="H3953" s="6" t="s">
        <v>13</v>
      </c>
      <c r="I3953" s="19">
        <v>51200</v>
      </c>
    </row>
    <row r="3954" spans="2:9" x14ac:dyDescent="0.2">
      <c r="E3954"/>
      <c r="G3954" s="8"/>
      <c r="H3954" s="6" t="s">
        <v>1459</v>
      </c>
      <c r="I3954" s="19">
        <v>-7000</v>
      </c>
    </row>
    <row r="3955" spans="2:9" ht="15" customHeight="1" x14ac:dyDescent="0.2">
      <c r="E3955"/>
      <c r="F3955" s="20" t="s">
        <v>17</v>
      </c>
      <c r="G3955" s="21"/>
      <c r="H3955" s="22" t="s">
        <v>1474</v>
      </c>
      <c r="I3955" s="23">
        <f>SUBTOTAL(9,I3953:I3954)</f>
        <v>44200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7</v>
      </c>
      <c r="C3957" t="s">
        <v>1458</v>
      </c>
      <c r="D3957" s="3">
        <v>702</v>
      </c>
      <c r="E3957" t="s">
        <v>1469</v>
      </c>
      <c r="F3957" s="17">
        <v>70270</v>
      </c>
      <c r="G3957" s="18" t="s">
        <v>1475</v>
      </c>
      <c r="I3957" s="1"/>
    </row>
    <row r="3958" spans="2:9" x14ac:dyDescent="0.2">
      <c r="E3958"/>
      <c r="G3958" s="8"/>
      <c r="H3958" s="6" t="s">
        <v>11</v>
      </c>
      <c r="I3958" s="19">
        <v>20</v>
      </c>
    </row>
    <row r="3959" spans="2:9" x14ac:dyDescent="0.2">
      <c r="E3959"/>
      <c r="G3959" s="8"/>
      <c r="H3959" s="6" t="s">
        <v>12</v>
      </c>
      <c r="I3959" s="19">
        <v>4130</v>
      </c>
    </row>
    <row r="3960" spans="2:9" ht="15" customHeight="1" x14ac:dyDescent="0.2">
      <c r="E3960"/>
      <c r="F3960" s="20" t="s">
        <v>17</v>
      </c>
      <c r="G3960" s="21"/>
      <c r="H3960" s="22" t="s">
        <v>1476</v>
      </c>
      <c r="I3960" s="23">
        <f>SUBTOTAL(9,I3958:I3959)</f>
        <v>4150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7</v>
      </c>
      <c r="C3962" t="s">
        <v>1458</v>
      </c>
      <c r="D3962" s="3">
        <v>702</v>
      </c>
      <c r="E3962" t="s">
        <v>1469</v>
      </c>
      <c r="F3962" s="17">
        <v>70271</v>
      </c>
      <c r="G3962" s="18" t="s">
        <v>1477</v>
      </c>
      <c r="I3962" s="1"/>
    </row>
    <row r="3963" spans="2:9" x14ac:dyDescent="0.2">
      <c r="E3963"/>
      <c r="G3963" s="8"/>
      <c r="H3963" s="6" t="s">
        <v>13</v>
      </c>
      <c r="I3963" s="19">
        <v>3382000</v>
      </c>
    </row>
    <row r="3964" spans="2:9" x14ac:dyDescent="0.2">
      <c r="E3964"/>
      <c r="G3964" s="8"/>
      <c r="H3964" s="6" t="s">
        <v>1459</v>
      </c>
      <c r="I3964" s="19">
        <v>-427000</v>
      </c>
    </row>
    <row r="3965" spans="2:9" ht="15" customHeight="1" x14ac:dyDescent="0.2">
      <c r="E3965"/>
      <c r="F3965" s="20" t="s">
        <v>17</v>
      </c>
      <c r="G3965" s="21"/>
      <c r="H3965" s="22" t="s">
        <v>1478</v>
      </c>
      <c r="I3965" s="23">
        <f>SUBTOTAL(9,I3963:I3964)</f>
        <v>2955000</v>
      </c>
    </row>
    <row r="3966" spans="2:9" x14ac:dyDescent="0.2">
      <c r="F3966" s="20"/>
      <c r="G3966" s="24"/>
      <c r="H3966" s="25"/>
      <c r="I3966" s="26"/>
    </row>
    <row r="3967" spans="2:9" ht="15" customHeight="1" x14ac:dyDescent="0.2">
      <c r="B3967" s="2">
        <v>7</v>
      </c>
      <c r="C3967" t="s">
        <v>1458</v>
      </c>
      <c r="D3967" s="3">
        <v>703</v>
      </c>
      <c r="E3967" t="s">
        <v>990</v>
      </c>
      <c r="F3967" s="17">
        <v>70321</v>
      </c>
      <c r="G3967" s="18" t="s">
        <v>19</v>
      </c>
      <c r="I3967" s="1"/>
    </row>
    <row r="3968" spans="2:9" x14ac:dyDescent="0.2">
      <c r="E3968"/>
      <c r="G3968" s="8"/>
      <c r="H3968" s="6" t="s">
        <v>11</v>
      </c>
      <c r="I3968" s="19">
        <v>5052</v>
      </c>
    </row>
    <row r="3969" spans="2:9" x14ac:dyDescent="0.2">
      <c r="E3969"/>
      <c r="G3969" s="8"/>
      <c r="H3969" s="6" t="s">
        <v>12</v>
      </c>
      <c r="I3969" s="19">
        <v>5929</v>
      </c>
    </row>
    <row r="3970" spans="2:9" x14ac:dyDescent="0.2">
      <c r="E3970"/>
      <c r="G3970" s="8"/>
      <c r="H3970" s="6" t="s">
        <v>62</v>
      </c>
      <c r="I3970" s="19">
        <v>3000</v>
      </c>
    </row>
    <row r="3971" spans="2:9" ht="15" customHeight="1" x14ac:dyDescent="0.2">
      <c r="E3971"/>
      <c r="F3971" s="20" t="s">
        <v>17</v>
      </c>
      <c r="G3971" s="21"/>
      <c r="H3971" s="22" t="s">
        <v>1479</v>
      </c>
      <c r="I3971" s="23">
        <f>SUBTOTAL(9,I3968:I3970)</f>
        <v>13981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7</v>
      </c>
      <c r="C3973" t="s">
        <v>1458</v>
      </c>
      <c r="D3973" s="3">
        <v>703</v>
      </c>
      <c r="E3973" t="s">
        <v>990</v>
      </c>
      <c r="F3973" s="17">
        <v>70371</v>
      </c>
      <c r="G3973" s="18" t="s">
        <v>40</v>
      </c>
      <c r="I3973" s="1"/>
    </row>
    <row r="3974" spans="2:9" x14ac:dyDescent="0.2">
      <c r="E3974"/>
      <c r="G3974" s="8"/>
      <c r="H3974" s="6" t="s">
        <v>12</v>
      </c>
      <c r="I3974" s="19">
        <v>60317</v>
      </c>
    </row>
    <row r="3975" spans="2:9" x14ac:dyDescent="0.2">
      <c r="E3975"/>
      <c r="G3975" s="8"/>
      <c r="H3975" s="6" t="s">
        <v>1480</v>
      </c>
      <c r="I3975" s="19">
        <v>77800</v>
      </c>
    </row>
    <row r="3976" spans="2:9" x14ac:dyDescent="0.2">
      <c r="E3976"/>
      <c r="G3976" s="8"/>
      <c r="H3976" s="6" t="s">
        <v>13</v>
      </c>
      <c r="I3976" s="19">
        <v>200000</v>
      </c>
    </row>
    <row r="3977" spans="2:9" x14ac:dyDescent="0.2">
      <c r="E3977"/>
      <c r="G3977" s="8"/>
      <c r="H3977" s="6" t="s">
        <v>1459</v>
      </c>
      <c r="I3977" s="19">
        <v>-23900</v>
      </c>
    </row>
    <row r="3978" spans="2:9" ht="15" customHeight="1" x14ac:dyDescent="0.2">
      <c r="E3978"/>
      <c r="F3978" s="20" t="s">
        <v>17</v>
      </c>
      <c r="G3978" s="21"/>
      <c r="H3978" s="22" t="s">
        <v>1481</v>
      </c>
      <c r="I3978" s="23">
        <f>SUBTOTAL(9,I3974:I3977)</f>
        <v>314217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7</v>
      </c>
      <c r="C3980" t="s">
        <v>1458</v>
      </c>
      <c r="D3980" s="3">
        <v>703</v>
      </c>
      <c r="E3980" t="s">
        <v>990</v>
      </c>
      <c r="F3980" s="17">
        <v>70372</v>
      </c>
      <c r="G3980" s="18" t="s">
        <v>1482</v>
      </c>
      <c r="I3980" s="1"/>
    </row>
    <row r="3981" spans="2:9" x14ac:dyDescent="0.2">
      <c r="E3981"/>
      <c r="G3981" s="8"/>
      <c r="H3981" s="6" t="s">
        <v>12</v>
      </c>
      <c r="I3981" s="19">
        <v>20000</v>
      </c>
    </row>
    <row r="3982" spans="2:9" x14ac:dyDescent="0.2">
      <c r="E3982"/>
      <c r="G3982" s="8"/>
      <c r="H3982" s="6" t="s">
        <v>13</v>
      </c>
      <c r="I3982" s="19">
        <v>22000</v>
      </c>
    </row>
    <row r="3983" spans="2:9" ht="15" customHeight="1" x14ac:dyDescent="0.2">
      <c r="E3983"/>
      <c r="F3983" s="20" t="s">
        <v>17</v>
      </c>
      <c r="G3983" s="21"/>
      <c r="H3983" s="22" t="s">
        <v>1483</v>
      </c>
      <c r="I3983" s="23">
        <f>SUBTOTAL(9,I3981:I3982)</f>
        <v>42000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7</v>
      </c>
      <c r="C3985" t="s">
        <v>1458</v>
      </c>
      <c r="D3985" s="3">
        <v>704</v>
      </c>
      <c r="E3985" t="s">
        <v>1484</v>
      </c>
      <c r="F3985" s="17">
        <v>70401</v>
      </c>
      <c r="G3985" s="18" t="s">
        <v>10</v>
      </c>
      <c r="I3985" s="1"/>
    </row>
    <row r="3986" spans="2:9" x14ac:dyDescent="0.2">
      <c r="E3986"/>
      <c r="G3986" s="8"/>
      <c r="H3986" s="6" t="s">
        <v>11</v>
      </c>
      <c r="I3986" s="19">
        <v>3236</v>
      </c>
    </row>
    <row r="3987" spans="2:9" x14ac:dyDescent="0.2">
      <c r="E3987"/>
      <c r="G3987" s="8"/>
      <c r="H3987" s="6" t="s">
        <v>12</v>
      </c>
      <c r="I3987" s="19">
        <v>65151</v>
      </c>
    </row>
    <row r="3988" spans="2:9" x14ac:dyDescent="0.2">
      <c r="E3988"/>
      <c r="G3988" s="8"/>
      <c r="H3988" s="6" t="s">
        <v>15</v>
      </c>
      <c r="I3988" s="19">
        <v>735</v>
      </c>
    </row>
    <row r="3989" spans="2:9" ht="15" customHeight="1" x14ac:dyDescent="0.2">
      <c r="E3989"/>
      <c r="F3989" s="20" t="s">
        <v>17</v>
      </c>
      <c r="G3989" s="21"/>
      <c r="H3989" s="22" t="s">
        <v>1485</v>
      </c>
      <c r="I3989" s="23">
        <f>SUBTOTAL(9,I3986:I3988)</f>
        <v>69122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1458</v>
      </c>
      <c r="D3991" s="3">
        <v>704</v>
      </c>
      <c r="E3991" t="s">
        <v>1484</v>
      </c>
      <c r="F3991" s="17">
        <v>70421</v>
      </c>
      <c r="G3991" s="18" t="s">
        <v>19</v>
      </c>
      <c r="I3991" s="1"/>
    </row>
    <row r="3992" spans="2:9" x14ac:dyDescent="0.2">
      <c r="E3992"/>
      <c r="G3992" s="8"/>
      <c r="H3992" s="6" t="s">
        <v>11</v>
      </c>
      <c r="I3992" s="19">
        <v>22270</v>
      </c>
    </row>
    <row r="3993" spans="2:9" x14ac:dyDescent="0.2">
      <c r="E3993"/>
      <c r="G3993" s="8"/>
      <c r="H3993" s="6" t="s">
        <v>12</v>
      </c>
      <c r="I3993" s="19">
        <v>8762</v>
      </c>
    </row>
    <row r="3994" spans="2:9" x14ac:dyDescent="0.2">
      <c r="E3994"/>
      <c r="G3994" s="8"/>
      <c r="H3994" s="6" t="s">
        <v>13</v>
      </c>
      <c r="I3994" s="19">
        <v>-4300</v>
      </c>
    </row>
    <row r="3995" spans="2:9" ht="15" customHeight="1" x14ac:dyDescent="0.2">
      <c r="E3995"/>
      <c r="F3995" s="20" t="s">
        <v>17</v>
      </c>
      <c r="G3995" s="21"/>
      <c r="H3995" s="22" t="s">
        <v>1486</v>
      </c>
      <c r="I3995" s="23">
        <f>SUBTOTAL(9,I3992:I3994)</f>
        <v>26732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7</v>
      </c>
      <c r="C3997" t="s">
        <v>1458</v>
      </c>
      <c r="D3997" s="3">
        <v>708</v>
      </c>
      <c r="E3997" t="s">
        <v>1487</v>
      </c>
      <c r="F3997" s="17">
        <v>70801</v>
      </c>
      <c r="G3997" s="18" t="s">
        <v>10</v>
      </c>
      <c r="I3997" s="1"/>
    </row>
    <row r="3998" spans="2:9" x14ac:dyDescent="0.2">
      <c r="E3998"/>
      <c r="G3998" s="8"/>
      <c r="H3998" s="6" t="s">
        <v>11</v>
      </c>
      <c r="I3998" s="19">
        <v>1</v>
      </c>
    </row>
    <row r="3999" spans="2:9" x14ac:dyDescent="0.2">
      <c r="E3999"/>
      <c r="G3999" s="8"/>
      <c r="H3999" s="6" t="s">
        <v>12</v>
      </c>
      <c r="I3999" s="19">
        <v>10060</v>
      </c>
    </row>
    <row r="4000" spans="2:9" x14ac:dyDescent="0.2">
      <c r="E4000"/>
      <c r="G4000" s="8"/>
      <c r="H4000" s="6" t="s">
        <v>15</v>
      </c>
      <c r="I4000" s="19">
        <v>127</v>
      </c>
    </row>
    <row r="4001" spans="2:9" ht="15" customHeight="1" x14ac:dyDescent="0.2">
      <c r="E4001"/>
      <c r="F4001" s="20" t="s">
        <v>17</v>
      </c>
      <c r="G4001" s="21"/>
      <c r="H4001" s="22" t="s">
        <v>1488</v>
      </c>
      <c r="I4001" s="23">
        <f>SUBTOTAL(9,I3998:I4000)</f>
        <v>10188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1458</v>
      </c>
      <c r="D4003" s="3">
        <v>709</v>
      </c>
      <c r="E4003" t="s">
        <v>1489</v>
      </c>
      <c r="F4003" s="17">
        <v>70901</v>
      </c>
      <c r="G4003" s="18" t="s">
        <v>10</v>
      </c>
      <c r="I4003" s="1"/>
    </row>
    <row r="4004" spans="2:9" x14ac:dyDescent="0.2">
      <c r="E4004"/>
      <c r="G4004" s="8"/>
      <c r="H4004" s="6" t="s">
        <v>11</v>
      </c>
      <c r="I4004" s="19">
        <v>90</v>
      </c>
    </row>
    <row r="4005" spans="2:9" x14ac:dyDescent="0.2">
      <c r="E4005"/>
      <c r="G4005" s="8"/>
      <c r="H4005" s="6" t="s">
        <v>12</v>
      </c>
      <c r="I4005" s="19">
        <v>73707</v>
      </c>
    </row>
    <row r="4006" spans="2:9" x14ac:dyDescent="0.2">
      <c r="E4006"/>
      <c r="G4006" s="8"/>
      <c r="H4006" s="6" t="s">
        <v>15</v>
      </c>
      <c r="I4006" s="19">
        <v>1066</v>
      </c>
    </row>
    <row r="4007" spans="2:9" ht="15" customHeight="1" x14ac:dyDescent="0.2">
      <c r="E4007"/>
      <c r="F4007" s="20" t="s">
        <v>17</v>
      </c>
      <c r="G4007" s="21"/>
      <c r="H4007" s="22" t="s">
        <v>1490</v>
      </c>
      <c r="I4007" s="23">
        <f>SUBTOTAL(9,I4004:I4006)</f>
        <v>74863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1458</v>
      </c>
      <c r="D4009" s="3">
        <v>710</v>
      </c>
      <c r="E4009" t="s">
        <v>1491</v>
      </c>
      <c r="F4009" s="17">
        <v>71021</v>
      </c>
      <c r="G4009" s="18" t="s">
        <v>19</v>
      </c>
      <c r="I4009" s="1"/>
    </row>
    <row r="4010" spans="2:9" x14ac:dyDescent="0.2">
      <c r="E4010"/>
      <c r="G4010" s="8"/>
      <c r="H4010" s="6" t="s">
        <v>12</v>
      </c>
      <c r="I4010" s="19">
        <v>221493</v>
      </c>
    </row>
    <row r="4011" spans="2:9" x14ac:dyDescent="0.2">
      <c r="E4011"/>
      <c r="G4011" s="8"/>
      <c r="H4011" s="6" t="s">
        <v>13</v>
      </c>
      <c r="I4011" s="19">
        <v>53000</v>
      </c>
    </row>
    <row r="4012" spans="2:9" x14ac:dyDescent="0.2">
      <c r="E4012"/>
      <c r="G4012" s="8"/>
      <c r="H4012" s="6" t="s">
        <v>1051</v>
      </c>
      <c r="I4012" s="19">
        <v>146200</v>
      </c>
    </row>
    <row r="4013" spans="2:9" x14ac:dyDescent="0.2">
      <c r="E4013"/>
      <c r="G4013" s="8"/>
      <c r="H4013" s="6" t="s">
        <v>1459</v>
      </c>
      <c r="I4013" s="19">
        <v>-23000</v>
      </c>
    </row>
    <row r="4014" spans="2:9" ht="15" customHeight="1" x14ac:dyDescent="0.2">
      <c r="E4014"/>
      <c r="F4014" s="20" t="s">
        <v>17</v>
      </c>
      <c r="G4014" s="21"/>
      <c r="H4014" s="22" t="s">
        <v>1492</v>
      </c>
      <c r="I4014" s="23">
        <f>SUBTOTAL(9,I4010:I4013)</f>
        <v>397693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7</v>
      </c>
      <c r="C4016" t="s">
        <v>1458</v>
      </c>
      <c r="D4016" s="3">
        <v>710</v>
      </c>
      <c r="E4016" t="s">
        <v>1491</v>
      </c>
      <c r="F4016" s="17">
        <v>71022</v>
      </c>
      <c r="G4016" s="18" t="s">
        <v>1493</v>
      </c>
      <c r="I4016" s="1"/>
    </row>
    <row r="4017" spans="2:9" x14ac:dyDescent="0.2">
      <c r="E4017"/>
      <c r="G4017" s="8"/>
      <c r="H4017" s="6" t="s">
        <v>12</v>
      </c>
      <c r="I4017" s="19">
        <v>144325</v>
      </c>
    </row>
    <row r="4018" spans="2:9" x14ac:dyDescent="0.2">
      <c r="E4018"/>
      <c r="G4018" s="8"/>
      <c r="H4018" s="6" t="s">
        <v>62</v>
      </c>
      <c r="I4018" s="19">
        <v>36000</v>
      </c>
    </row>
    <row r="4019" spans="2:9" x14ac:dyDescent="0.2">
      <c r="E4019"/>
      <c r="G4019" s="8"/>
      <c r="H4019" s="6" t="s">
        <v>13</v>
      </c>
      <c r="I4019" s="19">
        <v>63400</v>
      </c>
    </row>
    <row r="4020" spans="2:9" x14ac:dyDescent="0.2">
      <c r="E4020"/>
      <c r="G4020" s="8"/>
      <c r="H4020" s="6" t="s">
        <v>1051</v>
      </c>
      <c r="I4020" s="19">
        <v>-117000</v>
      </c>
    </row>
    <row r="4021" spans="2:9" ht="15" customHeight="1" x14ac:dyDescent="0.2">
      <c r="E4021"/>
      <c r="F4021" s="20" t="s">
        <v>17</v>
      </c>
      <c r="G4021" s="21"/>
      <c r="H4021" s="22" t="s">
        <v>1494</v>
      </c>
      <c r="I4021" s="23">
        <f>SUBTOTAL(9,I4017:I4020)</f>
        <v>126725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1458</v>
      </c>
      <c r="D4023" s="3">
        <v>710</v>
      </c>
      <c r="E4023" t="s">
        <v>1491</v>
      </c>
      <c r="F4023" s="17">
        <v>71023</v>
      </c>
      <c r="G4023" s="18" t="s">
        <v>1495</v>
      </c>
      <c r="I4023" s="1"/>
    </row>
    <row r="4024" spans="2:9" x14ac:dyDescent="0.2">
      <c r="E4024"/>
      <c r="G4024" s="8"/>
      <c r="H4024" s="6" t="s">
        <v>12</v>
      </c>
      <c r="I4024" s="19">
        <v>3770000</v>
      </c>
    </row>
    <row r="4025" spans="2:9" x14ac:dyDescent="0.2">
      <c r="E4025"/>
      <c r="G4025" s="8"/>
      <c r="H4025" s="6" t="s">
        <v>62</v>
      </c>
      <c r="I4025" s="19">
        <v>-535000</v>
      </c>
    </row>
    <row r="4026" spans="2:9" x14ac:dyDescent="0.2">
      <c r="E4026"/>
      <c r="G4026" s="8"/>
      <c r="H4026" s="6" t="s">
        <v>13</v>
      </c>
      <c r="I4026" s="19">
        <v>477500</v>
      </c>
    </row>
    <row r="4027" spans="2:9" x14ac:dyDescent="0.2">
      <c r="E4027"/>
      <c r="G4027" s="8"/>
      <c r="H4027" s="6" t="s">
        <v>1459</v>
      </c>
      <c r="I4027" s="19">
        <v>-415065</v>
      </c>
    </row>
    <row r="4028" spans="2:9" ht="15" customHeight="1" x14ac:dyDescent="0.2">
      <c r="E4028"/>
      <c r="F4028" s="20" t="s">
        <v>17</v>
      </c>
      <c r="G4028" s="21"/>
      <c r="H4028" s="22" t="s">
        <v>1496</v>
      </c>
      <c r="I4028" s="23">
        <f>SUBTOTAL(9,I4024:I4027)</f>
        <v>3297435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1458</v>
      </c>
      <c r="D4030" s="3">
        <v>712</v>
      </c>
      <c r="E4030" t="s">
        <v>1497</v>
      </c>
      <c r="F4030" s="17">
        <v>71201</v>
      </c>
      <c r="G4030" s="18" t="s">
        <v>10</v>
      </c>
      <c r="I4030" s="1"/>
    </row>
    <row r="4031" spans="2:9" x14ac:dyDescent="0.2">
      <c r="E4031"/>
      <c r="G4031" s="8"/>
      <c r="H4031" s="6" t="s">
        <v>11</v>
      </c>
      <c r="I4031" s="19">
        <v>750</v>
      </c>
    </row>
    <row r="4032" spans="2:9" x14ac:dyDescent="0.2">
      <c r="E4032"/>
      <c r="G4032" s="8"/>
      <c r="H4032" s="6" t="s">
        <v>12</v>
      </c>
      <c r="I4032" s="19">
        <v>12473</v>
      </c>
    </row>
    <row r="4033" spans="2:9" x14ac:dyDescent="0.2">
      <c r="E4033"/>
      <c r="G4033" s="8"/>
      <c r="H4033" s="6" t="s">
        <v>15</v>
      </c>
      <c r="I4033" s="19">
        <v>143</v>
      </c>
    </row>
    <row r="4034" spans="2:9" ht="15" customHeight="1" x14ac:dyDescent="0.2">
      <c r="E4034"/>
      <c r="F4034" s="20" t="s">
        <v>17</v>
      </c>
      <c r="G4034" s="21"/>
      <c r="H4034" s="22" t="s">
        <v>1498</v>
      </c>
      <c r="I4034" s="23">
        <f>SUBTOTAL(9,I4031:I4033)</f>
        <v>13366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7</v>
      </c>
      <c r="C4036" t="s">
        <v>1458</v>
      </c>
      <c r="D4036" s="3">
        <v>714</v>
      </c>
      <c r="E4036" t="s">
        <v>1499</v>
      </c>
      <c r="F4036" s="17">
        <v>71421</v>
      </c>
      <c r="G4036" s="18" t="s">
        <v>1500</v>
      </c>
      <c r="I4036" s="1"/>
    </row>
    <row r="4037" spans="2:9" x14ac:dyDescent="0.2">
      <c r="E4037"/>
      <c r="G4037" s="8"/>
      <c r="H4037" s="6" t="s">
        <v>11</v>
      </c>
      <c r="I4037" s="19">
        <v>14544</v>
      </c>
    </row>
    <row r="4038" spans="2:9" x14ac:dyDescent="0.2">
      <c r="E4038"/>
      <c r="G4038" s="8"/>
      <c r="H4038" s="6" t="s">
        <v>12</v>
      </c>
      <c r="I4038" s="19">
        <v>98493</v>
      </c>
    </row>
    <row r="4039" spans="2:9" x14ac:dyDescent="0.2">
      <c r="E4039"/>
      <c r="G4039" s="8"/>
      <c r="H4039" s="6" t="s">
        <v>13</v>
      </c>
      <c r="I4039" s="19">
        <v>5500</v>
      </c>
    </row>
    <row r="4040" spans="2:9" ht="15" customHeight="1" x14ac:dyDescent="0.2">
      <c r="E4040"/>
      <c r="F4040" s="20" t="s">
        <v>17</v>
      </c>
      <c r="G4040" s="21"/>
      <c r="H4040" s="22" t="s">
        <v>1501</v>
      </c>
      <c r="I4040" s="23">
        <f>SUBTOTAL(9,I4037:I4039)</f>
        <v>118537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7</v>
      </c>
      <c r="C4042" t="s">
        <v>1458</v>
      </c>
      <c r="D4042" s="3">
        <v>714</v>
      </c>
      <c r="E4042" t="s">
        <v>1499</v>
      </c>
      <c r="F4042" s="17">
        <v>71460</v>
      </c>
      <c r="G4042" s="18" t="s">
        <v>1502</v>
      </c>
      <c r="I4042" s="1"/>
    </row>
    <row r="4043" spans="2:9" x14ac:dyDescent="0.2">
      <c r="E4043"/>
      <c r="G4043" s="8"/>
      <c r="H4043" s="6" t="s">
        <v>11</v>
      </c>
      <c r="I4043" s="19">
        <v>5239</v>
      </c>
    </row>
    <row r="4044" spans="2:9" x14ac:dyDescent="0.2">
      <c r="E4044"/>
      <c r="G4044" s="8"/>
      <c r="H4044" s="6" t="s">
        <v>12</v>
      </c>
      <c r="I4044" s="19">
        <v>95336</v>
      </c>
    </row>
    <row r="4045" spans="2:9" ht="15" customHeight="1" x14ac:dyDescent="0.2">
      <c r="E4045"/>
      <c r="F4045" s="20" t="s">
        <v>17</v>
      </c>
      <c r="G4045" s="21"/>
      <c r="H4045" s="22" t="s">
        <v>1503</v>
      </c>
      <c r="I4045" s="23">
        <f>SUBTOTAL(9,I4043:I4044)</f>
        <v>100575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7</v>
      </c>
      <c r="C4047" t="s">
        <v>1458</v>
      </c>
      <c r="D4047" s="3">
        <v>714</v>
      </c>
      <c r="E4047" t="s">
        <v>1499</v>
      </c>
      <c r="F4047" s="17">
        <v>71470</v>
      </c>
      <c r="G4047" s="18" t="s">
        <v>1504</v>
      </c>
      <c r="I4047" s="1"/>
    </row>
    <row r="4048" spans="2:9" x14ac:dyDescent="0.2">
      <c r="E4048"/>
      <c r="G4048" s="8"/>
      <c r="H4048" s="6" t="s">
        <v>11</v>
      </c>
      <c r="I4048" s="19">
        <v>23</v>
      </c>
    </row>
    <row r="4049" spans="2:9" x14ac:dyDescent="0.2">
      <c r="E4049"/>
      <c r="G4049" s="8"/>
      <c r="H4049" s="6" t="s">
        <v>12</v>
      </c>
      <c r="I4049" s="19">
        <v>180553</v>
      </c>
    </row>
    <row r="4050" spans="2:9" ht="15" customHeight="1" x14ac:dyDescent="0.2">
      <c r="E4050"/>
      <c r="F4050" s="20" t="s">
        <v>17</v>
      </c>
      <c r="G4050" s="21"/>
      <c r="H4050" s="22" t="s">
        <v>1505</v>
      </c>
      <c r="I4050" s="23">
        <f>SUBTOTAL(9,I4048:I4049)</f>
        <v>180576</v>
      </c>
    </row>
    <row r="4051" spans="2:9" x14ac:dyDescent="0.2">
      <c r="F4051" s="20"/>
      <c r="G4051" s="24"/>
      <c r="H4051" s="25"/>
      <c r="I4051" s="26"/>
    </row>
    <row r="4052" spans="2:9" ht="15" customHeight="1" x14ac:dyDescent="0.2">
      <c r="B4052" s="2">
        <v>7</v>
      </c>
      <c r="C4052" t="s">
        <v>1458</v>
      </c>
      <c r="D4052" s="3">
        <v>714</v>
      </c>
      <c r="E4052" t="s">
        <v>1499</v>
      </c>
      <c r="F4052" s="17">
        <v>71474</v>
      </c>
      <c r="G4052" s="18" t="s">
        <v>1506</v>
      </c>
      <c r="I4052" s="1"/>
    </row>
    <row r="4053" spans="2:9" x14ac:dyDescent="0.2">
      <c r="E4053"/>
      <c r="G4053" s="8"/>
      <c r="H4053" s="6" t="s">
        <v>11</v>
      </c>
      <c r="I4053" s="19">
        <v>3100</v>
      </c>
    </row>
    <row r="4054" spans="2:9" x14ac:dyDescent="0.2">
      <c r="E4054"/>
      <c r="G4054" s="8"/>
      <c r="H4054" s="6" t="s">
        <v>12</v>
      </c>
      <c r="I4054" s="19">
        <v>20700</v>
      </c>
    </row>
    <row r="4055" spans="2:9" ht="15" customHeight="1" x14ac:dyDescent="0.2">
      <c r="E4055"/>
      <c r="F4055" s="20" t="s">
        <v>17</v>
      </c>
      <c r="G4055" s="21"/>
      <c r="H4055" s="22" t="s">
        <v>1507</v>
      </c>
      <c r="I4055" s="23">
        <f>SUBTOTAL(9,I4053:I4054)</f>
        <v>23800</v>
      </c>
    </row>
    <row r="4056" spans="2:9" x14ac:dyDescent="0.2">
      <c r="F4056" s="20"/>
      <c r="G4056" s="24"/>
      <c r="H4056" s="25"/>
      <c r="I4056" s="26"/>
    </row>
    <row r="4057" spans="2:9" ht="15" customHeight="1" x14ac:dyDescent="0.2">
      <c r="B4057" s="2">
        <v>7</v>
      </c>
      <c r="C4057" t="s">
        <v>1458</v>
      </c>
      <c r="D4057" s="3">
        <v>714</v>
      </c>
      <c r="E4057" t="s">
        <v>1499</v>
      </c>
      <c r="F4057" s="17">
        <v>71479</v>
      </c>
      <c r="G4057" s="18" t="s">
        <v>1508</v>
      </c>
      <c r="I4057" s="1"/>
    </row>
    <row r="4058" spans="2:9" x14ac:dyDescent="0.2">
      <c r="E4058"/>
      <c r="G4058" s="8"/>
      <c r="H4058" s="6" t="s">
        <v>11</v>
      </c>
      <c r="I4058" s="19">
        <v>18340</v>
      </c>
    </row>
    <row r="4059" spans="2:9" x14ac:dyDescent="0.2">
      <c r="E4059"/>
      <c r="G4059" s="8"/>
      <c r="H4059" s="6" t="s">
        <v>12</v>
      </c>
      <c r="I4059" s="19">
        <v>64135</v>
      </c>
    </row>
    <row r="4060" spans="2:9" x14ac:dyDescent="0.2">
      <c r="E4060"/>
      <c r="G4060" s="8"/>
      <c r="H4060" s="6" t="s">
        <v>13</v>
      </c>
      <c r="I4060" s="19">
        <v>40000</v>
      </c>
    </row>
    <row r="4061" spans="2:9" x14ac:dyDescent="0.2">
      <c r="E4061"/>
      <c r="G4061" s="8"/>
      <c r="H4061" s="6" t="s">
        <v>14</v>
      </c>
      <c r="I4061" s="19">
        <v>22500</v>
      </c>
    </row>
    <row r="4062" spans="2:9" x14ac:dyDescent="0.2">
      <c r="E4062"/>
      <c r="G4062" s="8"/>
      <c r="H4062" s="6" t="s">
        <v>1459</v>
      </c>
      <c r="I4062" s="19">
        <v>-21000</v>
      </c>
    </row>
    <row r="4063" spans="2:9" ht="15" customHeight="1" x14ac:dyDescent="0.2">
      <c r="E4063"/>
      <c r="F4063" s="20" t="s">
        <v>17</v>
      </c>
      <c r="G4063" s="21"/>
      <c r="H4063" s="22" t="s">
        <v>1509</v>
      </c>
      <c r="I4063" s="23">
        <f>SUBTOTAL(9,I4058:I4062)</f>
        <v>123975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1458</v>
      </c>
      <c r="D4065" s="3">
        <v>717</v>
      </c>
      <c r="E4065" t="s">
        <v>1510</v>
      </c>
      <c r="F4065" s="17">
        <v>71721</v>
      </c>
      <c r="G4065" s="18" t="s">
        <v>19</v>
      </c>
      <c r="I4065" s="1"/>
    </row>
    <row r="4066" spans="2:9" x14ac:dyDescent="0.2">
      <c r="E4066"/>
      <c r="G4066" s="8"/>
      <c r="H4066" s="6" t="s">
        <v>11</v>
      </c>
      <c r="I4066" s="19">
        <v>756</v>
      </c>
    </row>
    <row r="4067" spans="2:9" x14ac:dyDescent="0.2">
      <c r="E4067"/>
      <c r="G4067" s="8"/>
      <c r="H4067" s="6" t="s">
        <v>12</v>
      </c>
      <c r="I4067" s="19">
        <v>11781</v>
      </c>
    </row>
    <row r="4068" spans="2:9" ht="15" customHeight="1" x14ac:dyDescent="0.2">
      <c r="E4068"/>
      <c r="F4068" s="20" t="s">
        <v>17</v>
      </c>
      <c r="G4068" s="21"/>
      <c r="H4068" s="22" t="s">
        <v>1511</v>
      </c>
      <c r="I4068" s="23">
        <f>SUBTOTAL(9,I4066:I4067)</f>
        <v>12537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7</v>
      </c>
      <c r="C4070" t="s">
        <v>1458</v>
      </c>
      <c r="D4070" s="3">
        <v>717</v>
      </c>
      <c r="E4070" t="s">
        <v>1510</v>
      </c>
      <c r="F4070" s="17">
        <v>71770</v>
      </c>
      <c r="G4070" s="18" t="s">
        <v>243</v>
      </c>
      <c r="I4070" s="1"/>
    </row>
    <row r="4071" spans="2:9" x14ac:dyDescent="0.2">
      <c r="E4071"/>
      <c r="G4071" s="8"/>
      <c r="H4071" s="6" t="s">
        <v>12</v>
      </c>
      <c r="I4071" s="19">
        <v>61941</v>
      </c>
    </row>
    <row r="4072" spans="2:9" ht="15" customHeight="1" x14ac:dyDescent="0.2">
      <c r="E4072"/>
      <c r="F4072" s="20" t="s">
        <v>17</v>
      </c>
      <c r="G4072" s="21"/>
      <c r="H4072" s="22" t="s">
        <v>1512</v>
      </c>
      <c r="I4072" s="23">
        <f>SUBTOTAL(9,I4071:I4071)</f>
        <v>61941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7</v>
      </c>
      <c r="C4074" t="s">
        <v>1458</v>
      </c>
      <c r="D4074" s="3">
        <v>732</v>
      </c>
      <c r="E4074" t="s">
        <v>1513</v>
      </c>
      <c r="F4074" s="17">
        <v>73221</v>
      </c>
      <c r="G4074" s="18" t="s">
        <v>19</v>
      </c>
      <c r="I4074" s="1"/>
    </row>
    <row r="4075" spans="2:9" x14ac:dyDescent="0.2">
      <c r="E4075"/>
      <c r="G4075" s="8"/>
      <c r="H4075" s="6" t="s">
        <v>11</v>
      </c>
      <c r="I4075" s="19">
        <v>11800</v>
      </c>
    </row>
    <row r="4076" spans="2:9" x14ac:dyDescent="0.2">
      <c r="E4076"/>
      <c r="G4076" s="8"/>
      <c r="H4076" s="6" t="s">
        <v>12</v>
      </c>
      <c r="I4076" s="19">
        <v>19411</v>
      </c>
    </row>
    <row r="4077" spans="2:9" x14ac:dyDescent="0.2">
      <c r="E4077"/>
      <c r="G4077" s="8"/>
      <c r="H4077" s="6" t="s">
        <v>13</v>
      </c>
      <c r="I4077" s="19">
        <v>22900</v>
      </c>
    </row>
    <row r="4078" spans="2:9" ht="15" customHeight="1" x14ac:dyDescent="0.2">
      <c r="E4078"/>
      <c r="F4078" s="20" t="s">
        <v>17</v>
      </c>
      <c r="G4078" s="21"/>
      <c r="H4078" s="22" t="s">
        <v>1514</v>
      </c>
      <c r="I4078" s="23">
        <f>SUBTOTAL(9,I4075:I4077)</f>
        <v>54111</v>
      </c>
    </row>
    <row r="4079" spans="2:9" x14ac:dyDescent="0.2">
      <c r="F4079" s="20"/>
      <c r="G4079" s="24"/>
      <c r="H4079" s="25"/>
      <c r="I4079" s="26"/>
    </row>
    <row r="4080" spans="2:9" ht="15" customHeight="1" x14ac:dyDescent="0.2">
      <c r="B4080" s="2">
        <v>7</v>
      </c>
      <c r="C4080" t="s">
        <v>1458</v>
      </c>
      <c r="D4080" s="3">
        <v>732</v>
      </c>
      <c r="E4080" t="s">
        <v>1513</v>
      </c>
      <c r="F4080" s="17">
        <v>73270</v>
      </c>
      <c r="G4080" s="18" t="s">
        <v>1515</v>
      </c>
      <c r="I4080" s="1"/>
    </row>
    <row r="4081" spans="2:9" x14ac:dyDescent="0.2">
      <c r="E4081"/>
      <c r="G4081" s="8"/>
      <c r="H4081" s="6" t="s">
        <v>11</v>
      </c>
      <c r="I4081" s="19">
        <v>1771616</v>
      </c>
    </row>
    <row r="4082" spans="2:9" x14ac:dyDescent="0.2">
      <c r="E4082"/>
      <c r="G4082" s="8"/>
      <c r="H4082" s="6" t="s">
        <v>12</v>
      </c>
      <c r="I4082" s="19">
        <v>4680955</v>
      </c>
    </row>
    <row r="4083" spans="2:9" x14ac:dyDescent="0.2">
      <c r="E4083"/>
      <c r="G4083" s="8"/>
      <c r="H4083" s="6" t="s">
        <v>13</v>
      </c>
      <c r="I4083" s="19">
        <v>592400</v>
      </c>
    </row>
    <row r="4084" spans="2:9" x14ac:dyDescent="0.2">
      <c r="E4084"/>
      <c r="G4084" s="8"/>
      <c r="H4084" s="6" t="s">
        <v>14</v>
      </c>
      <c r="I4084" s="19">
        <v>102500</v>
      </c>
    </row>
    <row r="4085" spans="2:9" ht="15" customHeight="1" x14ac:dyDescent="0.2">
      <c r="E4085"/>
      <c r="F4085" s="20" t="s">
        <v>17</v>
      </c>
      <c r="G4085" s="21"/>
      <c r="H4085" s="22" t="s">
        <v>1516</v>
      </c>
      <c r="I4085" s="23">
        <f>SUBTOTAL(9,I4081:I4084)</f>
        <v>7147471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7</v>
      </c>
      <c r="C4087" t="s">
        <v>1458</v>
      </c>
      <c r="D4087" s="3">
        <v>732</v>
      </c>
      <c r="E4087" t="s">
        <v>1513</v>
      </c>
      <c r="F4087" s="17">
        <v>73271</v>
      </c>
      <c r="G4087" s="18" t="s">
        <v>1517</v>
      </c>
      <c r="I4087" s="1"/>
    </row>
    <row r="4088" spans="2:9" x14ac:dyDescent="0.2">
      <c r="E4088"/>
      <c r="G4088" s="8"/>
      <c r="H4088" s="6" t="s">
        <v>12</v>
      </c>
      <c r="I4088" s="19">
        <v>577671</v>
      </c>
    </row>
    <row r="4089" spans="2:9" ht="15" customHeight="1" x14ac:dyDescent="0.2">
      <c r="E4089"/>
      <c r="F4089" s="20" t="s">
        <v>17</v>
      </c>
      <c r="G4089" s="21"/>
      <c r="H4089" s="22" t="s">
        <v>1518</v>
      </c>
      <c r="I4089" s="23">
        <f>SUBTOTAL(9,I4088:I4088)</f>
        <v>577671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7</v>
      </c>
      <c r="C4091" t="s">
        <v>1458</v>
      </c>
      <c r="D4091" s="3">
        <v>732</v>
      </c>
      <c r="E4091" t="s">
        <v>1513</v>
      </c>
      <c r="F4091" s="17">
        <v>73272</v>
      </c>
      <c r="G4091" s="18" t="s">
        <v>1519</v>
      </c>
      <c r="I4091" s="1"/>
    </row>
    <row r="4092" spans="2:9" x14ac:dyDescent="0.2">
      <c r="E4092"/>
      <c r="G4092" s="8"/>
      <c r="H4092" s="6" t="s">
        <v>12</v>
      </c>
      <c r="I4092" s="19">
        <v>58657436</v>
      </c>
    </row>
    <row r="4093" spans="2:9" x14ac:dyDescent="0.2">
      <c r="E4093"/>
      <c r="G4093" s="8"/>
      <c r="H4093" s="6" t="s">
        <v>62</v>
      </c>
      <c r="I4093" s="19">
        <v>18900</v>
      </c>
    </row>
    <row r="4094" spans="2:9" x14ac:dyDescent="0.2">
      <c r="E4094"/>
      <c r="G4094" s="8"/>
      <c r="H4094" s="6" t="s">
        <v>797</v>
      </c>
      <c r="I4094" s="19">
        <v>53800</v>
      </c>
    </row>
    <row r="4095" spans="2:9" x14ac:dyDescent="0.2">
      <c r="E4095"/>
      <c r="G4095" s="8"/>
      <c r="H4095" s="6" t="s">
        <v>13</v>
      </c>
      <c r="I4095" s="19">
        <v>620100</v>
      </c>
    </row>
    <row r="4096" spans="2:9" x14ac:dyDescent="0.2">
      <c r="E4096"/>
      <c r="G4096" s="8"/>
      <c r="H4096" s="6" t="s">
        <v>14</v>
      </c>
      <c r="I4096" s="19">
        <v>134675</v>
      </c>
    </row>
    <row r="4097" spans="2:9" x14ac:dyDescent="0.2">
      <c r="E4097"/>
      <c r="G4097" s="8"/>
      <c r="H4097" s="6" t="s">
        <v>1459</v>
      </c>
      <c r="I4097" s="19">
        <v>-10764</v>
      </c>
    </row>
    <row r="4098" spans="2:9" ht="15" customHeight="1" x14ac:dyDescent="0.2">
      <c r="E4098"/>
      <c r="F4098" s="20" t="s">
        <v>17</v>
      </c>
      <c r="G4098" s="21"/>
      <c r="H4098" s="22" t="s">
        <v>1520</v>
      </c>
      <c r="I4098" s="23">
        <f>SUBTOTAL(9,I4092:I4097)</f>
        <v>59474147</v>
      </c>
    </row>
    <row r="4099" spans="2:9" x14ac:dyDescent="0.2">
      <c r="F4099" s="20"/>
      <c r="G4099" s="24"/>
      <c r="H4099" s="25"/>
      <c r="I4099" s="26"/>
    </row>
    <row r="4100" spans="2:9" ht="15" customHeight="1" x14ac:dyDescent="0.2">
      <c r="B4100" s="2">
        <v>7</v>
      </c>
      <c r="C4100" t="s">
        <v>1458</v>
      </c>
      <c r="D4100" s="3">
        <v>732</v>
      </c>
      <c r="E4100" t="s">
        <v>1513</v>
      </c>
      <c r="F4100" s="17">
        <v>73273</v>
      </c>
      <c r="G4100" s="18" t="s">
        <v>1521</v>
      </c>
      <c r="I4100" s="1"/>
    </row>
    <row r="4101" spans="2:9" x14ac:dyDescent="0.2">
      <c r="E4101"/>
      <c r="G4101" s="8"/>
      <c r="H4101" s="6" t="s">
        <v>12</v>
      </c>
      <c r="I4101" s="19">
        <v>20658153</v>
      </c>
    </row>
    <row r="4102" spans="2:9" x14ac:dyDescent="0.2">
      <c r="E4102"/>
      <c r="G4102" s="8"/>
      <c r="H4102" s="6" t="s">
        <v>62</v>
      </c>
      <c r="I4102" s="19">
        <v>6600</v>
      </c>
    </row>
    <row r="4103" spans="2:9" x14ac:dyDescent="0.2">
      <c r="E4103"/>
      <c r="G4103" s="8"/>
      <c r="H4103" s="6" t="s">
        <v>797</v>
      </c>
      <c r="I4103" s="19">
        <v>19000</v>
      </c>
    </row>
    <row r="4104" spans="2:9" x14ac:dyDescent="0.2">
      <c r="E4104"/>
      <c r="G4104" s="8"/>
      <c r="H4104" s="6" t="s">
        <v>13</v>
      </c>
      <c r="I4104" s="19">
        <v>218300</v>
      </c>
    </row>
    <row r="4105" spans="2:9" x14ac:dyDescent="0.2">
      <c r="E4105"/>
      <c r="G4105" s="8"/>
      <c r="H4105" s="6" t="s">
        <v>14</v>
      </c>
      <c r="I4105" s="19">
        <v>47430</v>
      </c>
    </row>
    <row r="4106" spans="2:9" x14ac:dyDescent="0.2">
      <c r="E4106"/>
      <c r="G4106" s="8"/>
      <c r="H4106" s="6" t="s">
        <v>1459</v>
      </c>
      <c r="I4106" s="19">
        <v>-3814</v>
      </c>
    </row>
    <row r="4107" spans="2:9" ht="15" customHeight="1" x14ac:dyDescent="0.2">
      <c r="E4107"/>
      <c r="F4107" s="20" t="s">
        <v>17</v>
      </c>
      <c r="G4107" s="21"/>
      <c r="H4107" s="22" t="s">
        <v>1522</v>
      </c>
      <c r="I4107" s="23">
        <f>SUBTOTAL(9,I4101:I4106)</f>
        <v>20945669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7</v>
      </c>
      <c r="C4109" t="s">
        <v>1458</v>
      </c>
      <c r="D4109" s="3">
        <v>732</v>
      </c>
      <c r="E4109" t="s">
        <v>1513</v>
      </c>
      <c r="F4109" s="17">
        <v>73274</v>
      </c>
      <c r="G4109" s="18" t="s">
        <v>1523</v>
      </c>
      <c r="I4109" s="1"/>
    </row>
    <row r="4110" spans="2:9" x14ac:dyDescent="0.2">
      <c r="E4110"/>
      <c r="G4110" s="8"/>
      <c r="H4110" s="6" t="s">
        <v>12</v>
      </c>
      <c r="I4110" s="19">
        <v>15618812</v>
      </c>
    </row>
    <row r="4111" spans="2:9" x14ac:dyDescent="0.2">
      <c r="E4111"/>
      <c r="G4111" s="8"/>
      <c r="H4111" s="6" t="s">
        <v>62</v>
      </c>
      <c r="I4111" s="19">
        <v>5000</v>
      </c>
    </row>
    <row r="4112" spans="2:9" x14ac:dyDescent="0.2">
      <c r="E4112"/>
      <c r="G4112" s="8"/>
      <c r="H4112" s="6" t="s">
        <v>797</v>
      </c>
      <c r="I4112" s="19">
        <v>14400</v>
      </c>
    </row>
    <row r="4113" spans="2:9" x14ac:dyDescent="0.2">
      <c r="E4113"/>
      <c r="G4113" s="8"/>
      <c r="H4113" s="6" t="s">
        <v>13</v>
      </c>
      <c r="I4113" s="19">
        <v>165100</v>
      </c>
    </row>
    <row r="4114" spans="2:9" x14ac:dyDescent="0.2">
      <c r="E4114"/>
      <c r="G4114" s="8"/>
      <c r="H4114" s="6" t="s">
        <v>14</v>
      </c>
      <c r="I4114" s="19">
        <v>35859</v>
      </c>
    </row>
    <row r="4115" spans="2:9" x14ac:dyDescent="0.2">
      <c r="E4115"/>
      <c r="G4115" s="8"/>
      <c r="H4115" s="6" t="s">
        <v>1459</v>
      </c>
      <c r="I4115" s="19">
        <v>-2865</v>
      </c>
    </row>
    <row r="4116" spans="2:9" ht="15" customHeight="1" x14ac:dyDescent="0.2">
      <c r="E4116"/>
      <c r="F4116" s="20" t="s">
        <v>17</v>
      </c>
      <c r="G4116" s="21"/>
      <c r="H4116" s="22" t="s">
        <v>1524</v>
      </c>
      <c r="I4116" s="23">
        <f>SUBTOTAL(9,I4110:I4115)</f>
        <v>15836306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1458</v>
      </c>
      <c r="D4118" s="3">
        <v>732</v>
      </c>
      <c r="E4118" t="s">
        <v>1513</v>
      </c>
      <c r="F4118" s="17">
        <v>73275</v>
      </c>
      <c r="G4118" s="18" t="s">
        <v>1525</v>
      </c>
      <c r="I4118" s="1"/>
    </row>
    <row r="4119" spans="2:9" x14ac:dyDescent="0.2">
      <c r="E4119"/>
      <c r="G4119" s="8"/>
      <c r="H4119" s="6" t="s">
        <v>12</v>
      </c>
      <c r="I4119" s="19">
        <v>13953434</v>
      </c>
    </row>
    <row r="4120" spans="2:9" x14ac:dyDescent="0.2">
      <c r="E4120"/>
      <c r="G4120" s="8"/>
      <c r="H4120" s="6" t="s">
        <v>62</v>
      </c>
      <c r="I4120" s="19">
        <v>4500</v>
      </c>
    </row>
    <row r="4121" spans="2:9" x14ac:dyDescent="0.2">
      <c r="E4121"/>
      <c r="G4121" s="8"/>
      <c r="H4121" s="6" t="s">
        <v>797</v>
      </c>
      <c r="I4121" s="19">
        <v>12800</v>
      </c>
    </row>
    <row r="4122" spans="2:9" x14ac:dyDescent="0.2">
      <c r="E4122"/>
      <c r="G4122" s="8"/>
      <c r="H4122" s="6" t="s">
        <v>13</v>
      </c>
      <c r="I4122" s="19">
        <v>147600</v>
      </c>
    </row>
    <row r="4123" spans="2:9" x14ac:dyDescent="0.2">
      <c r="E4123"/>
      <c r="G4123" s="8"/>
      <c r="H4123" s="6" t="s">
        <v>14</v>
      </c>
      <c r="I4123" s="19">
        <v>32036</v>
      </c>
    </row>
    <row r="4124" spans="2:9" x14ac:dyDescent="0.2">
      <c r="E4124"/>
      <c r="G4124" s="8"/>
      <c r="H4124" s="6" t="s">
        <v>1459</v>
      </c>
      <c r="I4124" s="19">
        <v>-2557</v>
      </c>
    </row>
    <row r="4125" spans="2:9" ht="15" customHeight="1" x14ac:dyDescent="0.2">
      <c r="E4125"/>
      <c r="F4125" s="20" t="s">
        <v>17</v>
      </c>
      <c r="G4125" s="21"/>
      <c r="H4125" s="22" t="s">
        <v>1526</v>
      </c>
      <c r="I4125" s="23">
        <f>SUBTOTAL(9,I4119:I4124)</f>
        <v>14147813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7</v>
      </c>
      <c r="C4127" t="s">
        <v>1458</v>
      </c>
      <c r="D4127" s="3">
        <v>732</v>
      </c>
      <c r="E4127" t="s">
        <v>1513</v>
      </c>
      <c r="F4127" s="17">
        <v>73276</v>
      </c>
      <c r="G4127" s="18" t="s">
        <v>1527</v>
      </c>
      <c r="I4127" s="1"/>
    </row>
    <row r="4128" spans="2:9" x14ac:dyDescent="0.2">
      <c r="E4128"/>
      <c r="G4128" s="8"/>
      <c r="H4128" s="6" t="s">
        <v>12</v>
      </c>
      <c r="I4128" s="19">
        <v>41655690</v>
      </c>
    </row>
    <row r="4129" spans="2:9" x14ac:dyDescent="0.2">
      <c r="E4129"/>
      <c r="G4129" s="8"/>
      <c r="H4129" s="6" t="s">
        <v>13</v>
      </c>
      <c r="I4129" s="19">
        <v>-1495000</v>
      </c>
    </row>
    <row r="4130" spans="2:9" x14ac:dyDescent="0.2">
      <c r="E4130"/>
      <c r="G4130" s="8"/>
      <c r="H4130" s="6" t="s">
        <v>1459</v>
      </c>
      <c r="I4130" s="19">
        <v>299200</v>
      </c>
    </row>
    <row r="4131" spans="2:9" ht="15" customHeight="1" x14ac:dyDescent="0.2">
      <c r="E4131"/>
      <c r="F4131" s="20" t="s">
        <v>17</v>
      </c>
      <c r="G4131" s="21"/>
      <c r="H4131" s="22" t="s">
        <v>1528</v>
      </c>
      <c r="I4131" s="23">
        <f>SUBTOTAL(9,I4128:I4130)</f>
        <v>40459890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7</v>
      </c>
      <c r="C4133" t="s">
        <v>1458</v>
      </c>
      <c r="D4133" s="3">
        <v>732</v>
      </c>
      <c r="E4133" t="s">
        <v>1513</v>
      </c>
      <c r="F4133" s="17">
        <v>73277</v>
      </c>
      <c r="G4133" s="18" t="s">
        <v>1529</v>
      </c>
      <c r="I4133" s="1"/>
    </row>
    <row r="4134" spans="2:9" x14ac:dyDescent="0.2">
      <c r="E4134"/>
      <c r="G4134" s="8"/>
      <c r="H4134" s="6" t="s">
        <v>12</v>
      </c>
      <c r="I4134" s="19">
        <v>3280994</v>
      </c>
    </row>
    <row r="4135" spans="2:9" x14ac:dyDescent="0.2">
      <c r="E4135"/>
      <c r="G4135" s="8"/>
      <c r="H4135" s="6" t="s">
        <v>13</v>
      </c>
      <c r="I4135" s="19">
        <v>594700</v>
      </c>
    </row>
    <row r="4136" spans="2:9" x14ac:dyDescent="0.2">
      <c r="E4136"/>
      <c r="G4136" s="8"/>
      <c r="H4136" s="6" t="s">
        <v>1459</v>
      </c>
      <c r="I4136" s="19">
        <v>719000</v>
      </c>
    </row>
    <row r="4137" spans="2:9" ht="15" customHeight="1" x14ac:dyDescent="0.2">
      <c r="E4137"/>
      <c r="F4137" s="20" t="s">
        <v>17</v>
      </c>
      <c r="G4137" s="21"/>
      <c r="H4137" s="22" t="s">
        <v>1530</v>
      </c>
      <c r="I4137" s="23">
        <f>SUBTOTAL(9,I4134:I4136)</f>
        <v>4594694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1458</v>
      </c>
      <c r="D4139" s="3">
        <v>732</v>
      </c>
      <c r="E4139" t="s">
        <v>1513</v>
      </c>
      <c r="F4139" s="17">
        <v>73278</v>
      </c>
      <c r="G4139" s="18" t="s">
        <v>1531</v>
      </c>
      <c r="I4139" s="1"/>
    </row>
    <row r="4140" spans="2:9" x14ac:dyDescent="0.2">
      <c r="E4140"/>
      <c r="G4140" s="8"/>
      <c r="H4140" s="6" t="s">
        <v>12</v>
      </c>
      <c r="I4140" s="19">
        <v>1325489</v>
      </c>
    </row>
    <row r="4141" spans="2:9" ht="15" customHeight="1" x14ac:dyDescent="0.2">
      <c r="E4141"/>
      <c r="F4141" s="20" t="s">
        <v>17</v>
      </c>
      <c r="G4141" s="21"/>
      <c r="H4141" s="22" t="s">
        <v>1532</v>
      </c>
      <c r="I4141" s="23">
        <f>SUBTOTAL(9,I4140:I4140)</f>
        <v>1325489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7</v>
      </c>
      <c r="C4143" t="s">
        <v>1458</v>
      </c>
      <c r="D4143" s="3">
        <v>732</v>
      </c>
      <c r="E4143" t="s">
        <v>1513</v>
      </c>
      <c r="F4143" s="17">
        <v>73280</v>
      </c>
      <c r="G4143" s="18" t="s">
        <v>1533</v>
      </c>
      <c r="I4143" s="1"/>
    </row>
    <row r="4144" spans="2:9" x14ac:dyDescent="0.2">
      <c r="E4144"/>
      <c r="G4144" s="8"/>
      <c r="H4144" s="6" t="s">
        <v>12</v>
      </c>
      <c r="I4144" s="19">
        <v>8127934</v>
      </c>
    </row>
    <row r="4145" spans="2:9" x14ac:dyDescent="0.2">
      <c r="E4145"/>
      <c r="G4145" s="8"/>
      <c r="H4145" s="6" t="s">
        <v>1459</v>
      </c>
      <c r="I4145" s="19">
        <v>222000</v>
      </c>
    </row>
    <row r="4146" spans="2:9" ht="15" customHeight="1" x14ac:dyDescent="0.2">
      <c r="E4146"/>
      <c r="F4146" s="20" t="s">
        <v>17</v>
      </c>
      <c r="G4146" s="21"/>
      <c r="H4146" s="22" t="s">
        <v>1534</v>
      </c>
      <c r="I4146" s="23">
        <f>SUBTOTAL(9,I4144:I4145)</f>
        <v>8349934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1458</v>
      </c>
      <c r="D4148" s="3">
        <v>732</v>
      </c>
      <c r="E4148" t="s">
        <v>1513</v>
      </c>
      <c r="F4148" s="17">
        <v>73281</v>
      </c>
      <c r="G4148" s="18" t="s">
        <v>1535</v>
      </c>
      <c r="I4148" s="1"/>
    </row>
    <row r="4149" spans="2:9" x14ac:dyDescent="0.2">
      <c r="E4149"/>
      <c r="G4149" s="8"/>
      <c r="H4149" s="6" t="s">
        <v>12</v>
      </c>
      <c r="I4149" s="19">
        <v>176000</v>
      </c>
    </row>
    <row r="4150" spans="2:9" ht="15" customHeight="1" x14ac:dyDescent="0.2">
      <c r="E4150"/>
      <c r="F4150" s="20" t="s">
        <v>17</v>
      </c>
      <c r="G4150" s="21"/>
      <c r="H4150" s="22" t="s">
        <v>1536</v>
      </c>
      <c r="I4150" s="23">
        <f>SUBTOTAL(9,I4149:I4149)</f>
        <v>176000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1458</v>
      </c>
      <c r="D4152" s="3">
        <v>732</v>
      </c>
      <c r="E4152" t="s">
        <v>1513</v>
      </c>
      <c r="F4152" s="17">
        <v>73282</v>
      </c>
      <c r="G4152" s="18" t="s">
        <v>1537</v>
      </c>
      <c r="I4152" s="1"/>
    </row>
    <row r="4153" spans="2:9" x14ac:dyDescent="0.2">
      <c r="E4153"/>
      <c r="G4153" s="8"/>
      <c r="H4153" s="6" t="s">
        <v>12</v>
      </c>
      <c r="I4153" s="19">
        <v>7859447</v>
      </c>
    </row>
    <row r="4154" spans="2:9" ht="15" customHeight="1" x14ac:dyDescent="0.2">
      <c r="E4154"/>
      <c r="F4154" s="20" t="s">
        <v>17</v>
      </c>
      <c r="G4154" s="21"/>
      <c r="H4154" s="22" t="s">
        <v>1538</v>
      </c>
      <c r="I4154" s="23">
        <f>SUBTOTAL(9,I4153:I4153)</f>
        <v>7859447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1458</v>
      </c>
      <c r="D4156" s="3">
        <v>732</v>
      </c>
      <c r="E4156" t="s">
        <v>1513</v>
      </c>
      <c r="F4156" s="17">
        <v>73283</v>
      </c>
      <c r="G4156" s="18" t="s">
        <v>1539</v>
      </c>
      <c r="I4156" s="1"/>
    </row>
    <row r="4157" spans="2:9" x14ac:dyDescent="0.2">
      <c r="E4157"/>
      <c r="G4157" s="8"/>
      <c r="H4157" s="6" t="s">
        <v>12</v>
      </c>
      <c r="I4157" s="19">
        <v>339000</v>
      </c>
    </row>
    <row r="4158" spans="2:9" x14ac:dyDescent="0.2">
      <c r="E4158"/>
      <c r="G4158" s="8"/>
      <c r="H4158" s="6" t="s">
        <v>1459</v>
      </c>
      <c r="I4158" s="19">
        <v>-230000</v>
      </c>
    </row>
    <row r="4159" spans="2:9" ht="15" customHeight="1" x14ac:dyDescent="0.2">
      <c r="E4159"/>
      <c r="F4159" s="20" t="s">
        <v>17</v>
      </c>
      <c r="G4159" s="21"/>
      <c r="H4159" s="22" t="s">
        <v>1540</v>
      </c>
      <c r="I4159" s="23">
        <f>SUBTOTAL(9,I4157:I4158)</f>
        <v>109000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7</v>
      </c>
      <c r="C4161" t="s">
        <v>1458</v>
      </c>
      <c r="D4161" s="3">
        <v>732</v>
      </c>
      <c r="E4161" t="s">
        <v>1513</v>
      </c>
      <c r="F4161" s="17">
        <v>73286</v>
      </c>
      <c r="G4161" s="18" t="s">
        <v>1541</v>
      </c>
      <c r="I4161" s="1"/>
    </row>
    <row r="4162" spans="2:9" x14ac:dyDescent="0.2">
      <c r="E4162"/>
      <c r="G4162" s="8"/>
      <c r="H4162" s="6" t="s">
        <v>12</v>
      </c>
      <c r="I4162" s="19">
        <v>1800000</v>
      </c>
    </row>
    <row r="4163" spans="2:9" x14ac:dyDescent="0.2">
      <c r="E4163"/>
      <c r="G4163" s="8"/>
      <c r="H4163" s="6" t="s">
        <v>13</v>
      </c>
      <c r="I4163" s="19">
        <v>1718000</v>
      </c>
    </row>
    <row r="4164" spans="2:9" x14ac:dyDescent="0.2">
      <c r="E4164"/>
      <c r="G4164" s="8"/>
      <c r="H4164" s="6" t="s">
        <v>1459</v>
      </c>
      <c r="I4164" s="19">
        <v>2500000</v>
      </c>
    </row>
    <row r="4165" spans="2:9" ht="15" customHeight="1" x14ac:dyDescent="0.2">
      <c r="E4165"/>
      <c r="F4165" s="20" t="s">
        <v>17</v>
      </c>
      <c r="G4165" s="21"/>
      <c r="H4165" s="22" t="s">
        <v>1542</v>
      </c>
      <c r="I4165" s="23">
        <f>SUBTOTAL(9,I4162:I4164)</f>
        <v>6018000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1458</v>
      </c>
      <c r="D4167" s="3">
        <v>733</v>
      </c>
      <c r="E4167" t="s">
        <v>1543</v>
      </c>
      <c r="F4167" s="17">
        <v>73321</v>
      </c>
      <c r="G4167" s="18" t="s">
        <v>1544</v>
      </c>
      <c r="I4167" s="1"/>
    </row>
    <row r="4168" spans="2:9" x14ac:dyDescent="0.2">
      <c r="E4168"/>
      <c r="G4168" s="8"/>
      <c r="H4168" s="6" t="s">
        <v>12</v>
      </c>
      <c r="I4168" s="19">
        <v>12760</v>
      </c>
    </row>
    <row r="4169" spans="2:9" ht="15" customHeight="1" x14ac:dyDescent="0.2">
      <c r="E4169"/>
      <c r="F4169" s="20" t="s">
        <v>17</v>
      </c>
      <c r="G4169" s="21"/>
      <c r="H4169" s="22" t="s">
        <v>1545</v>
      </c>
      <c r="I4169" s="23">
        <f>SUBTOTAL(9,I4168:I4168)</f>
        <v>12760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1458</v>
      </c>
      <c r="D4171" s="3">
        <v>733</v>
      </c>
      <c r="E4171" t="s">
        <v>1543</v>
      </c>
      <c r="F4171" s="17">
        <v>73370</v>
      </c>
      <c r="G4171" s="18" t="s">
        <v>1546</v>
      </c>
      <c r="I4171" s="1"/>
    </row>
    <row r="4172" spans="2:9" x14ac:dyDescent="0.2">
      <c r="E4172"/>
      <c r="G4172" s="8"/>
      <c r="H4172" s="6" t="s">
        <v>12</v>
      </c>
      <c r="I4172" s="19">
        <v>135308</v>
      </c>
    </row>
    <row r="4173" spans="2:9" x14ac:dyDescent="0.2">
      <c r="E4173"/>
      <c r="G4173" s="8"/>
      <c r="H4173" s="6" t="s">
        <v>14</v>
      </c>
      <c r="I4173" s="19">
        <v>3000</v>
      </c>
    </row>
    <row r="4174" spans="2:9" x14ac:dyDescent="0.2">
      <c r="E4174"/>
      <c r="G4174" s="8"/>
      <c r="H4174" s="6" t="s">
        <v>1459</v>
      </c>
      <c r="I4174" s="19">
        <v>-120000</v>
      </c>
    </row>
    <row r="4175" spans="2:9" ht="15" customHeight="1" x14ac:dyDescent="0.2">
      <c r="E4175"/>
      <c r="F4175" s="20" t="s">
        <v>17</v>
      </c>
      <c r="G4175" s="21"/>
      <c r="H4175" s="22" t="s">
        <v>1547</v>
      </c>
      <c r="I4175" s="23">
        <f>SUBTOTAL(9,I4172:I4174)</f>
        <v>18308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7</v>
      </c>
      <c r="C4177" t="s">
        <v>1458</v>
      </c>
      <c r="D4177" s="3">
        <v>733</v>
      </c>
      <c r="E4177" t="s">
        <v>1543</v>
      </c>
      <c r="F4177" s="17">
        <v>73372</v>
      </c>
      <c r="G4177" s="18" t="s">
        <v>1548</v>
      </c>
      <c r="I4177" s="1"/>
    </row>
    <row r="4178" spans="2:9" x14ac:dyDescent="0.2">
      <c r="E4178"/>
      <c r="G4178" s="8"/>
      <c r="H4178" s="6" t="s">
        <v>11</v>
      </c>
      <c r="I4178" s="19">
        <v>3280</v>
      </c>
    </row>
    <row r="4179" spans="2:9" ht="15" customHeight="1" x14ac:dyDescent="0.2">
      <c r="E4179"/>
      <c r="F4179" s="20" t="s">
        <v>17</v>
      </c>
      <c r="G4179" s="21"/>
      <c r="H4179" s="22" t="s">
        <v>1549</v>
      </c>
      <c r="I4179" s="23">
        <f>SUBTOTAL(9,I4178:I4178)</f>
        <v>3280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1458</v>
      </c>
      <c r="D4181" s="3">
        <v>733</v>
      </c>
      <c r="E4181" t="s">
        <v>1543</v>
      </c>
      <c r="F4181" s="17">
        <v>73379</v>
      </c>
      <c r="G4181" s="18" t="s">
        <v>1550</v>
      </c>
      <c r="I4181" s="1"/>
    </row>
    <row r="4182" spans="2:9" x14ac:dyDescent="0.2">
      <c r="E4182"/>
      <c r="G4182" s="8"/>
      <c r="H4182" s="6" t="s">
        <v>12</v>
      </c>
      <c r="I4182" s="19">
        <v>3362</v>
      </c>
    </row>
    <row r="4183" spans="2:9" ht="15" customHeight="1" x14ac:dyDescent="0.2">
      <c r="E4183"/>
      <c r="F4183" s="20" t="s">
        <v>17</v>
      </c>
      <c r="G4183" s="21"/>
      <c r="H4183" s="22" t="s">
        <v>1551</v>
      </c>
      <c r="I4183" s="23">
        <f>SUBTOTAL(9,I4182:I4182)</f>
        <v>3362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1458</v>
      </c>
      <c r="D4185" s="3">
        <v>734</v>
      </c>
      <c r="E4185" t="s">
        <v>1552</v>
      </c>
      <c r="F4185" s="17">
        <v>73401</v>
      </c>
      <c r="G4185" s="18" t="s">
        <v>10</v>
      </c>
      <c r="I4185" s="1"/>
    </row>
    <row r="4186" spans="2:9" x14ac:dyDescent="0.2">
      <c r="E4186"/>
      <c r="G4186" s="8"/>
      <c r="H4186" s="6" t="s">
        <v>12</v>
      </c>
      <c r="I4186" s="19">
        <v>80588</v>
      </c>
    </row>
    <row r="4187" spans="2:9" x14ac:dyDescent="0.2">
      <c r="E4187"/>
      <c r="G4187" s="8"/>
      <c r="H4187" s="6" t="s">
        <v>15</v>
      </c>
      <c r="I4187" s="19">
        <v>1776</v>
      </c>
    </row>
    <row r="4188" spans="2:9" ht="15" customHeight="1" x14ac:dyDescent="0.2">
      <c r="E4188"/>
      <c r="F4188" s="20" t="s">
        <v>17</v>
      </c>
      <c r="G4188" s="21"/>
      <c r="H4188" s="22" t="s">
        <v>1553</v>
      </c>
      <c r="I4188" s="23">
        <f>SUBTOTAL(9,I4186:I4187)</f>
        <v>82364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1458</v>
      </c>
      <c r="D4190" s="3">
        <v>734</v>
      </c>
      <c r="E4190" t="s">
        <v>1552</v>
      </c>
      <c r="F4190" s="17">
        <v>73421</v>
      </c>
      <c r="G4190" s="18" t="s">
        <v>171</v>
      </c>
      <c r="I4190" s="1"/>
    </row>
    <row r="4191" spans="2:9" x14ac:dyDescent="0.2">
      <c r="E4191"/>
      <c r="G4191" s="8"/>
      <c r="H4191" s="6" t="s">
        <v>11</v>
      </c>
      <c r="I4191" s="19">
        <v>2549</v>
      </c>
    </row>
    <row r="4192" spans="2:9" x14ac:dyDescent="0.2">
      <c r="E4192"/>
      <c r="G4192" s="8"/>
      <c r="H4192" s="6" t="s">
        <v>12</v>
      </c>
      <c r="I4192" s="19">
        <v>59879</v>
      </c>
    </row>
    <row r="4193" spans="2:9" x14ac:dyDescent="0.2">
      <c r="E4193"/>
      <c r="G4193" s="8"/>
      <c r="H4193" s="6" t="s">
        <v>1459</v>
      </c>
      <c r="I4193" s="19">
        <v>-2500</v>
      </c>
    </row>
    <row r="4194" spans="2:9" ht="15" customHeight="1" x14ac:dyDescent="0.2">
      <c r="E4194"/>
      <c r="F4194" s="20" t="s">
        <v>17</v>
      </c>
      <c r="G4194" s="21"/>
      <c r="H4194" s="22" t="s">
        <v>1554</v>
      </c>
      <c r="I4194" s="23">
        <f>SUBTOTAL(9,I4191:I4193)</f>
        <v>59928</v>
      </c>
    </row>
    <row r="4195" spans="2:9" x14ac:dyDescent="0.2">
      <c r="F4195" s="20"/>
      <c r="G4195" s="24"/>
      <c r="H4195" s="25"/>
      <c r="I4195" s="26"/>
    </row>
    <row r="4196" spans="2:9" ht="15" customHeight="1" x14ac:dyDescent="0.2">
      <c r="B4196" s="2">
        <v>7</v>
      </c>
      <c r="C4196" t="s">
        <v>1458</v>
      </c>
      <c r="D4196" s="3">
        <v>734</v>
      </c>
      <c r="E4196" t="s">
        <v>1552</v>
      </c>
      <c r="F4196" s="17">
        <v>73470</v>
      </c>
      <c r="G4196" s="18" t="s">
        <v>1555</v>
      </c>
      <c r="I4196" s="1"/>
    </row>
    <row r="4197" spans="2:9" x14ac:dyDescent="0.2">
      <c r="E4197"/>
      <c r="G4197" s="8"/>
      <c r="H4197" s="6" t="s">
        <v>12</v>
      </c>
      <c r="I4197" s="19">
        <v>2965</v>
      </c>
    </row>
    <row r="4198" spans="2:9" x14ac:dyDescent="0.2">
      <c r="E4198"/>
      <c r="G4198" s="8"/>
      <c r="H4198" s="6" t="s">
        <v>13</v>
      </c>
      <c r="I4198" s="19">
        <v>10000</v>
      </c>
    </row>
    <row r="4199" spans="2:9" ht="15" customHeight="1" x14ac:dyDescent="0.2">
      <c r="E4199"/>
      <c r="F4199" s="20" t="s">
        <v>17</v>
      </c>
      <c r="G4199" s="21"/>
      <c r="H4199" s="22" t="s">
        <v>1556</v>
      </c>
      <c r="I4199" s="23">
        <f>SUBTOTAL(9,I4197:I4198)</f>
        <v>12965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7</v>
      </c>
      <c r="C4201" t="s">
        <v>1458</v>
      </c>
      <c r="D4201" s="3">
        <v>734</v>
      </c>
      <c r="E4201" t="s">
        <v>1552</v>
      </c>
      <c r="F4201" s="17">
        <v>73471</v>
      </c>
      <c r="G4201" s="18" t="s">
        <v>1557</v>
      </c>
      <c r="I4201" s="1"/>
    </row>
    <row r="4202" spans="2:9" x14ac:dyDescent="0.2">
      <c r="E4202"/>
      <c r="G4202" s="8"/>
      <c r="H4202" s="6" t="s">
        <v>12</v>
      </c>
      <c r="I4202" s="19">
        <v>111844</v>
      </c>
    </row>
    <row r="4203" spans="2:9" x14ac:dyDescent="0.2">
      <c r="E4203"/>
      <c r="G4203" s="8"/>
      <c r="H4203" s="6" t="s">
        <v>1459</v>
      </c>
      <c r="I4203" s="19">
        <v>38600</v>
      </c>
    </row>
    <row r="4204" spans="2:9" ht="15" customHeight="1" x14ac:dyDescent="0.2">
      <c r="E4204"/>
      <c r="F4204" s="20" t="s">
        <v>17</v>
      </c>
      <c r="G4204" s="21"/>
      <c r="H4204" s="22" t="s">
        <v>1558</v>
      </c>
      <c r="I4204" s="23">
        <f>SUBTOTAL(9,I4202:I4203)</f>
        <v>150444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1458</v>
      </c>
      <c r="D4206" s="3">
        <v>734</v>
      </c>
      <c r="E4206" t="s">
        <v>1552</v>
      </c>
      <c r="F4206" s="17">
        <v>73472</v>
      </c>
      <c r="G4206" s="18" t="s">
        <v>1559</v>
      </c>
      <c r="I4206" s="1"/>
    </row>
    <row r="4207" spans="2:9" x14ac:dyDescent="0.2">
      <c r="E4207"/>
      <c r="G4207" s="8"/>
      <c r="H4207" s="6" t="s">
        <v>12</v>
      </c>
      <c r="I4207" s="19">
        <v>13224</v>
      </c>
    </row>
    <row r="4208" spans="2:9" ht="15" customHeight="1" x14ac:dyDescent="0.2">
      <c r="E4208"/>
      <c r="F4208" s="20" t="s">
        <v>17</v>
      </c>
      <c r="G4208" s="21"/>
      <c r="H4208" s="22" t="s">
        <v>1560</v>
      </c>
      <c r="I4208" s="23">
        <f>SUBTOTAL(9,I4207:I4207)</f>
        <v>13224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7</v>
      </c>
      <c r="C4210" t="s">
        <v>1458</v>
      </c>
      <c r="D4210" s="3">
        <v>737</v>
      </c>
      <c r="E4210" t="s">
        <v>1561</v>
      </c>
      <c r="F4210" s="17">
        <v>73770</v>
      </c>
      <c r="G4210" s="18" t="s">
        <v>1297</v>
      </c>
      <c r="I4210" s="1"/>
    </row>
    <row r="4211" spans="2:9" x14ac:dyDescent="0.2">
      <c r="E4211"/>
      <c r="G4211" s="8"/>
      <c r="H4211" s="6" t="s">
        <v>12</v>
      </c>
      <c r="I4211" s="19">
        <v>131006</v>
      </c>
    </row>
    <row r="4212" spans="2:9" x14ac:dyDescent="0.2">
      <c r="E4212"/>
      <c r="G4212" s="8"/>
      <c r="H4212" s="6" t="s">
        <v>1459</v>
      </c>
      <c r="I4212" s="19">
        <v>-50000</v>
      </c>
    </row>
    <row r="4213" spans="2:9" ht="15" customHeight="1" x14ac:dyDescent="0.2">
      <c r="E4213"/>
      <c r="F4213" s="20" t="s">
        <v>17</v>
      </c>
      <c r="G4213" s="21"/>
      <c r="H4213" s="22" t="s">
        <v>1562</v>
      </c>
      <c r="I4213" s="23">
        <f>SUBTOTAL(9,I4211:I4212)</f>
        <v>81006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7</v>
      </c>
      <c r="C4215" t="s">
        <v>1458</v>
      </c>
      <c r="D4215" s="3">
        <v>740</v>
      </c>
      <c r="E4215" t="s">
        <v>1563</v>
      </c>
      <c r="F4215" s="17">
        <v>74001</v>
      </c>
      <c r="G4215" s="18" t="s">
        <v>10</v>
      </c>
      <c r="I4215" s="1"/>
    </row>
    <row r="4216" spans="2:9" x14ac:dyDescent="0.2">
      <c r="E4216"/>
      <c r="G4216" s="8"/>
      <c r="H4216" s="6" t="s">
        <v>11</v>
      </c>
      <c r="I4216" s="19">
        <v>24680</v>
      </c>
    </row>
    <row r="4217" spans="2:9" x14ac:dyDescent="0.2">
      <c r="E4217"/>
      <c r="G4217" s="8"/>
      <c r="H4217" s="6" t="s">
        <v>12</v>
      </c>
      <c r="I4217" s="19">
        <v>1311863</v>
      </c>
    </row>
    <row r="4218" spans="2:9" x14ac:dyDescent="0.2">
      <c r="E4218"/>
      <c r="G4218" s="8"/>
      <c r="H4218" s="6" t="s">
        <v>13</v>
      </c>
      <c r="I4218" s="19">
        <v>92000</v>
      </c>
    </row>
    <row r="4219" spans="2:9" x14ac:dyDescent="0.2">
      <c r="E4219"/>
      <c r="G4219" s="8"/>
      <c r="H4219" s="6" t="s">
        <v>15</v>
      </c>
      <c r="I4219" s="19">
        <v>19755</v>
      </c>
    </row>
    <row r="4220" spans="2:9" x14ac:dyDescent="0.2">
      <c r="E4220"/>
      <c r="G4220" s="8"/>
      <c r="H4220" s="6" t="s">
        <v>1459</v>
      </c>
      <c r="I4220" s="19">
        <v>30900</v>
      </c>
    </row>
    <row r="4221" spans="2:9" ht="15" customHeight="1" x14ac:dyDescent="0.2">
      <c r="E4221"/>
      <c r="F4221" s="20" t="s">
        <v>17</v>
      </c>
      <c r="G4221" s="21"/>
      <c r="H4221" s="22" t="s">
        <v>1564</v>
      </c>
      <c r="I4221" s="23">
        <f>SUBTOTAL(9,I4216:I4220)</f>
        <v>1479198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7</v>
      </c>
      <c r="C4223" t="s">
        <v>1458</v>
      </c>
      <c r="D4223" s="3">
        <v>740</v>
      </c>
      <c r="E4223" t="s">
        <v>1563</v>
      </c>
      <c r="F4223" s="17">
        <v>74021</v>
      </c>
      <c r="G4223" s="18" t="s">
        <v>19</v>
      </c>
      <c r="I4223" s="1"/>
    </row>
    <row r="4224" spans="2:9" x14ac:dyDescent="0.2">
      <c r="E4224"/>
      <c r="G4224" s="8"/>
      <c r="H4224" s="6" t="s">
        <v>11</v>
      </c>
      <c r="I4224" s="19">
        <v>17266</v>
      </c>
    </row>
    <row r="4225" spans="2:9" x14ac:dyDescent="0.2">
      <c r="E4225"/>
      <c r="G4225" s="8"/>
      <c r="H4225" s="6" t="s">
        <v>12</v>
      </c>
      <c r="I4225" s="19">
        <v>49235</v>
      </c>
    </row>
    <row r="4226" spans="2:9" x14ac:dyDescent="0.2">
      <c r="E4226"/>
      <c r="G4226" s="8"/>
      <c r="H4226" s="6" t="s">
        <v>62</v>
      </c>
      <c r="I4226" s="19">
        <v>75000</v>
      </c>
    </row>
    <row r="4227" spans="2:9" x14ac:dyDescent="0.2">
      <c r="E4227"/>
      <c r="G4227" s="8"/>
      <c r="H4227" s="6" t="s">
        <v>13</v>
      </c>
      <c r="I4227" s="19">
        <v>2500</v>
      </c>
    </row>
    <row r="4228" spans="2:9" x14ac:dyDescent="0.2">
      <c r="E4228"/>
      <c r="G4228" s="8"/>
      <c r="H4228" s="6" t="s">
        <v>1565</v>
      </c>
      <c r="I4228" s="19">
        <v>138000</v>
      </c>
    </row>
    <row r="4229" spans="2:9" x14ac:dyDescent="0.2">
      <c r="E4229"/>
      <c r="G4229" s="8"/>
      <c r="H4229" s="6" t="s">
        <v>1566</v>
      </c>
      <c r="I4229" s="19">
        <v>2000</v>
      </c>
    </row>
    <row r="4230" spans="2:9" x14ac:dyDescent="0.2">
      <c r="E4230"/>
      <c r="G4230" s="8"/>
      <c r="H4230" s="6" t="s">
        <v>1459</v>
      </c>
      <c r="I4230" s="19">
        <v>-70200</v>
      </c>
    </row>
    <row r="4231" spans="2:9" ht="15" customHeight="1" x14ac:dyDescent="0.2">
      <c r="E4231"/>
      <c r="F4231" s="20" t="s">
        <v>17</v>
      </c>
      <c r="G4231" s="21"/>
      <c r="H4231" s="22" t="s">
        <v>1567</v>
      </c>
      <c r="I4231" s="23">
        <f>SUBTOTAL(9,I4224:I4230)</f>
        <v>213801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1458</v>
      </c>
      <c r="D4233" s="3">
        <v>740</v>
      </c>
      <c r="E4233" t="s">
        <v>1563</v>
      </c>
      <c r="F4233" s="17">
        <v>74060</v>
      </c>
      <c r="G4233" s="18" t="s">
        <v>1568</v>
      </c>
      <c r="I4233" s="1"/>
    </row>
    <row r="4234" spans="2:9" x14ac:dyDescent="0.2">
      <c r="E4234"/>
      <c r="G4234" s="8"/>
      <c r="H4234" s="6" t="s">
        <v>12</v>
      </c>
      <c r="I4234" s="19">
        <v>87149</v>
      </c>
    </row>
    <row r="4235" spans="2:9" ht="15" customHeight="1" x14ac:dyDescent="0.2">
      <c r="E4235"/>
      <c r="F4235" s="20" t="s">
        <v>17</v>
      </c>
      <c r="G4235" s="21"/>
      <c r="H4235" s="22" t="s">
        <v>1569</v>
      </c>
      <c r="I4235" s="23">
        <f>SUBTOTAL(9,I4234:I4234)</f>
        <v>87149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1458</v>
      </c>
      <c r="D4237" s="3">
        <v>740</v>
      </c>
      <c r="E4237" t="s">
        <v>1563</v>
      </c>
      <c r="F4237" s="17">
        <v>74070</v>
      </c>
      <c r="G4237" s="18" t="s">
        <v>1570</v>
      </c>
      <c r="I4237" s="1"/>
    </row>
    <row r="4238" spans="2:9" x14ac:dyDescent="0.2">
      <c r="E4238"/>
      <c r="G4238" s="8"/>
      <c r="H4238" s="6" t="s">
        <v>12</v>
      </c>
      <c r="I4238" s="19">
        <v>69056</v>
      </c>
    </row>
    <row r="4239" spans="2:9" ht="15" customHeight="1" x14ac:dyDescent="0.2">
      <c r="E4239"/>
      <c r="F4239" s="20" t="s">
        <v>17</v>
      </c>
      <c r="G4239" s="21"/>
      <c r="H4239" s="22" t="s">
        <v>1571</v>
      </c>
      <c r="I4239" s="23">
        <f>SUBTOTAL(9,I4238:I4238)</f>
        <v>69056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7</v>
      </c>
      <c r="C4241" t="s">
        <v>1458</v>
      </c>
      <c r="D4241" s="3">
        <v>741</v>
      </c>
      <c r="E4241" t="s">
        <v>1572</v>
      </c>
      <c r="F4241" s="17">
        <v>74101</v>
      </c>
      <c r="G4241" s="18" t="s">
        <v>10</v>
      </c>
      <c r="I4241" s="1"/>
    </row>
    <row r="4242" spans="2:9" x14ac:dyDescent="0.2">
      <c r="E4242"/>
      <c r="G4242" s="8"/>
      <c r="H4242" s="6" t="s">
        <v>11</v>
      </c>
      <c r="I4242" s="19">
        <v>5620</v>
      </c>
    </row>
    <row r="4243" spans="2:9" x14ac:dyDescent="0.2">
      <c r="E4243"/>
      <c r="G4243" s="8"/>
      <c r="H4243" s="6" t="s">
        <v>12</v>
      </c>
      <c r="I4243" s="19">
        <v>221733</v>
      </c>
    </row>
    <row r="4244" spans="2:9" x14ac:dyDescent="0.2">
      <c r="E4244"/>
      <c r="G4244" s="8"/>
      <c r="H4244" s="6" t="s">
        <v>15</v>
      </c>
      <c r="I4244" s="19">
        <v>3117</v>
      </c>
    </row>
    <row r="4245" spans="2:9" ht="15" customHeight="1" x14ac:dyDescent="0.2">
      <c r="E4245"/>
      <c r="F4245" s="20" t="s">
        <v>17</v>
      </c>
      <c r="G4245" s="21"/>
      <c r="H4245" s="22" t="s">
        <v>1573</v>
      </c>
      <c r="I4245" s="23">
        <f>SUBTOTAL(9,I4242:I4244)</f>
        <v>230470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1458</v>
      </c>
      <c r="D4247" s="3">
        <v>741</v>
      </c>
      <c r="E4247" t="s">
        <v>1572</v>
      </c>
      <c r="F4247" s="17">
        <v>74170</v>
      </c>
      <c r="G4247" s="18" t="s">
        <v>1574</v>
      </c>
      <c r="I4247" s="1"/>
    </row>
    <row r="4248" spans="2:9" x14ac:dyDescent="0.2">
      <c r="E4248"/>
      <c r="G4248" s="8"/>
      <c r="H4248" s="6" t="s">
        <v>12</v>
      </c>
      <c r="I4248" s="19">
        <v>48798</v>
      </c>
    </row>
    <row r="4249" spans="2:9" x14ac:dyDescent="0.2">
      <c r="E4249"/>
      <c r="G4249" s="8"/>
      <c r="H4249" s="6" t="s">
        <v>1459</v>
      </c>
      <c r="I4249" s="19">
        <v>-8000</v>
      </c>
    </row>
    <row r="4250" spans="2:9" ht="15" customHeight="1" x14ac:dyDescent="0.2">
      <c r="E4250"/>
      <c r="F4250" s="20" t="s">
        <v>17</v>
      </c>
      <c r="G4250" s="21"/>
      <c r="H4250" s="22" t="s">
        <v>1575</v>
      </c>
      <c r="I4250" s="23">
        <f>SUBTOTAL(9,I4248:I4249)</f>
        <v>40798</v>
      </c>
    </row>
    <row r="4251" spans="2:9" x14ac:dyDescent="0.2">
      <c r="F4251" s="20"/>
      <c r="G4251" s="24"/>
      <c r="H4251" s="25"/>
      <c r="I4251" s="26"/>
    </row>
    <row r="4252" spans="2:9" ht="15" customHeight="1" x14ac:dyDescent="0.2">
      <c r="B4252" s="2">
        <v>7</v>
      </c>
      <c r="C4252" t="s">
        <v>1458</v>
      </c>
      <c r="D4252" s="3">
        <v>741</v>
      </c>
      <c r="E4252" t="s">
        <v>1572</v>
      </c>
      <c r="F4252" s="17">
        <v>74171</v>
      </c>
      <c r="G4252" s="18" t="s">
        <v>1576</v>
      </c>
      <c r="I4252" s="1"/>
    </row>
    <row r="4253" spans="2:9" x14ac:dyDescent="0.2">
      <c r="E4253"/>
      <c r="G4253" s="8"/>
      <c r="H4253" s="6" t="s">
        <v>12</v>
      </c>
      <c r="I4253" s="19">
        <v>21294</v>
      </c>
    </row>
    <row r="4254" spans="2:9" ht="15" customHeight="1" x14ac:dyDescent="0.2">
      <c r="E4254"/>
      <c r="F4254" s="20" t="s">
        <v>17</v>
      </c>
      <c r="G4254" s="21"/>
      <c r="H4254" s="22" t="s">
        <v>1577</v>
      </c>
      <c r="I4254" s="23">
        <f>SUBTOTAL(9,I4253:I4253)</f>
        <v>21294</v>
      </c>
    </row>
    <row r="4255" spans="2:9" x14ac:dyDescent="0.2">
      <c r="F4255" s="20"/>
      <c r="G4255" s="24"/>
      <c r="H4255" s="25"/>
      <c r="I4255" s="26"/>
    </row>
    <row r="4256" spans="2:9" ht="15" customHeight="1" x14ac:dyDescent="0.2">
      <c r="B4256" s="2">
        <v>7</v>
      </c>
      <c r="C4256" t="s">
        <v>1458</v>
      </c>
      <c r="D4256" s="3">
        <v>742</v>
      </c>
      <c r="E4256" t="s">
        <v>1578</v>
      </c>
      <c r="F4256" s="17">
        <v>74201</v>
      </c>
      <c r="G4256" s="18" t="s">
        <v>10</v>
      </c>
      <c r="I4256" s="1"/>
    </row>
    <row r="4257" spans="2:9" x14ac:dyDescent="0.2">
      <c r="E4257"/>
      <c r="G4257" s="8"/>
      <c r="H4257" s="6" t="s">
        <v>11</v>
      </c>
      <c r="I4257" s="19">
        <v>7485</v>
      </c>
    </row>
    <row r="4258" spans="2:9" x14ac:dyDescent="0.2">
      <c r="E4258"/>
      <c r="G4258" s="8"/>
      <c r="H4258" s="6" t="s">
        <v>12</v>
      </c>
      <c r="I4258" s="19">
        <v>161587</v>
      </c>
    </row>
    <row r="4259" spans="2:9" x14ac:dyDescent="0.2">
      <c r="E4259"/>
      <c r="G4259" s="8"/>
      <c r="H4259" s="6" t="s">
        <v>15</v>
      </c>
      <c r="I4259" s="19">
        <v>2911</v>
      </c>
    </row>
    <row r="4260" spans="2:9" ht="15" customHeight="1" x14ac:dyDescent="0.2">
      <c r="E4260"/>
      <c r="F4260" s="20" t="s">
        <v>17</v>
      </c>
      <c r="G4260" s="21"/>
      <c r="H4260" s="22" t="s">
        <v>1579</v>
      </c>
      <c r="I4260" s="23">
        <f>SUBTOTAL(9,I4257:I4259)</f>
        <v>171983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7</v>
      </c>
      <c r="C4262" t="s">
        <v>1458</v>
      </c>
      <c r="D4262" s="3">
        <v>742</v>
      </c>
      <c r="E4262" t="s">
        <v>1578</v>
      </c>
      <c r="F4262" s="17">
        <v>74221</v>
      </c>
      <c r="G4262" s="18" t="s">
        <v>19</v>
      </c>
      <c r="I4262" s="1"/>
    </row>
    <row r="4263" spans="2:9" x14ac:dyDescent="0.2">
      <c r="E4263"/>
      <c r="G4263" s="8"/>
      <c r="H4263" s="6" t="s">
        <v>11</v>
      </c>
      <c r="I4263" s="19">
        <v>10340</v>
      </c>
    </row>
    <row r="4264" spans="2:9" x14ac:dyDescent="0.2">
      <c r="E4264"/>
      <c r="G4264" s="8"/>
      <c r="H4264" s="6" t="s">
        <v>12</v>
      </c>
      <c r="I4264" s="19">
        <v>15763</v>
      </c>
    </row>
    <row r="4265" spans="2:9" ht="15" customHeight="1" x14ac:dyDescent="0.2">
      <c r="E4265"/>
      <c r="F4265" s="20" t="s">
        <v>17</v>
      </c>
      <c r="G4265" s="21"/>
      <c r="H4265" s="22" t="s">
        <v>1580</v>
      </c>
      <c r="I4265" s="23">
        <f>SUBTOTAL(9,I4263:I4264)</f>
        <v>26103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7</v>
      </c>
      <c r="C4267" t="s">
        <v>1458</v>
      </c>
      <c r="D4267" s="3">
        <v>744</v>
      </c>
      <c r="E4267" t="s">
        <v>1581</v>
      </c>
      <c r="F4267" s="17">
        <v>74401</v>
      </c>
      <c r="G4267" s="18" t="s">
        <v>10</v>
      </c>
      <c r="I4267" s="1"/>
    </row>
    <row r="4268" spans="2:9" x14ac:dyDescent="0.2">
      <c r="E4268"/>
      <c r="G4268" s="8"/>
      <c r="H4268" s="6" t="s">
        <v>11</v>
      </c>
      <c r="I4268" s="19">
        <v>426</v>
      </c>
    </row>
    <row r="4269" spans="2:9" x14ac:dyDescent="0.2">
      <c r="E4269"/>
      <c r="G4269" s="8"/>
      <c r="H4269" s="6" t="s">
        <v>12</v>
      </c>
      <c r="I4269" s="19">
        <v>178849</v>
      </c>
    </row>
    <row r="4270" spans="2:9" x14ac:dyDescent="0.2">
      <c r="E4270"/>
      <c r="G4270" s="8"/>
      <c r="H4270" s="6" t="s">
        <v>15</v>
      </c>
      <c r="I4270" s="19">
        <v>2136</v>
      </c>
    </row>
    <row r="4271" spans="2:9" ht="15" customHeight="1" x14ac:dyDescent="0.2">
      <c r="E4271"/>
      <c r="F4271" s="20" t="s">
        <v>17</v>
      </c>
      <c r="G4271" s="21"/>
      <c r="H4271" s="22" t="s">
        <v>1582</v>
      </c>
      <c r="I4271" s="23">
        <f>SUBTOTAL(9,I4268:I4270)</f>
        <v>181411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7</v>
      </c>
      <c r="C4273" t="s">
        <v>1458</v>
      </c>
      <c r="D4273" s="3">
        <v>744</v>
      </c>
      <c r="E4273" t="s">
        <v>1581</v>
      </c>
      <c r="F4273" s="17">
        <v>74421</v>
      </c>
      <c r="G4273" s="18" t="s">
        <v>19</v>
      </c>
      <c r="I4273" s="1"/>
    </row>
    <row r="4274" spans="2:9" x14ac:dyDescent="0.2">
      <c r="E4274"/>
      <c r="G4274" s="8"/>
      <c r="H4274" s="6" t="s">
        <v>11</v>
      </c>
      <c r="I4274" s="19">
        <v>12833</v>
      </c>
    </row>
    <row r="4275" spans="2:9" x14ac:dyDescent="0.2">
      <c r="E4275"/>
      <c r="G4275" s="8"/>
      <c r="H4275" s="6" t="s">
        <v>12</v>
      </c>
      <c r="I4275" s="19">
        <v>150966</v>
      </c>
    </row>
    <row r="4276" spans="2:9" ht="15" customHeight="1" x14ac:dyDescent="0.2">
      <c r="E4276"/>
      <c r="F4276" s="20" t="s">
        <v>17</v>
      </c>
      <c r="G4276" s="21"/>
      <c r="H4276" s="22" t="s">
        <v>1583</v>
      </c>
      <c r="I4276" s="23">
        <f>SUBTOTAL(9,I4274:I4275)</f>
        <v>163799</v>
      </c>
    </row>
    <row r="4277" spans="2:9" x14ac:dyDescent="0.2">
      <c r="F4277" s="20"/>
      <c r="G4277" s="24"/>
      <c r="H4277" s="25"/>
      <c r="I4277" s="26"/>
    </row>
    <row r="4278" spans="2:9" ht="15" customHeight="1" x14ac:dyDescent="0.2">
      <c r="B4278" s="2">
        <v>7</v>
      </c>
      <c r="C4278" t="s">
        <v>1458</v>
      </c>
      <c r="D4278" s="3">
        <v>745</v>
      </c>
      <c r="E4278" t="s">
        <v>1584</v>
      </c>
      <c r="F4278" s="17">
        <v>74501</v>
      </c>
      <c r="G4278" s="18" t="s">
        <v>10</v>
      </c>
      <c r="I4278" s="1"/>
    </row>
    <row r="4279" spans="2:9" x14ac:dyDescent="0.2">
      <c r="E4279"/>
      <c r="G4279" s="8"/>
      <c r="H4279" s="6" t="s">
        <v>11</v>
      </c>
      <c r="I4279" s="19">
        <v>26903</v>
      </c>
    </row>
    <row r="4280" spans="2:9" x14ac:dyDescent="0.2">
      <c r="E4280"/>
      <c r="G4280" s="8"/>
      <c r="H4280" s="6" t="s">
        <v>12</v>
      </c>
      <c r="I4280" s="19">
        <v>1263746</v>
      </c>
    </row>
    <row r="4281" spans="2:9" x14ac:dyDescent="0.2">
      <c r="E4281"/>
      <c r="G4281" s="8"/>
      <c r="H4281" s="6" t="s">
        <v>13</v>
      </c>
      <c r="I4281" s="19">
        <v>331200</v>
      </c>
    </row>
    <row r="4282" spans="2:9" x14ac:dyDescent="0.2">
      <c r="E4282"/>
      <c r="G4282" s="8"/>
      <c r="H4282" s="6" t="s">
        <v>15</v>
      </c>
      <c r="I4282" s="19">
        <v>24181</v>
      </c>
    </row>
    <row r="4283" spans="2:9" x14ac:dyDescent="0.2">
      <c r="E4283"/>
      <c r="G4283" s="8"/>
      <c r="H4283" s="6" t="s">
        <v>1459</v>
      </c>
      <c r="I4283" s="19">
        <v>-42000</v>
      </c>
    </row>
    <row r="4284" spans="2:9" ht="15" customHeight="1" x14ac:dyDescent="0.2">
      <c r="E4284"/>
      <c r="F4284" s="20" t="s">
        <v>17</v>
      </c>
      <c r="G4284" s="21"/>
      <c r="H4284" s="22" t="s">
        <v>1585</v>
      </c>
      <c r="I4284" s="23">
        <f>SUBTOTAL(9,I4279:I4283)</f>
        <v>1604030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7</v>
      </c>
      <c r="C4286" t="s">
        <v>1458</v>
      </c>
      <c r="D4286" s="3">
        <v>745</v>
      </c>
      <c r="E4286" t="s">
        <v>1584</v>
      </c>
      <c r="F4286" s="17">
        <v>74521</v>
      </c>
      <c r="G4286" s="18" t="s">
        <v>19</v>
      </c>
      <c r="I4286" s="1"/>
    </row>
    <row r="4287" spans="2:9" x14ac:dyDescent="0.2">
      <c r="E4287"/>
      <c r="G4287" s="8"/>
      <c r="H4287" s="6" t="s">
        <v>11</v>
      </c>
      <c r="I4287" s="19">
        <v>28978</v>
      </c>
    </row>
    <row r="4288" spans="2:9" x14ac:dyDescent="0.2">
      <c r="E4288"/>
      <c r="G4288" s="8"/>
      <c r="H4288" s="6" t="s">
        <v>12</v>
      </c>
      <c r="I4288" s="19">
        <v>150242</v>
      </c>
    </row>
    <row r="4289" spans="2:9" ht="15" customHeight="1" x14ac:dyDescent="0.2">
      <c r="E4289"/>
      <c r="F4289" s="20" t="s">
        <v>17</v>
      </c>
      <c r="G4289" s="21"/>
      <c r="H4289" s="22" t="s">
        <v>1586</v>
      </c>
      <c r="I4289" s="23">
        <f>SUBTOTAL(9,I4287:I4288)</f>
        <v>179220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7</v>
      </c>
      <c r="C4291" t="s">
        <v>1458</v>
      </c>
      <c r="D4291" s="3">
        <v>745</v>
      </c>
      <c r="E4291" t="s">
        <v>1584</v>
      </c>
      <c r="F4291" s="17">
        <v>74545</v>
      </c>
      <c r="G4291" s="18" t="s">
        <v>21</v>
      </c>
      <c r="I4291" s="1"/>
    </row>
    <row r="4292" spans="2:9" x14ac:dyDescent="0.2">
      <c r="E4292"/>
      <c r="G4292" s="8"/>
      <c r="H4292" s="6" t="s">
        <v>11</v>
      </c>
      <c r="I4292" s="19">
        <v>20341</v>
      </c>
    </row>
    <row r="4293" spans="2:9" x14ac:dyDescent="0.2">
      <c r="E4293"/>
      <c r="G4293" s="8"/>
      <c r="H4293" s="6" t="s">
        <v>12</v>
      </c>
      <c r="I4293" s="19">
        <v>13147</v>
      </c>
    </row>
    <row r="4294" spans="2:9" ht="15" customHeight="1" x14ac:dyDescent="0.2">
      <c r="E4294"/>
      <c r="F4294" s="20" t="s">
        <v>17</v>
      </c>
      <c r="G4294" s="21"/>
      <c r="H4294" s="22" t="s">
        <v>1587</v>
      </c>
      <c r="I4294" s="23">
        <f>SUBTOTAL(9,I4292:I4293)</f>
        <v>33488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7</v>
      </c>
      <c r="C4296" t="s">
        <v>1458</v>
      </c>
      <c r="D4296" s="3">
        <v>746</v>
      </c>
      <c r="E4296" t="s">
        <v>1588</v>
      </c>
      <c r="F4296" s="17">
        <v>74601</v>
      </c>
      <c r="G4296" s="18" t="s">
        <v>10</v>
      </c>
      <c r="I4296" s="1"/>
    </row>
    <row r="4297" spans="2:9" x14ac:dyDescent="0.2">
      <c r="E4297"/>
      <c r="G4297" s="8"/>
      <c r="H4297" s="6" t="s">
        <v>11</v>
      </c>
      <c r="I4297" s="19">
        <v>6148</v>
      </c>
    </row>
    <row r="4298" spans="2:9" x14ac:dyDescent="0.2">
      <c r="E4298"/>
      <c r="G4298" s="8"/>
      <c r="H4298" s="6" t="s">
        <v>12</v>
      </c>
      <c r="I4298" s="19">
        <v>323656</v>
      </c>
    </row>
    <row r="4299" spans="2:9" x14ac:dyDescent="0.2">
      <c r="E4299"/>
      <c r="G4299" s="8"/>
      <c r="H4299" s="6" t="s">
        <v>13</v>
      </c>
      <c r="I4299" s="19">
        <v>45200</v>
      </c>
    </row>
    <row r="4300" spans="2:9" x14ac:dyDescent="0.2">
      <c r="E4300"/>
      <c r="G4300" s="8"/>
      <c r="H4300" s="6" t="s">
        <v>15</v>
      </c>
      <c r="I4300" s="19">
        <v>6558</v>
      </c>
    </row>
    <row r="4301" spans="2:9" ht="15" customHeight="1" x14ac:dyDescent="0.2">
      <c r="E4301"/>
      <c r="F4301" s="20" t="s">
        <v>17</v>
      </c>
      <c r="G4301" s="21"/>
      <c r="H4301" s="22" t="s">
        <v>1589</v>
      </c>
      <c r="I4301" s="23">
        <f>SUBTOTAL(9,I4297:I4300)</f>
        <v>381562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7</v>
      </c>
      <c r="C4303" t="s">
        <v>1458</v>
      </c>
      <c r="D4303" s="3">
        <v>746</v>
      </c>
      <c r="E4303" t="s">
        <v>1588</v>
      </c>
      <c r="F4303" s="17">
        <v>74621</v>
      </c>
      <c r="G4303" s="18" t="s">
        <v>19</v>
      </c>
      <c r="I4303" s="1"/>
    </row>
    <row r="4304" spans="2:9" x14ac:dyDescent="0.2">
      <c r="E4304"/>
      <c r="G4304" s="8"/>
      <c r="H4304" s="6" t="s">
        <v>12</v>
      </c>
      <c r="I4304" s="19">
        <v>31601</v>
      </c>
    </row>
    <row r="4305" spans="2:9" ht="15" customHeight="1" x14ac:dyDescent="0.2">
      <c r="E4305"/>
      <c r="F4305" s="20" t="s">
        <v>17</v>
      </c>
      <c r="G4305" s="21"/>
      <c r="H4305" s="22" t="s">
        <v>1590</v>
      </c>
      <c r="I4305" s="23">
        <f>SUBTOTAL(9,I4304:I4304)</f>
        <v>31601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7</v>
      </c>
      <c r="C4307" t="s">
        <v>1458</v>
      </c>
      <c r="D4307" s="3">
        <v>747</v>
      </c>
      <c r="E4307" t="s">
        <v>1591</v>
      </c>
      <c r="F4307" s="17">
        <v>74701</v>
      </c>
      <c r="G4307" s="18" t="s">
        <v>10</v>
      </c>
      <c r="I4307" s="1"/>
    </row>
    <row r="4308" spans="2:9" x14ac:dyDescent="0.2">
      <c r="E4308"/>
      <c r="G4308" s="8"/>
      <c r="H4308" s="6" t="s">
        <v>11</v>
      </c>
      <c r="I4308" s="19">
        <v>50</v>
      </c>
    </row>
    <row r="4309" spans="2:9" x14ac:dyDescent="0.2">
      <c r="E4309"/>
      <c r="G4309" s="8"/>
      <c r="H4309" s="6" t="s">
        <v>12</v>
      </c>
      <c r="I4309" s="19">
        <v>111365</v>
      </c>
    </row>
    <row r="4310" spans="2:9" x14ac:dyDescent="0.2">
      <c r="E4310"/>
      <c r="G4310" s="8"/>
      <c r="H4310" s="6" t="s">
        <v>13</v>
      </c>
      <c r="I4310" s="19">
        <v>11600</v>
      </c>
    </row>
    <row r="4311" spans="2:9" x14ac:dyDescent="0.2">
      <c r="E4311"/>
      <c r="G4311" s="8"/>
      <c r="H4311" s="6" t="s">
        <v>15</v>
      </c>
      <c r="I4311" s="19">
        <v>2019</v>
      </c>
    </row>
    <row r="4312" spans="2:9" ht="15" customHeight="1" x14ac:dyDescent="0.2">
      <c r="E4312"/>
      <c r="F4312" s="20" t="s">
        <v>17</v>
      </c>
      <c r="G4312" s="21"/>
      <c r="H4312" s="22" t="s">
        <v>1592</v>
      </c>
      <c r="I4312" s="23">
        <f>SUBTOTAL(9,I4308:I4311)</f>
        <v>125034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7</v>
      </c>
      <c r="C4314" t="s">
        <v>1458</v>
      </c>
      <c r="D4314" s="3">
        <v>747</v>
      </c>
      <c r="E4314" t="s">
        <v>1591</v>
      </c>
      <c r="F4314" s="17">
        <v>74721</v>
      </c>
      <c r="G4314" s="18" t="s">
        <v>19</v>
      </c>
      <c r="I4314" s="1"/>
    </row>
    <row r="4315" spans="2:9" x14ac:dyDescent="0.2">
      <c r="E4315"/>
      <c r="G4315" s="8"/>
      <c r="H4315" s="6" t="s">
        <v>11</v>
      </c>
      <c r="I4315" s="19">
        <v>871</v>
      </c>
    </row>
    <row r="4316" spans="2:9" x14ac:dyDescent="0.2">
      <c r="E4316"/>
      <c r="G4316" s="8"/>
      <c r="H4316" s="6" t="s">
        <v>12</v>
      </c>
      <c r="I4316" s="19">
        <v>13466</v>
      </c>
    </row>
    <row r="4317" spans="2:9" ht="15" customHeight="1" x14ac:dyDescent="0.2">
      <c r="E4317"/>
      <c r="F4317" s="20" t="s">
        <v>17</v>
      </c>
      <c r="G4317" s="21"/>
      <c r="H4317" s="22" t="s">
        <v>1593</v>
      </c>
      <c r="I4317" s="23">
        <f>SUBTOTAL(9,I4315:I4316)</f>
        <v>14337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7</v>
      </c>
      <c r="C4319" t="s">
        <v>1458</v>
      </c>
      <c r="D4319" s="3">
        <v>747</v>
      </c>
      <c r="E4319" t="s">
        <v>1591</v>
      </c>
      <c r="F4319" s="17">
        <v>74745</v>
      </c>
      <c r="G4319" s="18" t="s">
        <v>21</v>
      </c>
      <c r="I4319" s="1"/>
    </row>
    <row r="4320" spans="2:9" x14ac:dyDescent="0.2">
      <c r="E4320"/>
      <c r="G4320" s="8"/>
      <c r="H4320" s="6" t="s">
        <v>11</v>
      </c>
      <c r="I4320" s="19">
        <v>5747</v>
      </c>
    </row>
    <row r="4321" spans="2:9" x14ac:dyDescent="0.2">
      <c r="E4321"/>
      <c r="G4321" s="8"/>
      <c r="H4321" s="6" t="s">
        <v>12</v>
      </c>
      <c r="I4321" s="19">
        <v>4735</v>
      </c>
    </row>
    <row r="4322" spans="2:9" ht="15" customHeight="1" x14ac:dyDescent="0.2">
      <c r="E4322"/>
      <c r="F4322" s="20" t="s">
        <v>17</v>
      </c>
      <c r="G4322" s="21"/>
      <c r="H4322" s="22" t="s">
        <v>1594</v>
      </c>
      <c r="I4322" s="23">
        <f>SUBTOTAL(9,I4320:I4321)</f>
        <v>10482</v>
      </c>
    </row>
    <row r="4323" spans="2:9" x14ac:dyDescent="0.2">
      <c r="F4323" s="20"/>
      <c r="G4323" s="24"/>
      <c r="H4323" s="25"/>
      <c r="I4323" s="26"/>
    </row>
    <row r="4324" spans="2:9" ht="15" customHeight="1" x14ac:dyDescent="0.2">
      <c r="B4324" s="2">
        <v>7</v>
      </c>
      <c r="C4324" t="s">
        <v>1458</v>
      </c>
      <c r="D4324" s="3">
        <v>748</v>
      </c>
      <c r="E4324" t="s">
        <v>1595</v>
      </c>
      <c r="F4324" s="17">
        <v>74801</v>
      </c>
      <c r="G4324" s="18" t="s">
        <v>10</v>
      </c>
      <c r="I4324" s="1"/>
    </row>
    <row r="4325" spans="2:9" x14ac:dyDescent="0.2">
      <c r="E4325"/>
      <c r="G4325" s="8"/>
      <c r="H4325" s="6" t="s">
        <v>11</v>
      </c>
      <c r="I4325" s="19">
        <v>3925</v>
      </c>
    </row>
    <row r="4326" spans="2:9" x14ac:dyDescent="0.2">
      <c r="E4326"/>
      <c r="G4326" s="8"/>
      <c r="H4326" s="6" t="s">
        <v>12</v>
      </c>
      <c r="I4326" s="19">
        <v>162047</v>
      </c>
    </row>
    <row r="4327" spans="2:9" x14ac:dyDescent="0.2">
      <c r="E4327"/>
      <c r="G4327" s="8"/>
      <c r="H4327" s="6" t="s">
        <v>15</v>
      </c>
      <c r="I4327" s="19">
        <v>2596</v>
      </c>
    </row>
    <row r="4328" spans="2:9" ht="15" customHeight="1" x14ac:dyDescent="0.2">
      <c r="E4328"/>
      <c r="F4328" s="20" t="s">
        <v>17</v>
      </c>
      <c r="G4328" s="21"/>
      <c r="H4328" s="22" t="s">
        <v>1596</v>
      </c>
      <c r="I4328" s="23">
        <f>SUBTOTAL(9,I4325:I4327)</f>
        <v>168568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7</v>
      </c>
      <c r="C4330" t="s">
        <v>1458</v>
      </c>
      <c r="D4330" s="3">
        <v>749</v>
      </c>
      <c r="E4330" t="s">
        <v>1597</v>
      </c>
      <c r="F4330" s="17">
        <v>74901</v>
      </c>
      <c r="G4330" s="18" t="s">
        <v>10</v>
      </c>
      <c r="I4330" s="1"/>
    </row>
    <row r="4331" spans="2:9" x14ac:dyDescent="0.2">
      <c r="E4331"/>
      <c r="G4331" s="8"/>
      <c r="H4331" s="6" t="s">
        <v>11</v>
      </c>
      <c r="I4331" s="19">
        <v>1660</v>
      </c>
    </row>
    <row r="4332" spans="2:9" x14ac:dyDescent="0.2">
      <c r="E4332"/>
      <c r="G4332" s="8"/>
      <c r="H4332" s="6" t="s">
        <v>12</v>
      </c>
      <c r="I4332" s="19">
        <v>40258</v>
      </c>
    </row>
    <row r="4333" spans="2:9" x14ac:dyDescent="0.2">
      <c r="E4333"/>
      <c r="G4333" s="8"/>
      <c r="H4333" s="6" t="s">
        <v>15</v>
      </c>
      <c r="I4333" s="19">
        <v>583</v>
      </c>
    </row>
    <row r="4334" spans="2:9" ht="15" customHeight="1" x14ac:dyDescent="0.2">
      <c r="E4334"/>
      <c r="F4334" s="20" t="s">
        <v>17</v>
      </c>
      <c r="G4334" s="21"/>
      <c r="H4334" s="22" t="s">
        <v>1598</v>
      </c>
      <c r="I4334" s="23">
        <f>SUBTOTAL(9,I4331:I4333)</f>
        <v>42501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7</v>
      </c>
      <c r="C4336" t="s">
        <v>1458</v>
      </c>
      <c r="D4336" s="3">
        <v>761</v>
      </c>
      <c r="E4336" t="s">
        <v>1599</v>
      </c>
      <c r="F4336" s="17">
        <v>76121</v>
      </c>
      <c r="G4336" s="18" t="s">
        <v>1544</v>
      </c>
      <c r="I4336" s="1"/>
    </row>
    <row r="4337" spans="2:9" x14ac:dyDescent="0.2">
      <c r="E4337"/>
      <c r="G4337" s="8"/>
      <c r="H4337" s="6" t="s">
        <v>11</v>
      </c>
      <c r="I4337" s="19">
        <v>23218</v>
      </c>
    </row>
    <row r="4338" spans="2:9" x14ac:dyDescent="0.2">
      <c r="E4338"/>
      <c r="G4338" s="8"/>
      <c r="H4338" s="6" t="s">
        <v>12</v>
      </c>
      <c r="I4338" s="19">
        <v>334745</v>
      </c>
    </row>
    <row r="4339" spans="2:9" x14ac:dyDescent="0.2">
      <c r="E4339"/>
      <c r="G4339" s="8"/>
      <c r="H4339" s="6" t="s">
        <v>13</v>
      </c>
      <c r="I4339" s="19">
        <v>40000</v>
      </c>
    </row>
    <row r="4340" spans="2:9" x14ac:dyDescent="0.2">
      <c r="E4340"/>
      <c r="G4340" s="8"/>
      <c r="H4340" s="6" t="s">
        <v>14</v>
      </c>
      <c r="I4340" s="19">
        <v>-2000</v>
      </c>
    </row>
    <row r="4341" spans="2:9" x14ac:dyDescent="0.2">
      <c r="E4341"/>
      <c r="G4341" s="8"/>
      <c r="H4341" s="6" t="s">
        <v>1459</v>
      </c>
      <c r="I4341" s="19">
        <v>-10000</v>
      </c>
    </row>
    <row r="4342" spans="2:9" ht="15" customHeight="1" x14ac:dyDescent="0.2">
      <c r="E4342"/>
      <c r="F4342" s="20" t="s">
        <v>17</v>
      </c>
      <c r="G4342" s="21"/>
      <c r="H4342" s="22" t="s">
        <v>1600</v>
      </c>
      <c r="I4342" s="23">
        <f>SUBTOTAL(9,I4337:I4341)</f>
        <v>385963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7</v>
      </c>
      <c r="C4344" t="s">
        <v>1458</v>
      </c>
      <c r="D4344" s="3">
        <v>761</v>
      </c>
      <c r="E4344" t="s">
        <v>1599</v>
      </c>
      <c r="F4344" s="17">
        <v>76160</v>
      </c>
      <c r="G4344" s="18" t="s">
        <v>1601</v>
      </c>
      <c r="I4344" s="1"/>
    </row>
    <row r="4345" spans="2:9" x14ac:dyDescent="0.2">
      <c r="E4345"/>
      <c r="G4345" s="8"/>
      <c r="H4345" s="6" t="s">
        <v>12</v>
      </c>
      <c r="I4345" s="19">
        <v>9273</v>
      </c>
    </row>
    <row r="4346" spans="2:9" ht="15" customHeight="1" x14ac:dyDescent="0.2">
      <c r="E4346"/>
      <c r="F4346" s="20" t="s">
        <v>17</v>
      </c>
      <c r="G4346" s="21"/>
      <c r="H4346" s="22" t="s">
        <v>1602</v>
      </c>
      <c r="I4346" s="23">
        <f>SUBTOTAL(9,I4345:I4345)</f>
        <v>9273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7</v>
      </c>
      <c r="C4348" t="s">
        <v>1458</v>
      </c>
      <c r="D4348" s="3">
        <v>761</v>
      </c>
      <c r="E4348" t="s">
        <v>1599</v>
      </c>
      <c r="F4348" s="17">
        <v>76161</v>
      </c>
      <c r="G4348" s="18" t="s">
        <v>1603</v>
      </c>
      <c r="I4348" s="1"/>
    </row>
    <row r="4349" spans="2:9" x14ac:dyDescent="0.2">
      <c r="E4349"/>
      <c r="G4349" s="8"/>
      <c r="H4349" s="6" t="s">
        <v>12</v>
      </c>
      <c r="I4349" s="19">
        <v>932308</v>
      </c>
    </row>
    <row r="4350" spans="2:9" x14ac:dyDescent="0.2">
      <c r="E4350"/>
      <c r="G4350" s="8"/>
      <c r="H4350" s="6" t="s">
        <v>13</v>
      </c>
      <c r="I4350" s="19">
        <v>-9900</v>
      </c>
    </row>
    <row r="4351" spans="2:9" ht="15" customHeight="1" x14ac:dyDescent="0.2">
      <c r="E4351"/>
      <c r="F4351" s="20" t="s">
        <v>17</v>
      </c>
      <c r="G4351" s="21"/>
      <c r="H4351" s="22" t="s">
        <v>1604</v>
      </c>
      <c r="I4351" s="23">
        <f>SUBTOTAL(9,I4349:I4350)</f>
        <v>922408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7</v>
      </c>
      <c r="C4353" t="s">
        <v>1458</v>
      </c>
      <c r="D4353" s="3">
        <v>761</v>
      </c>
      <c r="E4353" t="s">
        <v>1599</v>
      </c>
      <c r="F4353" s="17">
        <v>76163</v>
      </c>
      <c r="G4353" s="18" t="s">
        <v>1605</v>
      </c>
      <c r="I4353" s="1"/>
    </row>
    <row r="4354" spans="2:9" x14ac:dyDescent="0.2">
      <c r="E4354"/>
      <c r="G4354" s="8"/>
      <c r="H4354" s="6" t="s">
        <v>11</v>
      </c>
      <c r="I4354" s="19">
        <v>2250000</v>
      </c>
    </row>
    <row r="4355" spans="2:9" x14ac:dyDescent="0.2">
      <c r="E4355"/>
      <c r="G4355" s="8"/>
      <c r="H4355" s="6" t="s">
        <v>12</v>
      </c>
      <c r="I4355" s="19">
        <v>3264567</v>
      </c>
    </row>
    <row r="4356" spans="2:9" x14ac:dyDescent="0.2">
      <c r="E4356"/>
      <c r="G4356" s="8"/>
      <c r="H4356" s="6" t="s">
        <v>13</v>
      </c>
      <c r="I4356" s="19">
        <v>-76000</v>
      </c>
    </row>
    <row r="4357" spans="2:9" x14ac:dyDescent="0.2">
      <c r="E4357"/>
      <c r="G4357" s="8"/>
      <c r="H4357" s="6" t="s">
        <v>1459</v>
      </c>
      <c r="I4357" s="19">
        <v>-75000</v>
      </c>
    </row>
    <row r="4358" spans="2:9" ht="15" customHeight="1" x14ac:dyDescent="0.2">
      <c r="E4358"/>
      <c r="F4358" s="20" t="s">
        <v>17</v>
      </c>
      <c r="G4358" s="21"/>
      <c r="H4358" s="22" t="s">
        <v>1606</v>
      </c>
      <c r="I4358" s="23">
        <f>SUBTOTAL(9,I4354:I4357)</f>
        <v>5363567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7</v>
      </c>
      <c r="C4360" t="s">
        <v>1458</v>
      </c>
      <c r="D4360" s="3">
        <v>761</v>
      </c>
      <c r="E4360" t="s">
        <v>1599</v>
      </c>
      <c r="F4360" s="17">
        <v>76164</v>
      </c>
      <c r="G4360" s="18" t="s">
        <v>1607</v>
      </c>
      <c r="I4360" s="1"/>
    </row>
    <row r="4361" spans="2:9" x14ac:dyDescent="0.2">
      <c r="E4361"/>
      <c r="G4361" s="8"/>
      <c r="H4361" s="6" t="s">
        <v>12</v>
      </c>
      <c r="I4361" s="19">
        <v>728000</v>
      </c>
    </row>
    <row r="4362" spans="2:9" x14ac:dyDescent="0.2">
      <c r="E4362"/>
      <c r="G4362" s="8"/>
      <c r="H4362" s="6" t="s">
        <v>13</v>
      </c>
      <c r="I4362" s="19">
        <v>42400</v>
      </c>
    </row>
    <row r="4363" spans="2:9" x14ac:dyDescent="0.2">
      <c r="E4363"/>
      <c r="G4363" s="8"/>
      <c r="H4363" s="6" t="s">
        <v>1459</v>
      </c>
      <c r="I4363" s="19">
        <v>-20400</v>
      </c>
    </row>
    <row r="4364" spans="2:9" ht="15" customHeight="1" x14ac:dyDescent="0.2">
      <c r="E4364"/>
      <c r="F4364" s="20" t="s">
        <v>17</v>
      </c>
      <c r="G4364" s="21"/>
      <c r="H4364" s="22" t="s">
        <v>1608</v>
      </c>
      <c r="I4364" s="23">
        <f>SUBTOTAL(9,I4361:I4363)</f>
        <v>750000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7</v>
      </c>
      <c r="C4366" t="s">
        <v>1458</v>
      </c>
      <c r="D4366" s="3">
        <v>761</v>
      </c>
      <c r="E4366" t="s">
        <v>1599</v>
      </c>
      <c r="F4366" s="17">
        <v>76165</v>
      </c>
      <c r="G4366" s="18" t="s">
        <v>1609</v>
      </c>
      <c r="I4366" s="1"/>
    </row>
    <row r="4367" spans="2:9" x14ac:dyDescent="0.2">
      <c r="E4367"/>
      <c r="G4367" s="8"/>
      <c r="H4367" s="6" t="s">
        <v>12</v>
      </c>
      <c r="I4367" s="19">
        <v>2625071</v>
      </c>
    </row>
    <row r="4368" spans="2:9" x14ac:dyDescent="0.2">
      <c r="E4368"/>
      <c r="G4368" s="8"/>
      <c r="H4368" s="6" t="s">
        <v>13</v>
      </c>
      <c r="I4368" s="19">
        <v>152988</v>
      </c>
    </row>
    <row r="4369" spans="2:9" x14ac:dyDescent="0.2">
      <c r="E4369"/>
      <c r="G4369" s="8"/>
      <c r="H4369" s="6" t="s">
        <v>1459</v>
      </c>
      <c r="I4369" s="19">
        <v>53000</v>
      </c>
    </row>
    <row r="4370" spans="2:9" ht="15" customHeight="1" x14ac:dyDescent="0.2">
      <c r="E4370"/>
      <c r="F4370" s="20" t="s">
        <v>17</v>
      </c>
      <c r="G4370" s="21"/>
      <c r="H4370" s="22" t="s">
        <v>1610</v>
      </c>
      <c r="I4370" s="23">
        <f>SUBTOTAL(9,I4367:I4369)</f>
        <v>2831059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7</v>
      </c>
      <c r="C4372" t="s">
        <v>1458</v>
      </c>
      <c r="D4372" s="3">
        <v>761</v>
      </c>
      <c r="E4372" t="s">
        <v>1599</v>
      </c>
      <c r="F4372" s="17">
        <v>76167</v>
      </c>
      <c r="G4372" s="18" t="s">
        <v>1611</v>
      </c>
      <c r="I4372" s="1"/>
    </row>
    <row r="4373" spans="2:9" x14ac:dyDescent="0.2">
      <c r="E4373"/>
      <c r="G4373" s="8"/>
      <c r="H4373" s="6" t="s">
        <v>12</v>
      </c>
      <c r="I4373" s="19">
        <v>75269</v>
      </c>
    </row>
    <row r="4374" spans="2:9" ht="15" customHeight="1" x14ac:dyDescent="0.2">
      <c r="E4374"/>
      <c r="F4374" s="20" t="s">
        <v>17</v>
      </c>
      <c r="G4374" s="21"/>
      <c r="H4374" s="22" t="s">
        <v>1612</v>
      </c>
      <c r="I4374" s="23">
        <f>SUBTOTAL(9,I4373:I4373)</f>
        <v>75269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7</v>
      </c>
      <c r="C4376" t="s">
        <v>1458</v>
      </c>
      <c r="D4376" s="3">
        <v>761</v>
      </c>
      <c r="E4376" t="s">
        <v>1599</v>
      </c>
      <c r="F4376" s="17">
        <v>76168</v>
      </c>
      <c r="G4376" s="18" t="s">
        <v>1613</v>
      </c>
      <c r="I4376" s="1"/>
    </row>
    <row r="4377" spans="2:9" x14ac:dyDescent="0.2">
      <c r="E4377"/>
      <c r="G4377" s="8"/>
      <c r="H4377" s="6" t="s">
        <v>12</v>
      </c>
      <c r="I4377" s="19">
        <v>489591</v>
      </c>
    </row>
    <row r="4378" spans="2:9" x14ac:dyDescent="0.2">
      <c r="E4378"/>
      <c r="G4378" s="8"/>
      <c r="H4378" s="6" t="s">
        <v>62</v>
      </c>
      <c r="I4378" s="19">
        <v>30000</v>
      </c>
    </row>
    <row r="4379" spans="2:9" x14ac:dyDescent="0.2">
      <c r="E4379"/>
      <c r="G4379" s="8"/>
      <c r="H4379" s="6" t="s">
        <v>1459</v>
      </c>
      <c r="I4379" s="19">
        <v>-3500</v>
      </c>
    </row>
    <row r="4380" spans="2:9" ht="15" customHeight="1" x14ac:dyDescent="0.2">
      <c r="E4380"/>
      <c r="F4380" s="20" t="s">
        <v>17</v>
      </c>
      <c r="G4380" s="21"/>
      <c r="H4380" s="22" t="s">
        <v>1614</v>
      </c>
      <c r="I4380" s="23">
        <f>SUBTOTAL(9,I4377:I4379)</f>
        <v>516091</v>
      </c>
    </row>
    <row r="4381" spans="2:9" x14ac:dyDescent="0.2">
      <c r="F4381" s="20"/>
      <c r="G4381" s="24"/>
      <c r="H4381" s="25"/>
      <c r="I4381" s="26"/>
    </row>
    <row r="4382" spans="2:9" ht="15" customHeight="1" x14ac:dyDescent="0.2">
      <c r="B4382" s="2">
        <v>7</v>
      </c>
      <c r="C4382" t="s">
        <v>1458</v>
      </c>
      <c r="D4382" s="3">
        <v>761</v>
      </c>
      <c r="E4382" t="s">
        <v>1599</v>
      </c>
      <c r="F4382" s="17">
        <v>76169</v>
      </c>
      <c r="G4382" s="18" t="s">
        <v>1615</v>
      </c>
      <c r="I4382" s="1"/>
    </row>
    <row r="4383" spans="2:9" x14ac:dyDescent="0.2">
      <c r="E4383"/>
      <c r="G4383" s="8"/>
      <c r="H4383" s="6" t="s">
        <v>11</v>
      </c>
      <c r="I4383" s="19">
        <v>298552</v>
      </c>
    </row>
    <row r="4384" spans="2:9" x14ac:dyDescent="0.2">
      <c r="E4384"/>
      <c r="G4384" s="8"/>
      <c r="H4384" s="6" t="s">
        <v>12</v>
      </c>
      <c r="I4384" s="19">
        <v>806835</v>
      </c>
    </row>
    <row r="4385" spans="2:9" x14ac:dyDescent="0.2">
      <c r="E4385"/>
      <c r="G4385" s="8"/>
      <c r="H4385" s="6" t="s">
        <v>13</v>
      </c>
      <c r="I4385" s="19">
        <v>-100000</v>
      </c>
    </row>
    <row r="4386" spans="2:9" x14ac:dyDescent="0.2">
      <c r="E4386"/>
      <c r="G4386" s="8"/>
      <c r="H4386" s="6" t="s">
        <v>1459</v>
      </c>
      <c r="I4386" s="19">
        <v>-10000</v>
      </c>
    </row>
    <row r="4387" spans="2:9" ht="15" customHeight="1" x14ac:dyDescent="0.2">
      <c r="E4387"/>
      <c r="F4387" s="20" t="s">
        <v>17</v>
      </c>
      <c r="G4387" s="21"/>
      <c r="H4387" s="22" t="s">
        <v>1616</v>
      </c>
      <c r="I4387" s="23">
        <f>SUBTOTAL(9,I4383:I4386)</f>
        <v>995387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7</v>
      </c>
      <c r="C4389" t="s">
        <v>1458</v>
      </c>
      <c r="D4389" s="3">
        <v>761</v>
      </c>
      <c r="E4389" t="s">
        <v>1599</v>
      </c>
      <c r="F4389" s="17">
        <v>76171</v>
      </c>
      <c r="G4389" s="18" t="s">
        <v>1617</v>
      </c>
      <c r="I4389" s="1"/>
    </row>
    <row r="4390" spans="2:9" x14ac:dyDescent="0.2">
      <c r="E4390"/>
      <c r="G4390" s="8"/>
      <c r="H4390" s="6" t="s">
        <v>12</v>
      </c>
      <c r="I4390" s="19">
        <v>73544</v>
      </c>
    </row>
    <row r="4391" spans="2:9" x14ac:dyDescent="0.2">
      <c r="E4391"/>
      <c r="G4391" s="8"/>
      <c r="H4391" s="6" t="s">
        <v>1459</v>
      </c>
      <c r="I4391" s="19">
        <v>-25000</v>
      </c>
    </row>
    <row r="4392" spans="2:9" ht="15" customHeight="1" x14ac:dyDescent="0.2">
      <c r="E4392"/>
      <c r="F4392" s="20" t="s">
        <v>17</v>
      </c>
      <c r="G4392" s="21"/>
      <c r="H4392" s="22" t="s">
        <v>1618</v>
      </c>
      <c r="I4392" s="23">
        <f>SUBTOTAL(9,I4390:I4391)</f>
        <v>48544</v>
      </c>
    </row>
    <row r="4393" spans="2:9" x14ac:dyDescent="0.2">
      <c r="F4393" s="20"/>
      <c r="G4393" s="24"/>
      <c r="H4393" s="25"/>
      <c r="I4393" s="26"/>
    </row>
    <row r="4394" spans="2:9" ht="15" customHeight="1" x14ac:dyDescent="0.2">
      <c r="B4394" s="2">
        <v>7</v>
      </c>
      <c r="C4394" t="s">
        <v>1458</v>
      </c>
      <c r="D4394" s="3">
        <v>761</v>
      </c>
      <c r="E4394" t="s">
        <v>1599</v>
      </c>
      <c r="F4394" s="17">
        <v>76172</v>
      </c>
      <c r="G4394" s="18" t="s">
        <v>1619</v>
      </c>
      <c r="I4394" s="1"/>
    </row>
    <row r="4395" spans="2:9" x14ac:dyDescent="0.2">
      <c r="E4395"/>
      <c r="G4395" s="8"/>
      <c r="H4395" s="6" t="s">
        <v>12</v>
      </c>
      <c r="I4395" s="19">
        <v>85843</v>
      </c>
    </row>
    <row r="4396" spans="2:9" ht="15" customHeight="1" x14ac:dyDescent="0.2">
      <c r="E4396"/>
      <c r="F4396" s="20" t="s">
        <v>17</v>
      </c>
      <c r="G4396" s="21"/>
      <c r="H4396" s="22" t="s">
        <v>1620</v>
      </c>
      <c r="I4396" s="23">
        <f>SUBTOTAL(9,I4395:I4395)</f>
        <v>85843</v>
      </c>
    </row>
    <row r="4397" spans="2:9" x14ac:dyDescent="0.2">
      <c r="F4397" s="20"/>
      <c r="G4397" s="24"/>
      <c r="H4397" s="25"/>
      <c r="I4397" s="26"/>
    </row>
    <row r="4398" spans="2:9" ht="15" customHeight="1" x14ac:dyDescent="0.2">
      <c r="B4398" s="2">
        <v>7</v>
      </c>
      <c r="C4398" t="s">
        <v>1458</v>
      </c>
      <c r="D4398" s="3">
        <v>761</v>
      </c>
      <c r="E4398" t="s">
        <v>1599</v>
      </c>
      <c r="F4398" s="17">
        <v>76173</v>
      </c>
      <c r="G4398" s="18" t="s">
        <v>1621</v>
      </c>
      <c r="I4398" s="1"/>
    </row>
    <row r="4399" spans="2:9" x14ac:dyDescent="0.2">
      <c r="E4399"/>
      <c r="G4399" s="8"/>
      <c r="H4399" s="6" t="s">
        <v>12</v>
      </c>
      <c r="I4399" s="19">
        <v>102616</v>
      </c>
    </row>
    <row r="4400" spans="2:9" x14ac:dyDescent="0.2">
      <c r="E4400"/>
      <c r="G4400" s="8"/>
      <c r="H4400" s="6" t="s">
        <v>1459</v>
      </c>
      <c r="I4400" s="19">
        <v>-11000</v>
      </c>
    </row>
    <row r="4401" spans="2:9" ht="15" customHeight="1" x14ac:dyDescent="0.2">
      <c r="E4401"/>
      <c r="F4401" s="20" t="s">
        <v>17</v>
      </c>
      <c r="G4401" s="21"/>
      <c r="H4401" s="22" t="s">
        <v>1622</v>
      </c>
      <c r="I4401" s="23">
        <f>SUBTOTAL(9,I4399:I4400)</f>
        <v>91616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7</v>
      </c>
      <c r="C4403" t="s">
        <v>1458</v>
      </c>
      <c r="D4403" s="3">
        <v>761</v>
      </c>
      <c r="E4403" t="s">
        <v>1599</v>
      </c>
      <c r="F4403" s="17">
        <v>76175</v>
      </c>
      <c r="G4403" s="18" t="s">
        <v>1623</v>
      </c>
      <c r="I4403" s="1"/>
    </row>
    <row r="4404" spans="2:9" x14ac:dyDescent="0.2">
      <c r="E4404"/>
      <c r="G4404" s="8"/>
      <c r="H4404" s="6" t="s">
        <v>12</v>
      </c>
      <c r="I4404" s="19">
        <v>11513</v>
      </c>
    </row>
    <row r="4405" spans="2:9" ht="15" customHeight="1" x14ac:dyDescent="0.2">
      <c r="E4405"/>
      <c r="F4405" s="20" t="s">
        <v>17</v>
      </c>
      <c r="G4405" s="21"/>
      <c r="H4405" s="22" t="s">
        <v>1624</v>
      </c>
      <c r="I4405" s="23">
        <f>SUBTOTAL(9,I4404:I4404)</f>
        <v>11513</v>
      </c>
    </row>
    <row r="4406" spans="2:9" x14ac:dyDescent="0.2">
      <c r="F4406" s="20"/>
      <c r="G4406" s="24"/>
      <c r="H4406" s="25"/>
      <c r="I4406" s="26"/>
    </row>
    <row r="4407" spans="2:9" ht="15" customHeight="1" x14ac:dyDescent="0.2">
      <c r="B4407" s="2">
        <v>7</v>
      </c>
      <c r="C4407" t="s">
        <v>1458</v>
      </c>
      <c r="D4407" s="3">
        <v>761</v>
      </c>
      <c r="E4407" t="s">
        <v>1599</v>
      </c>
      <c r="F4407" s="17">
        <v>76179</v>
      </c>
      <c r="G4407" s="18" t="s">
        <v>1550</v>
      </c>
      <c r="I4407" s="1"/>
    </row>
    <row r="4408" spans="2:9" x14ac:dyDescent="0.2">
      <c r="E4408"/>
      <c r="G4408" s="8"/>
      <c r="H4408" s="6" t="s">
        <v>12</v>
      </c>
      <c r="I4408" s="19">
        <v>278724</v>
      </c>
    </row>
    <row r="4409" spans="2:9" ht="15" customHeight="1" x14ac:dyDescent="0.2">
      <c r="E4409"/>
      <c r="F4409" s="20" t="s">
        <v>17</v>
      </c>
      <c r="G4409" s="21"/>
      <c r="H4409" s="22" t="s">
        <v>1625</v>
      </c>
      <c r="I4409" s="23">
        <f>SUBTOTAL(9,I4408:I4408)</f>
        <v>278724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7</v>
      </c>
      <c r="C4411" t="s">
        <v>1458</v>
      </c>
      <c r="D4411" s="3">
        <v>762</v>
      </c>
      <c r="E4411" t="s">
        <v>1626</v>
      </c>
      <c r="F4411" s="17">
        <v>76221</v>
      </c>
      <c r="G4411" s="18" t="s">
        <v>190</v>
      </c>
      <c r="I4411" s="1"/>
    </row>
    <row r="4412" spans="2:9" x14ac:dyDescent="0.2">
      <c r="E4412"/>
      <c r="G4412" s="8"/>
      <c r="H4412" s="6" t="s">
        <v>11</v>
      </c>
      <c r="I4412" s="19">
        <v>57408</v>
      </c>
    </row>
    <row r="4413" spans="2:9" x14ac:dyDescent="0.2">
      <c r="E4413"/>
      <c r="G4413" s="8"/>
      <c r="H4413" s="6" t="s">
        <v>12</v>
      </c>
      <c r="I4413" s="19">
        <v>252120</v>
      </c>
    </row>
    <row r="4414" spans="2:9" x14ac:dyDescent="0.2">
      <c r="E4414"/>
      <c r="G4414" s="8"/>
      <c r="H4414" s="6" t="s">
        <v>13</v>
      </c>
      <c r="I4414" s="19">
        <v>95600</v>
      </c>
    </row>
    <row r="4415" spans="2:9" x14ac:dyDescent="0.2">
      <c r="E4415"/>
      <c r="G4415" s="8"/>
      <c r="H4415" s="6" t="s">
        <v>14</v>
      </c>
      <c r="I4415" s="19">
        <v>-60000</v>
      </c>
    </row>
    <row r="4416" spans="2:9" x14ac:dyDescent="0.2">
      <c r="E4416"/>
      <c r="G4416" s="8"/>
      <c r="H4416" s="6" t="s">
        <v>1566</v>
      </c>
      <c r="I4416" s="19">
        <v>255000</v>
      </c>
    </row>
    <row r="4417" spans="2:9" x14ac:dyDescent="0.2">
      <c r="E4417"/>
      <c r="G4417" s="8"/>
      <c r="H4417" s="6" t="s">
        <v>1459</v>
      </c>
      <c r="I4417" s="19">
        <v>-103700</v>
      </c>
    </row>
    <row r="4418" spans="2:9" ht="15" customHeight="1" x14ac:dyDescent="0.2">
      <c r="E4418"/>
      <c r="F4418" s="20" t="s">
        <v>17</v>
      </c>
      <c r="G4418" s="21"/>
      <c r="H4418" s="22" t="s">
        <v>1627</v>
      </c>
      <c r="I4418" s="23">
        <f>SUBTOTAL(9,I4412:I4417)</f>
        <v>496428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7</v>
      </c>
      <c r="C4420" t="s">
        <v>1458</v>
      </c>
      <c r="D4420" s="3">
        <v>762</v>
      </c>
      <c r="E4420" t="s">
        <v>1626</v>
      </c>
      <c r="F4420" s="17">
        <v>76260</v>
      </c>
      <c r="G4420" s="18" t="s">
        <v>1628</v>
      </c>
      <c r="I4420" s="1"/>
    </row>
    <row r="4421" spans="2:9" x14ac:dyDescent="0.2">
      <c r="E4421"/>
      <c r="G4421" s="8"/>
      <c r="H4421" s="6" t="s">
        <v>12</v>
      </c>
      <c r="I4421" s="19">
        <v>420961</v>
      </c>
    </row>
    <row r="4422" spans="2:9" x14ac:dyDescent="0.2">
      <c r="E4422"/>
      <c r="G4422" s="8"/>
      <c r="H4422" s="6" t="s">
        <v>13</v>
      </c>
      <c r="I4422" s="19">
        <v>7000</v>
      </c>
    </row>
    <row r="4423" spans="2:9" ht="15" customHeight="1" x14ac:dyDescent="0.2">
      <c r="E4423"/>
      <c r="F4423" s="20" t="s">
        <v>17</v>
      </c>
      <c r="G4423" s="21"/>
      <c r="H4423" s="22" t="s">
        <v>1629</v>
      </c>
      <c r="I4423" s="23">
        <f>SUBTOTAL(9,I4421:I4422)</f>
        <v>427961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7</v>
      </c>
      <c r="C4425" t="s">
        <v>1458</v>
      </c>
      <c r="D4425" s="3">
        <v>762</v>
      </c>
      <c r="E4425" t="s">
        <v>1626</v>
      </c>
      <c r="F4425" s="17">
        <v>76261</v>
      </c>
      <c r="G4425" s="18" t="s">
        <v>1630</v>
      </c>
      <c r="I4425" s="1"/>
    </row>
    <row r="4426" spans="2:9" x14ac:dyDescent="0.2">
      <c r="E4426"/>
      <c r="G4426" s="8"/>
      <c r="H4426" s="6" t="s">
        <v>12</v>
      </c>
      <c r="I4426" s="19">
        <v>188963</v>
      </c>
    </row>
    <row r="4427" spans="2:9" ht="15" customHeight="1" x14ac:dyDescent="0.2">
      <c r="E4427"/>
      <c r="F4427" s="20" t="s">
        <v>17</v>
      </c>
      <c r="G4427" s="21"/>
      <c r="H4427" s="22" t="s">
        <v>1631</v>
      </c>
      <c r="I4427" s="23">
        <f>SUBTOTAL(9,I4426:I4426)</f>
        <v>188963</v>
      </c>
    </row>
    <row r="4428" spans="2:9" x14ac:dyDescent="0.2">
      <c r="F4428" s="20"/>
      <c r="G4428" s="24"/>
      <c r="H4428" s="25"/>
      <c r="I4428" s="26"/>
    </row>
    <row r="4429" spans="2:9" ht="15" customHeight="1" x14ac:dyDescent="0.2">
      <c r="B4429" s="2">
        <v>7</v>
      </c>
      <c r="C4429" t="s">
        <v>1458</v>
      </c>
      <c r="D4429" s="3">
        <v>762</v>
      </c>
      <c r="E4429" t="s">
        <v>1626</v>
      </c>
      <c r="F4429" s="17">
        <v>76263</v>
      </c>
      <c r="G4429" s="18" t="s">
        <v>1632</v>
      </c>
      <c r="I4429" s="1"/>
    </row>
    <row r="4430" spans="2:9" x14ac:dyDescent="0.2">
      <c r="E4430"/>
      <c r="G4430" s="8"/>
      <c r="H4430" s="6" t="s">
        <v>11</v>
      </c>
      <c r="I4430" s="19">
        <v>263266</v>
      </c>
    </row>
    <row r="4431" spans="2:9" x14ac:dyDescent="0.2">
      <c r="E4431"/>
      <c r="G4431" s="8"/>
      <c r="H4431" s="6" t="s">
        <v>12</v>
      </c>
      <c r="I4431" s="19">
        <v>854787</v>
      </c>
    </row>
    <row r="4432" spans="2:9" x14ac:dyDescent="0.2">
      <c r="E4432"/>
      <c r="G4432" s="8"/>
      <c r="H4432" s="6" t="s">
        <v>62</v>
      </c>
      <c r="I4432" s="19">
        <v>106000</v>
      </c>
    </row>
    <row r="4433" spans="2:9" x14ac:dyDescent="0.2">
      <c r="E4433"/>
      <c r="G4433" s="8"/>
      <c r="H4433" s="6" t="s">
        <v>13</v>
      </c>
      <c r="I4433" s="19">
        <v>-76200</v>
      </c>
    </row>
    <row r="4434" spans="2:9" x14ac:dyDescent="0.2">
      <c r="E4434"/>
      <c r="G4434" s="8"/>
      <c r="H4434" s="6" t="s">
        <v>1459</v>
      </c>
      <c r="I4434" s="19">
        <v>-210000</v>
      </c>
    </row>
    <row r="4435" spans="2:9" ht="15" customHeight="1" x14ac:dyDescent="0.2">
      <c r="E4435"/>
      <c r="F4435" s="20" t="s">
        <v>17</v>
      </c>
      <c r="G4435" s="21"/>
      <c r="H4435" s="22" t="s">
        <v>1633</v>
      </c>
      <c r="I4435" s="23">
        <f>SUBTOTAL(9,I4430:I4434)</f>
        <v>937853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7</v>
      </c>
      <c r="C4437" t="s">
        <v>1458</v>
      </c>
      <c r="D4437" s="3">
        <v>762</v>
      </c>
      <c r="E4437" t="s">
        <v>1626</v>
      </c>
      <c r="F4437" s="17">
        <v>76270</v>
      </c>
      <c r="G4437" s="18" t="s">
        <v>347</v>
      </c>
      <c r="I4437" s="1"/>
    </row>
    <row r="4438" spans="2:9" x14ac:dyDescent="0.2">
      <c r="E4438"/>
      <c r="G4438" s="8"/>
      <c r="H4438" s="6" t="s">
        <v>12</v>
      </c>
      <c r="I4438" s="19">
        <v>45296</v>
      </c>
    </row>
    <row r="4439" spans="2:9" ht="15" customHeight="1" x14ac:dyDescent="0.2">
      <c r="E4439"/>
      <c r="F4439" s="20" t="s">
        <v>17</v>
      </c>
      <c r="G4439" s="21"/>
      <c r="H4439" s="22" t="s">
        <v>1634</v>
      </c>
      <c r="I4439" s="23">
        <f>SUBTOTAL(9,I4438:I4438)</f>
        <v>45296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7</v>
      </c>
      <c r="C4441" t="s">
        <v>1458</v>
      </c>
      <c r="D4441" s="3">
        <v>762</v>
      </c>
      <c r="E4441" t="s">
        <v>1626</v>
      </c>
      <c r="F4441" s="17">
        <v>76273</v>
      </c>
      <c r="G4441" s="18" t="s">
        <v>1635</v>
      </c>
      <c r="I4441" s="1"/>
    </row>
    <row r="4442" spans="2:9" x14ac:dyDescent="0.2">
      <c r="E4442"/>
      <c r="G4442" s="8"/>
      <c r="H4442" s="6" t="s">
        <v>11</v>
      </c>
      <c r="I4442" s="19">
        <v>260</v>
      </c>
    </row>
    <row r="4443" spans="2:9" x14ac:dyDescent="0.2">
      <c r="E4443"/>
      <c r="G4443" s="8"/>
      <c r="H4443" s="6" t="s">
        <v>12</v>
      </c>
      <c r="I4443" s="19">
        <v>59979</v>
      </c>
    </row>
    <row r="4444" spans="2:9" ht="15" customHeight="1" x14ac:dyDescent="0.2">
      <c r="E4444"/>
      <c r="F4444" s="20" t="s">
        <v>17</v>
      </c>
      <c r="G4444" s="21"/>
      <c r="H4444" s="22" t="s">
        <v>1636</v>
      </c>
      <c r="I4444" s="23">
        <f>SUBTOTAL(9,I4442:I4443)</f>
        <v>60239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7</v>
      </c>
      <c r="C4446" t="s">
        <v>1458</v>
      </c>
      <c r="D4446" s="3">
        <v>762</v>
      </c>
      <c r="E4446" t="s">
        <v>1626</v>
      </c>
      <c r="F4446" s="17">
        <v>76274</v>
      </c>
      <c r="G4446" s="18" t="s">
        <v>1637</v>
      </c>
      <c r="I4446" s="1"/>
    </row>
    <row r="4447" spans="2:9" x14ac:dyDescent="0.2">
      <c r="E4447"/>
      <c r="G4447" s="8"/>
      <c r="H4447" s="6" t="s">
        <v>12</v>
      </c>
      <c r="I4447" s="19">
        <v>26035</v>
      </c>
    </row>
    <row r="4448" spans="2:9" ht="15" customHeight="1" x14ac:dyDescent="0.2">
      <c r="E4448"/>
      <c r="F4448" s="20" t="s">
        <v>17</v>
      </c>
      <c r="G4448" s="21"/>
      <c r="H4448" s="22" t="s">
        <v>1638</v>
      </c>
      <c r="I4448" s="23">
        <f>SUBTOTAL(9,I4447:I4447)</f>
        <v>26035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7</v>
      </c>
      <c r="C4450" t="s">
        <v>1458</v>
      </c>
      <c r="D4450" s="3">
        <v>765</v>
      </c>
      <c r="E4450" t="s">
        <v>1639</v>
      </c>
      <c r="F4450" s="17">
        <v>76521</v>
      </c>
      <c r="G4450" s="18" t="s">
        <v>1640</v>
      </c>
      <c r="I4450" s="1"/>
    </row>
    <row r="4451" spans="2:9" x14ac:dyDescent="0.2">
      <c r="E4451"/>
      <c r="G4451" s="8"/>
      <c r="H4451" s="6" t="s">
        <v>11</v>
      </c>
      <c r="I4451" s="19">
        <v>10968</v>
      </c>
    </row>
    <row r="4452" spans="2:9" x14ac:dyDescent="0.2">
      <c r="E4452"/>
      <c r="G4452" s="8"/>
      <c r="H4452" s="6" t="s">
        <v>12</v>
      </c>
      <c r="I4452" s="19">
        <v>186749</v>
      </c>
    </row>
    <row r="4453" spans="2:9" x14ac:dyDescent="0.2">
      <c r="E4453"/>
      <c r="G4453" s="8"/>
      <c r="H4453" s="6" t="s">
        <v>797</v>
      </c>
      <c r="I4453" s="19">
        <v>100000</v>
      </c>
    </row>
    <row r="4454" spans="2:9" x14ac:dyDescent="0.2">
      <c r="E4454"/>
      <c r="G4454" s="8"/>
      <c r="H4454" s="6" t="s">
        <v>13</v>
      </c>
      <c r="I4454" s="19">
        <v>182000</v>
      </c>
    </row>
    <row r="4455" spans="2:9" x14ac:dyDescent="0.2">
      <c r="E4455"/>
      <c r="G4455" s="8"/>
      <c r="H4455" s="6" t="s">
        <v>14</v>
      </c>
      <c r="I4455" s="19">
        <v>70000</v>
      </c>
    </row>
    <row r="4456" spans="2:9" x14ac:dyDescent="0.2">
      <c r="E4456"/>
      <c r="G4456" s="8"/>
      <c r="H4456" s="6" t="s">
        <v>1459</v>
      </c>
      <c r="I4456" s="19">
        <v>-3800</v>
      </c>
    </row>
    <row r="4457" spans="2:9" ht="15" customHeight="1" x14ac:dyDescent="0.2">
      <c r="E4457"/>
      <c r="F4457" s="20" t="s">
        <v>17</v>
      </c>
      <c r="G4457" s="21"/>
      <c r="H4457" s="22" t="s">
        <v>1641</v>
      </c>
      <c r="I4457" s="23">
        <f>SUBTOTAL(9,I4451:I4456)</f>
        <v>545917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7</v>
      </c>
      <c r="C4459" t="s">
        <v>1458</v>
      </c>
      <c r="D4459" s="3">
        <v>765</v>
      </c>
      <c r="E4459" t="s">
        <v>1639</v>
      </c>
      <c r="F4459" s="17">
        <v>76560</v>
      </c>
      <c r="G4459" s="18" t="s">
        <v>1642</v>
      </c>
      <c r="I4459" s="1"/>
    </row>
    <row r="4460" spans="2:9" x14ac:dyDescent="0.2">
      <c r="E4460"/>
      <c r="G4460" s="8"/>
      <c r="H4460" s="6" t="s">
        <v>11</v>
      </c>
      <c r="I4460" s="19">
        <v>2333</v>
      </c>
    </row>
    <row r="4461" spans="2:9" x14ac:dyDescent="0.2">
      <c r="E4461"/>
      <c r="G4461" s="8"/>
      <c r="H4461" s="6" t="s">
        <v>12</v>
      </c>
      <c r="I4461" s="19">
        <v>230507</v>
      </c>
    </row>
    <row r="4462" spans="2:9" x14ac:dyDescent="0.2">
      <c r="E4462"/>
      <c r="G4462" s="8"/>
      <c r="H4462" s="6" t="s">
        <v>62</v>
      </c>
      <c r="I4462" s="19">
        <v>10000</v>
      </c>
    </row>
    <row r="4463" spans="2:9" ht="15" customHeight="1" x14ac:dyDescent="0.2">
      <c r="E4463"/>
      <c r="F4463" s="20" t="s">
        <v>17</v>
      </c>
      <c r="G4463" s="21"/>
      <c r="H4463" s="22" t="s">
        <v>1643</v>
      </c>
      <c r="I4463" s="23">
        <f>SUBTOTAL(9,I4460:I4462)</f>
        <v>242840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7</v>
      </c>
      <c r="C4465" t="s">
        <v>1458</v>
      </c>
      <c r="D4465" s="3">
        <v>765</v>
      </c>
      <c r="E4465" t="s">
        <v>1639</v>
      </c>
      <c r="F4465" s="17">
        <v>76562</v>
      </c>
      <c r="G4465" s="18" t="s">
        <v>1644</v>
      </c>
      <c r="I4465" s="1"/>
    </row>
    <row r="4466" spans="2:9" x14ac:dyDescent="0.2">
      <c r="E4466"/>
      <c r="G4466" s="8"/>
      <c r="H4466" s="6" t="s">
        <v>11</v>
      </c>
      <c r="I4466" s="19">
        <v>63019</v>
      </c>
    </row>
    <row r="4467" spans="2:9" x14ac:dyDescent="0.2">
      <c r="E4467"/>
      <c r="G4467" s="8"/>
      <c r="H4467" s="6" t="s">
        <v>12</v>
      </c>
      <c r="I4467" s="19">
        <v>455178</v>
      </c>
    </row>
    <row r="4468" spans="2:9" ht="15" customHeight="1" x14ac:dyDescent="0.2">
      <c r="E4468"/>
      <c r="F4468" s="20" t="s">
        <v>17</v>
      </c>
      <c r="G4468" s="21"/>
      <c r="H4468" s="22" t="s">
        <v>1645</v>
      </c>
      <c r="I4468" s="23">
        <f>SUBTOTAL(9,I4466:I4467)</f>
        <v>518197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7</v>
      </c>
      <c r="C4470" t="s">
        <v>1458</v>
      </c>
      <c r="D4470" s="3">
        <v>765</v>
      </c>
      <c r="E4470" t="s">
        <v>1639</v>
      </c>
      <c r="F4470" s="17">
        <v>76571</v>
      </c>
      <c r="G4470" s="18" t="s">
        <v>1646</v>
      </c>
      <c r="I4470" s="1"/>
    </row>
    <row r="4471" spans="2:9" x14ac:dyDescent="0.2">
      <c r="E4471"/>
      <c r="G4471" s="8"/>
      <c r="H4471" s="6" t="s">
        <v>11</v>
      </c>
      <c r="I4471" s="19">
        <v>1127</v>
      </c>
    </row>
    <row r="4472" spans="2:9" x14ac:dyDescent="0.2">
      <c r="E4472"/>
      <c r="G4472" s="8"/>
      <c r="H4472" s="6" t="s">
        <v>12</v>
      </c>
      <c r="I4472" s="19">
        <v>174715</v>
      </c>
    </row>
    <row r="4473" spans="2:9" x14ac:dyDescent="0.2">
      <c r="E4473"/>
      <c r="G4473" s="8"/>
      <c r="H4473" s="6" t="s">
        <v>13</v>
      </c>
      <c r="I4473" s="19">
        <v>7000</v>
      </c>
    </row>
    <row r="4474" spans="2:9" x14ac:dyDescent="0.2">
      <c r="E4474"/>
      <c r="G4474" s="8"/>
      <c r="H4474" s="6" t="s">
        <v>14</v>
      </c>
      <c r="I4474" s="19">
        <v>5000</v>
      </c>
    </row>
    <row r="4475" spans="2:9" ht="15" customHeight="1" x14ac:dyDescent="0.2">
      <c r="E4475"/>
      <c r="F4475" s="20" t="s">
        <v>17</v>
      </c>
      <c r="G4475" s="21"/>
      <c r="H4475" s="22" t="s">
        <v>1647</v>
      </c>
      <c r="I4475" s="23">
        <f>SUBTOTAL(9,I4471:I4474)</f>
        <v>187842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7</v>
      </c>
      <c r="C4477" t="s">
        <v>1458</v>
      </c>
      <c r="D4477" s="3">
        <v>765</v>
      </c>
      <c r="E4477" t="s">
        <v>1639</v>
      </c>
      <c r="F4477" s="17">
        <v>76572</v>
      </c>
      <c r="G4477" s="18" t="s">
        <v>1648</v>
      </c>
      <c r="I4477" s="1"/>
    </row>
    <row r="4478" spans="2:9" x14ac:dyDescent="0.2">
      <c r="E4478"/>
      <c r="G4478" s="8"/>
      <c r="H4478" s="6" t="s">
        <v>11</v>
      </c>
      <c r="I4478" s="19">
        <v>6545</v>
      </c>
    </row>
    <row r="4479" spans="2:9" x14ac:dyDescent="0.2">
      <c r="E4479"/>
      <c r="G4479" s="8"/>
      <c r="H4479" s="6" t="s">
        <v>12</v>
      </c>
      <c r="I4479" s="19">
        <v>486245</v>
      </c>
    </row>
    <row r="4480" spans="2:9" x14ac:dyDescent="0.2">
      <c r="E4480"/>
      <c r="G4480" s="8"/>
      <c r="H4480" s="6" t="s">
        <v>62</v>
      </c>
      <c r="I4480" s="19">
        <v>1500</v>
      </c>
    </row>
    <row r="4481" spans="2:9" x14ac:dyDescent="0.2">
      <c r="E4481"/>
      <c r="G4481" s="8"/>
      <c r="H4481" s="6" t="s">
        <v>797</v>
      </c>
      <c r="I4481" s="19">
        <v>1000</v>
      </c>
    </row>
    <row r="4482" spans="2:9" x14ac:dyDescent="0.2">
      <c r="E4482"/>
      <c r="G4482" s="8"/>
      <c r="H4482" s="6" t="s">
        <v>14</v>
      </c>
      <c r="I4482" s="19">
        <v>3000</v>
      </c>
    </row>
    <row r="4483" spans="2:9" ht="15" customHeight="1" x14ac:dyDescent="0.2">
      <c r="E4483"/>
      <c r="F4483" s="20" t="s">
        <v>17</v>
      </c>
      <c r="G4483" s="21"/>
      <c r="H4483" s="22" t="s">
        <v>1649</v>
      </c>
      <c r="I4483" s="23">
        <f>SUBTOTAL(9,I4478:I4482)</f>
        <v>498290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7</v>
      </c>
      <c r="C4485" t="s">
        <v>1458</v>
      </c>
      <c r="D4485" s="3">
        <v>765</v>
      </c>
      <c r="E4485" t="s">
        <v>1639</v>
      </c>
      <c r="F4485" s="17">
        <v>76573</v>
      </c>
      <c r="G4485" s="18" t="s">
        <v>1650</v>
      </c>
      <c r="I4485" s="1"/>
    </row>
    <row r="4486" spans="2:9" x14ac:dyDescent="0.2">
      <c r="E4486"/>
      <c r="G4486" s="8"/>
      <c r="H4486" s="6" t="s">
        <v>12</v>
      </c>
      <c r="I4486" s="19">
        <v>177459</v>
      </c>
    </row>
    <row r="4487" spans="2:9" x14ac:dyDescent="0.2">
      <c r="E4487"/>
      <c r="G4487" s="8"/>
      <c r="H4487" s="6" t="s">
        <v>62</v>
      </c>
      <c r="I4487" s="19">
        <v>2000</v>
      </c>
    </row>
    <row r="4488" spans="2:9" x14ac:dyDescent="0.2">
      <c r="E4488"/>
      <c r="G4488" s="8"/>
      <c r="H4488" s="6" t="s">
        <v>14</v>
      </c>
      <c r="I4488" s="19">
        <v>1500</v>
      </c>
    </row>
    <row r="4489" spans="2:9" ht="15" customHeight="1" x14ac:dyDescent="0.2">
      <c r="E4489"/>
      <c r="F4489" s="20" t="s">
        <v>17</v>
      </c>
      <c r="G4489" s="21"/>
      <c r="H4489" s="22" t="s">
        <v>1651</v>
      </c>
      <c r="I4489" s="23">
        <f>SUBTOTAL(9,I4486:I4488)</f>
        <v>180959</v>
      </c>
    </row>
    <row r="4490" spans="2:9" x14ac:dyDescent="0.2">
      <c r="F4490" s="20"/>
      <c r="G4490" s="24"/>
      <c r="H4490" s="25"/>
      <c r="I4490" s="26"/>
    </row>
    <row r="4491" spans="2:9" ht="15" customHeight="1" x14ac:dyDescent="0.2">
      <c r="B4491" s="2">
        <v>7</v>
      </c>
      <c r="C4491" t="s">
        <v>1458</v>
      </c>
      <c r="D4491" s="3">
        <v>765</v>
      </c>
      <c r="E4491" t="s">
        <v>1639</v>
      </c>
      <c r="F4491" s="17">
        <v>76574</v>
      </c>
      <c r="G4491" s="18" t="s">
        <v>1652</v>
      </c>
      <c r="I4491" s="1"/>
    </row>
    <row r="4492" spans="2:9" x14ac:dyDescent="0.2">
      <c r="E4492"/>
      <c r="G4492" s="8"/>
      <c r="H4492" s="6" t="s">
        <v>11</v>
      </c>
      <c r="I4492" s="19">
        <v>2582</v>
      </c>
    </row>
    <row r="4493" spans="2:9" x14ac:dyDescent="0.2">
      <c r="E4493"/>
      <c r="G4493" s="8"/>
      <c r="H4493" s="6" t="s">
        <v>12</v>
      </c>
      <c r="I4493" s="19">
        <v>308912</v>
      </c>
    </row>
    <row r="4494" spans="2:9" x14ac:dyDescent="0.2">
      <c r="E4494"/>
      <c r="G4494" s="8"/>
      <c r="H4494" s="6" t="s">
        <v>13</v>
      </c>
      <c r="I4494" s="19">
        <v>9000</v>
      </c>
    </row>
    <row r="4495" spans="2:9" x14ac:dyDescent="0.2">
      <c r="E4495"/>
      <c r="G4495" s="8"/>
      <c r="H4495" s="6" t="s">
        <v>1459</v>
      </c>
      <c r="I4495" s="19">
        <v>300</v>
      </c>
    </row>
    <row r="4496" spans="2:9" ht="15" customHeight="1" x14ac:dyDescent="0.2">
      <c r="E4496"/>
      <c r="F4496" s="20" t="s">
        <v>17</v>
      </c>
      <c r="G4496" s="21"/>
      <c r="H4496" s="22" t="s">
        <v>1653</v>
      </c>
      <c r="I4496" s="23">
        <f>SUBTOTAL(9,I4492:I4495)</f>
        <v>320794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7</v>
      </c>
      <c r="C4498" t="s">
        <v>1458</v>
      </c>
      <c r="D4498" s="3">
        <v>765</v>
      </c>
      <c r="E4498" t="s">
        <v>1639</v>
      </c>
      <c r="F4498" s="17">
        <v>76575</v>
      </c>
      <c r="G4498" s="18" t="s">
        <v>1654</v>
      </c>
      <c r="I4498" s="1"/>
    </row>
    <row r="4499" spans="2:9" x14ac:dyDescent="0.2">
      <c r="E4499"/>
      <c r="G4499" s="8"/>
      <c r="H4499" s="6" t="s">
        <v>11</v>
      </c>
      <c r="I4499" s="19">
        <v>1680</v>
      </c>
    </row>
    <row r="4500" spans="2:9" x14ac:dyDescent="0.2">
      <c r="E4500"/>
      <c r="G4500" s="8"/>
      <c r="H4500" s="6" t="s">
        <v>12</v>
      </c>
      <c r="I4500" s="19">
        <v>245130</v>
      </c>
    </row>
    <row r="4501" spans="2:9" x14ac:dyDescent="0.2">
      <c r="E4501"/>
      <c r="G4501" s="8"/>
      <c r="H4501" s="6" t="s">
        <v>1459</v>
      </c>
      <c r="I4501" s="19">
        <v>3500</v>
      </c>
    </row>
    <row r="4502" spans="2:9" ht="15" customHeight="1" x14ac:dyDescent="0.2">
      <c r="E4502"/>
      <c r="F4502" s="20" t="s">
        <v>17</v>
      </c>
      <c r="G4502" s="21"/>
      <c r="H4502" s="22" t="s">
        <v>1655</v>
      </c>
      <c r="I4502" s="23">
        <f>SUBTOTAL(9,I4499:I4501)</f>
        <v>250310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7</v>
      </c>
      <c r="C4504" t="s">
        <v>1458</v>
      </c>
      <c r="D4504" s="3">
        <v>769</v>
      </c>
      <c r="E4504" t="s">
        <v>1656</v>
      </c>
      <c r="F4504" s="17">
        <v>76921</v>
      </c>
      <c r="G4504" s="18" t="s">
        <v>190</v>
      </c>
      <c r="I4504" s="1"/>
    </row>
    <row r="4505" spans="2:9" x14ac:dyDescent="0.2">
      <c r="E4505"/>
      <c r="G4505" s="8"/>
      <c r="H4505" s="6" t="s">
        <v>11</v>
      </c>
      <c r="I4505" s="19">
        <v>745</v>
      </c>
    </row>
    <row r="4506" spans="2:9" x14ac:dyDescent="0.2">
      <c r="E4506"/>
      <c r="G4506" s="8"/>
      <c r="H4506" s="6" t="s">
        <v>12</v>
      </c>
      <c r="I4506" s="19">
        <v>14902</v>
      </c>
    </row>
    <row r="4507" spans="2:9" ht="15" customHeight="1" x14ac:dyDescent="0.2">
      <c r="E4507"/>
      <c r="F4507" s="20" t="s">
        <v>17</v>
      </c>
      <c r="G4507" s="21"/>
      <c r="H4507" s="22" t="s">
        <v>1657</v>
      </c>
      <c r="I4507" s="23">
        <f>SUBTOTAL(9,I4505:I4506)</f>
        <v>15647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7</v>
      </c>
      <c r="C4509" t="s">
        <v>1458</v>
      </c>
      <c r="D4509" s="3">
        <v>769</v>
      </c>
      <c r="E4509" t="s">
        <v>1656</v>
      </c>
      <c r="F4509" s="17">
        <v>76970</v>
      </c>
      <c r="G4509" s="18" t="s">
        <v>347</v>
      </c>
      <c r="I4509" s="1"/>
    </row>
    <row r="4510" spans="2:9" x14ac:dyDescent="0.2">
      <c r="E4510"/>
      <c r="G4510" s="8"/>
      <c r="H4510" s="6" t="s">
        <v>12</v>
      </c>
      <c r="I4510" s="19">
        <v>1652</v>
      </c>
    </row>
    <row r="4511" spans="2:9" ht="15" customHeight="1" x14ac:dyDescent="0.2">
      <c r="E4511"/>
      <c r="F4511" s="20" t="s">
        <v>17</v>
      </c>
      <c r="G4511" s="21"/>
      <c r="H4511" s="22" t="s">
        <v>1658</v>
      </c>
      <c r="I4511" s="23">
        <f>SUBTOTAL(9,I4510:I4510)</f>
        <v>1652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7</v>
      </c>
      <c r="C4513" t="s">
        <v>1458</v>
      </c>
      <c r="D4513" s="3">
        <v>770</v>
      </c>
      <c r="E4513" t="s">
        <v>1659</v>
      </c>
      <c r="F4513" s="17">
        <v>77021</v>
      </c>
      <c r="G4513" s="18" t="s">
        <v>190</v>
      </c>
      <c r="I4513" s="1"/>
    </row>
    <row r="4514" spans="2:9" x14ac:dyDescent="0.2">
      <c r="E4514"/>
      <c r="G4514" s="8"/>
      <c r="H4514" s="6" t="s">
        <v>11</v>
      </c>
      <c r="I4514" s="19">
        <v>1746</v>
      </c>
    </row>
    <row r="4515" spans="2:9" x14ac:dyDescent="0.2">
      <c r="E4515"/>
      <c r="G4515" s="8"/>
      <c r="H4515" s="6" t="s">
        <v>12</v>
      </c>
      <c r="I4515" s="19">
        <v>96929</v>
      </c>
    </row>
    <row r="4516" spans="2:9" ht="15" customHeight="1" x14ac:dyDescent="0.2">
      <c r="E4516"/>
      <c r="F4516" s="20" t="s">
        <v>17</v>
      </c>
      <c r="G4516" s="21"/>
      <c r="H4516" s="22" t="s">
        <v>1660</v>
      </c>
      <c r="I4516" s="23">
        <f>SUBTOTAL(9,I4514:I4515)</f>
        <v>98675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7</v>
      </c>
      <c r="C4518" t="s">
        <v>1458</v>
      </c>
      <c r="D4518" s="3">
        <v>770</v>
      </c>
      <c r="E4518" t="s">
        <v>1659</v>
      </c>
      <c r="F4518" s="17">
        <v>77070</v>
      </c>
      <c r="G4518" s="18" t="s">
        <v>1475</v>
      </c>
      <c r="I4518" s="1"/>
    </row>
    <row r="4519" spans="2:9" x14ac:dyDescent="0.2">
      <c r="E4519"/>
      <c r="G4519" s="8"/>
      <c r="H4519" s="6" t="s">
        <v>11</v>
      </c>
      <c r="I4519" s="19">
        <v>16666</v>
      </c>
    </row>
    <row r="4520" spans="2:9" x14ac:dyDescent="0.2">
      <c r="E4520"/>
      <c r="G4520" s="8"/>
      <c r="H4520" s="6" t="s">
        <v>12</v>
      </c>
      <c r="I4520" s="19">
        <v>309349</v>
      </c>
    </row>
    <row r="4521" spans="2:9" ht="15" customHeight="1" x14ac:dyDescent="0.2">
      <c r="E4521"/>
      <c r="F4521" s="20" t="s">
        <v>17</v>
      </c>
      <c r="G4521" s="21"/>
      <c r="H4521" s="22" t="s">
        <v>1661</v>
      </c>
      <c r="I4521" s="23">
        <f>SUBTOTAL(9,I4519:I4520)</f>
        <v>326015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7</v>
      </c>
      <c r="C4523" t="s">
        <v>1458</v>
      </c>
      <c r="D4523" s="3">
        <v>780</v>
      </c>
      <c r="E4523" t="s">
        <v>1662</v>
      </c>
      <c r="F4523" s="17">
        <v>78050</v>
      </c>
      <c r="G4523" s="18" t="s">
        <v>1663</v>
      </c>
      <c r="I4523" s="1"/>
    </row>
    <row r="4524" spans="2:9" x14ac:dyDescent="0.2">
      <c r="E4524"/>
      <c r="G4524" s="8"/>
      <c r="H4524" s="6" t="s">
        <v>12</v>
      </c>
      <c r="I4524" s="19">
        <v>129067</v>
      </c>
    </row>
    <row r="4525" spans="2:9" x14ac:dyDescent="0.2">
      <c r="E4525"/>
      <c r="G4525" s="8"/>
      <c r="H4525" s="6" t="s">
        <v>13</v>
      </c>
      <c r="I4525" s="19">
        <v>18838</v>
      </c>
    </row>
    <row r="4526" spans="2:9" ht="15" customHeight="1" x14ac:dyDescent="0.2">
      <c r="E4526"/>
      <c r="F4526" s="20" t="s">
        <v>17</v>
      </c>
      <c r="G4526" s="21"/>
      <c r="H4526" s="22" t="s">
        <v>1664</v>
      </c>
      <c r="I4526" s="23">
        <f>SUBTOTAL(9,I4524:I4525)</f>
        <v>147905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7</v>
      </c>
      <c r="C4528" t="s">
        <v>1458</v>
      </c>
      <c r="D4528" s="3">
        <v>781</v>
      </c>
      <c r="E4528" t="s">
        <v>1665</v>
      </c>
      <c r="F4528" s="17">
        <v>78121</v>
      </c>
      <c r="G4528" s="18" t="s">
        <v>1666</v>
      </c>
      <c r="I4528" s="1"/>
    </row>
    <row r="4529" spans="2:9" x14ac:dyDescent="0.2">
      <c r="E4529"/>
      <c r="G4529" s="8"/>
      <c r="H4529" s="6" t="s">
        <v>12</v>
      </c>
      <c r="I4529" s="19">
        <v>54504</v>
      </c>
    </row>
    <row r="4530" spans="2:9" x14ac:dyDescent="0.2">
      <c r="E4530"/>
      <c r="G4530" s="8"/>
      <c r="H4530" s="6" t="s">
        <v>1667</v>
      </c>
      <c r="I4530" s="19">
        <v>10000</v>
      </c>
    </row>
    <row r="4531" spans="2:9" ht="15" customHeight="1" x14ac:dyDescent="0.2">
      <c r="E4531"/>
      <c r="F4531" s="20" t="s">
        <v>17</v>
      </c>
      <c r="G4531" s="21"/>
      <c r="H4531" s="22" t="s">
        <v>1668</v>
      </c>
      <c r="I4531" s="23">
        <f>SUBTOTAL(9,I4529:I4530)</f>
        <v>64504</v>
      </c>
    </row>
    <row r="4532" spans="2:9" x14ac:dyDescent="0.2">
      <c r="F4532" s="20"/>
      <c r="G4532" s="24"/>
      <c r="H4532" s="25"/>
      <c r="I4532" s="26"/>
    </row>
    <row r="4533" spans="2:9" ht="15" customHeight="1" x14ac:dyDescent="0.2">
      <c r="B4533" s="2">
        <v>7</v>
      </c>
      <c r="C4533" t="s">
        <v>1458</v>
      </c>
      <c r="D4533" s="3">
        <v>781</v>
      </c>
      <c r="E4533" t="s">
        <v>1665</v>
      </c>
      <c r="F4533" s="17">
        <v>78179</v>
      </c>
      <c r="G4533" s="18" t="s">
        <v>347</v>
      </c>
      <c r="I4533" s="1"/>
    </row>
    <row r="4534" spans="2:9" x14ac:dyDescent="0.2">
      <c r="E4534"/>
      <c r="G4534" s="8"/>
      <c r="H4534" s="6" t="s">
        <v>12</v>
      </c>
      <c r="I4534" s="19">
        <v>88477</v>
      </c>
    </row>
    <row r="4535" spans="2:9" x14ac:dyDescent="0.2">
      <c r="E4535"/>
      <c r="G4535" s="8"/>
      <c r="H4535" s="6" t="s">
        <v>1459</v>
      </c>
      <c r="I4535" s="19">
        <v>-10000</v>
      </c>
    </row>
    <row r="4536" spans="2:9" ht="15" customHeight="1" x14ac:dyDescent="0.2">
      <c r="E4536"/>
      <c r="F4536" s="20" t="s">
        <v>17</v>
      </c>
      <c r="G4536" s="21"/>
      <c r="H4536" s="22" t="s">
        <v>1669</v>
      </c>
      <c r="I4536" s="23">
        <f>SUBTOTAL(9,I4534:I4535)</f>
        <v>78477</v>
      </c>
    </row>
    <row r="4537" spans="2:9" x14ac:dyDescent="0.2">
      <c r="F4537" s="20"/>
      <c r="G4537" s="24"/>
      <c r="H4537" s="25"/>
      <c r="I4537" s="26"/>
    </row>
    <row r="4538" spans="2:9" ht="15" customHeight="1" x14ac:dyDescent="0.2">
      <c r="B4538" s="2">
        <v>7</v>
      </c>
      <c r="C4538" t="s">
        <v>1458</v>
      </c>
      <c r="D4538" s="3">
        <v>783</v>
      </c>
      <c r="E4538" t="s">
        <v>1670</v>
      </c>
      <c r="F4538" s="17">
        <v>78321</v>
      </c>
      <c r="G4538" s="18" t="s">
        <v>1544</v>
      </c>
      <c r="I4538" s="1"/>
    </row>
    <row r="4539" spans="2:9" x14ac:dyDescent="0.2">
      <c r="E4539"/>
      <c r="G4539" s="8"/>
      <c r="H4539" s="6" t="s">
        <v>11</v>
      </c>
      <c r="I4539" s="19">
        <v>3449</v>
      </c>
    </row>
    <row r="4540" spans="2:9" x14ac:dyDescent="0.2">
      <c r="E4540"/>
      <c r="G4540" s="8"/>
      <c r="H4540" s="6" t="s">
        <v>12</v>
      </c>
      <c r="I4540" s="19">
        <v>106344</v>
      </c>
    </row>
    <row r="4541" spans="2:9" ht="15" customHeight="1" x14ac:dyDescent="0.2">
      <c r="E4541"/>
      <c r="F4541" s="20" t="s">
        <v>17</v>
      </c>
      <c r="G4541" s="21"/>
      <c r="H4541" s="22" t="s">
        <v>1671</v>
      </c>
      <c r="I4541" s="23">
        <f>SUBTOTAL(9,I4539:I4540)</f>
        <v>109793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7</v>
      </c>
      <c r="C4543" t="s">
        <v>1458</v>
      </c>
      <c r="D4543" s="3">
        <v>783</v>
      </c>
      <c r="E4543" t="s">
        <v>1670</v>
      </c>
      <c r="F4543" s="17">
        <v>78361</v>
      </c>
      <c r="G4543" s="18" t="s">
        <v>1672</v>
      </c>
      <c r="I4543" s="1"/>
    </row>
    <row r="4544" spans="2:9" x14ac:dyDescent="0.2">
      <c r="E4544"/>
      <c r="G4544" s="8"/>
      <c r="H4544" s="6" t="s">
        <v>12</v>
      </c>
      <c r="I4544" s="19">
        <v>160416</v>
      </c>
    </row>
    <row r="4545" spans="2:9" ht="15" customHeight="1" x14ac:dyDescent="0.2">
      <c r="E4545"/>
      <c r="F4545" s="20" t="s">
        <v>17</v>
      </c>
      <c r="G4545" s="21"/>
      <c r="H4545" s="22" t="s">
        <v>1673</v>
      </c>
      <c r="I4545" s="23">
        <f>SUBTOTAL(9,I4544:I4544)</f>
        <v>160416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7</v>
      </c>
      <c r="C4547" t="s">
        <v>1458</v>
      </c>
      <c r="D4547" s="3">
        <v>783</v>
      </c>
      <c r="E4547" t="s">
        <v>1670</v>
      </c>
      <c r="F4547" s="17">
        <v>78379</v>
      </c>
      <c r="G4547" s="18" t="s">
        <v>1550</v>
      </c>
      <c r="I4547" s="1"/>
    </row>
    <row r="4548" spans="2:9" x14ac:dyDescent="0.2">
      <c r="E4548"/>
      <c r="G4548" s="8"/>
      <c r="H4548" s="6" t="s">
        <v>12</v>
      </c>
      <c r="I4548" s="19">
        <v>27869</v>
      </c>
    </row>
    <row r="4549" spans="2:9" ht="15" customHeight="1" x14ac:dyDescent="0.2">
      <c r="E4549"/>
      <c r="F4549" s="20" t="s">
        <v>17</v>
      </c>
      <c r="G4549" s="21"/>
      <c r="H4549" s="22" t="s">
        <v>1674</v>
      </c>
      <c r="I4549" s="23">
        <f>SUBTOTAL(9,I4548:I4548)</f>
        <v>27869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7</v>
      </c>
      <c r="C4551" t="s">
        <v>1458</v>
      </c>
      <c r="D4551" s="3">
        <v>2711</v>
      </c>
      <c r="E4551" t="s">
        <v>1675</v>
      </c>
      <c r="F4551" s="17">
        <v>271170</v>
      </c>
      <c r="G4551" s="18" t="s">
        <v>1676</v>
      </c>
      <c r="I4551" s="1"/>
    </row>
    <row r="4552" spans="2:9" x14ac:dyDescent="0.2">
      <c r="E4552"/>
      <c r="G4552" s="8"/>
      <c r="H4552" s="6" t="s">
        <v>12</v>
      </c>
      <c r="I4552" s="19">
        <v>2300050</v>
      </c>
    </row>
    <row r="4553" spans="2:9" x14ac:dyDescent="0.2">
      <c r="E4553"/>
      <c r="G4553" s="8"/>
      <c r="H4553" s="6" t="s">
        <v>1459</v>
      </c>
      <c r="I4553" s="19">
        <v>60000</v>
      </c>
    </row>
    <row r="4554" spans="2:9" ht="15" customHeight="1" x14ac:dyDescent="0.2">
      <c r="E4554"/>
      <c r="F4554" s="20" t="s">
        <v>17</v>
      </c>
      <c r="G4554" s="21"/>
      <c r="H4554" s="22" t="s">
        <v>1677</v>
      </c>
      <c r="I4554" s="23">
        <f>SUBTOTAL(9,I4552:I4553)</f>
        <v>2360050</v>
      </c>
    </row>
    <row r="4555" spans="2:9" x14ac:dyDescent="0.2">
      <c r="F4555" s="20"/>
      <c r="G4555" s="24"/>
      <c r="H4555" s="25"/>
      <c r="I4555" s="26"/>
    </row>
    <row r="4556" spans="2:9" ht="15" customHeight="1" x14ac:dyDescent="0.2">
      <c r="B4556" s="2">
        <v>7</v>
      </c>
      <c r="C4556" t="s">
        <v>1458</v>
      </c>
      <c r="D4556" s="3">
        <v>2711</v>
      </c>
      <c r="E4556" t="s">
        <v>1675</v>
      </c>
      <c r="F4556" s="17">
        <v>271171</v>
      </c>
      <c r="G4556" s="18" t="s">
        <v>1678</v>
      </c>
      <c r="I4556" s="1"/>
    </row>
    <row r="4557" spans="2:9" x14ac:dyDescent="0.2">
      <c r="E4557"/>
      <c r="G4557" s="8"/>
      <c r="H4557" s="6" t="s">
        <v>12</v>
      </c>
      <c r="I4557" s="19">
        <v>354300</v>
      </c>
    </row>
    <row r="4558" spans="2:9" x14ac:dyDescent="0.2">
      <c r="E4558"/>
      <c r="G4558" s="8"/>
      <c r="H4558" s="6" t="s">
        <v>13</v>
      </c>
      <c r="I4558" s="19">
        <v>-2300</v>
      </c>
    </row>
    <row r="4559" spans="2:9" x14ac:dyDescent="0.2">
      <c r="E4559"/>
      <c r="G4559" s="8"/>
      <c r="H4559" s="6" t="s">
        <v>1459</v>
      </c>
      <c r="I4559" s="19">
        <v>16000</v>
      </c>
    </row>
    <row r="4560" spans="2:9" ht="15" customHeight="1" x14ac:dyDescent="0.2">
      <c r="E4560"/>
      <c r="F4560" s="20" t="s">
        <v>17</v>
      </c>
      <c r="G4560" s="21"/>
      <c r="H4560" s="22" t="s">
        <v>1679</v>
      </c>
      <c r="I4560" s="23">
        <f>SUBTOTAL(9,I4557:I4559)</f>
        <v>368000</v>
      </c>
    </row>
    <row r="4561" spans="2:9" x14ac:dyDescent="0.2">
      <c r="F4561" s="20"/>
      <c r="G4561" s="24"/>
      <c r="H4561" s="25"/>
      <c r="I4561" s="26"/>
    </row>
    <row r="4562" spans="2:9" ht="15" customHeight="1" x14ac:dyDescent="0.2">
      <c r="B4562" s="2">
        <v>7</v>
      </c>
      <c r="C4562" t="s">
        <v>1458</v>
      </c>
      <c r="D4562" s="3">
        <v>2711</v>
      </c>
      <c r="E4562" t="s">
        <v>1675</v>
      </c>
      <c r="F4562" s="17">
        <v>271172</v>
      </c>
      <c r="G4562" s="18" t="s">
        <v>1680</v>
      </c>
      <c r="I4562" s="1"/>
    </row>
    <row r="4563" spans="2:9" x14ac:dyDescent="0.2">
      <c r="E4563"/>
      <c r="G4563" s="8"/>
      <c r="H4563" s="6" t="s">
        <v>12</v>
      </c>
      <c r="I4563" s="19">
        <v>2320022</v>
      </c>
    </row>
    <row r="4564" spans="2:9" x14ac:dyDescent="0.2">
      <c r="E4564"/>
      <c r="G4564" s="8"/>
      <c r="H4564" s="6" t="s">
        <v>13</v>
      </c>
      <c r="I4564" s="19">
        <v>-60000</v>
      </c>
    </row>
    <row r="4565" spans="2:9" x14ac:dyDescent="0.2">
      <c r="E4565"/>
      <c r="G4565" s="8"/>
      <c r="H4565" s="6" t="s">
        <v>1459</v>
      </c>
      <c r="I4565" s="19">
        <v>140000</v>
      </c>
    </row>
    <row r="4566" spans="2:9" ht="15" customHeight="1" x14ac:dyDescent="0.2">
      <c r="E4566"/>
      <c r="F4566" s="20" t="s">
        <v>17</v>
      </c>
      <c r="G4566" s="21"/>
      <c r="H4566" s="22" t="s">
        <v>1681</v>
      </c>
      <c r="I4566" s="23">
        <f>SUBTOTAL(9,I4563:I4565)</f>
        <v>2400022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7</v>
      </c>
      <c r="C4568" t="s">
        <v>1458</v>
      </c>
      <c r="D4568" s="3">
        <v>2711</v>
      </c>
      <c r="E4568" t="s">
        <v>1675</v>
      </c>
      <c r="F4568" s="17">
        <v>271176</v>
      </c>
      <c r="G4568" s="18" t="s">
        <v>1682</v>
      </c>
      <c r="I4568" s="1"/>
    </row>
    <row r="4569" spans="2:9" x14ac:dyDescent="0.2">
      <c r="E4569"/>
      <c r="G4569" s="8"/>
      <c r="H4569" s="6" t="s">
        <v>12</v>
      </c>
      <c r="I4569" s="19">
        <v>1317674</v>
      </c>
    </row>
    <row r="4570" spans="2:9" x14ac:dyDescent="0.2">
      <c r="E4570"/>
      <c r="G4570" s="8"/>
      <c r="H4570" s="6" t="s">
        <v>62</v>
      </c>
      <c r="I4570" s="19">
        <v>-28000</v>
      </c>
    </row>
    <row r="4571" spans="2:9" x14ac:dyDescent="0.2">
      <c r="E4571"/>
      <c r="G4571" s="8"/>
      <c r="H4571" s="6" t="s">
        <v>13</v>
      </c>
      <c r="I4571" s="19">
        <v>-86000</v>
      </c>
    </row>
    <row r="4572" spans="2:9" x14ac:dyDescent="0.2">
      <c r="E4572"/>
      <c r="G4572" s="8"/>
      <c r="H4572" s="6" t="s">
        <v>1459</v>
      </c>
      <c r="I4572" s="19">
        <v>-75000</v>
      </c>
    </row>
    <row r="4573" spans="2:9" ht="15" customHeight="1" x14ac:dyDescent="0.2">
      <c r="E4573"/>
      <c r="F4573" s="20" t="s">
        <v>17</v>
      </c>
      <c r="G4573" s="21"/>
      <c r="H4573" s="22" t="s">
        <v>1683</v>
      </c>
      <c r="I4573" s="23">
        <f>SUBTOTAL(9,I4569:I4572)</f>
        <v>1128674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7</v>
      </c>
      <c r="C4575" t="s">
        <v>1458</v>
      </c>
      <c r="D4575" s="3">
        <v>2751</v>
      </c>
      <c r="E4575" t="s">
        <v>1684</v>
      </c>
      <c r="F4575" s="17">
        <v>275170</v>
      </c>
      <c r="G4575" s="18" t="s">
        <v>1685</v>
      </c>
      <c r="I4575" s="1"/>
    </row>
    <row r="4576" spans="2:9" x14ac:dyDescent="0.2">
      <c r="E4576"/>
      <c r="G4576" s="8"/>
      <c r="H4576" s="6" t="s">
        <v>12</v>
      </c>
      <c r="I4576" s="19">
        <v>11141000</v>
      </c>
    </row>
    <row r="4577" spans="2:9" x14ac:dyDescent="0.2">
      <c r="E4577"/>
      <c r="G4577" s="8"/>
      <c r="H4577" s="6" t="s">
        <v>13</v>
      </c>
      <c r="I4577" s="19">
        <v>340000</v>
      </c>
    </row>
    <row r="4578" spans="2:9" x14ac:dyDescent="0.2">
      <c r="E4578"/>
      <c r="G4578" s="8"/>
      <c r="H4578" s="6" t="s">
        <v>1459</v>
      </c>
      <c r="I4578" s="19">
        <v>-301000</v>
      </c>
    </row>
    <row r="4579" spans="2:9" ht="15" customHeight="1" x14ac:dyDescent="0.2">
      <c r="E4579"/>
      <c r="F4579" s="20" t="s">
        <v>17</v>
      </c>
      <c r="G4579" s="21"/>
      <c r="H4579" s="22" t="s">
        <v>1686</v>
      </c>
      <c r="I4579" s="23">
        <f>SUBTOTAL(9,I4576:I4578)</f>
        <v>11180000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7</v>
      </c>
      <c r="C4581" t="s">
        <v>1458</v>
      </c>
      <c r="D4581" s="3">
        <v>2751</v>
      </c>
      <c r="E4581" t="s">
        <v>1684</v>
      </c>
      <c r="F4581" s="17">
        <v>275171</v>
      </c>
      <c r="G4581" s="18" t="s">
        <v>1347</v>
      </c>
      <c r="I4581" s="1"/>
    </row>
    <row r="4582" spans="2:9" x14ac:dyDescent="0.2">
      <c r="E4582"/>
      <c r="G4582" s="8"/>
      <c r="H4582" s="6" t="s">
        <v>12</v>
      </c>
      <c r="I4582" s="19">
        <v>8988</v>
      </c>
    </row>
    <row r="4583" spans="2:9" x14ac:dyDescent="0.2">
      <c r="E4583"/>
      <c r="G4583" s="8"/>
      <c r="H4583" s="6" t="s">
        <v>13</v>
      </c>
      <c r="I4583" s="19">
        <v>1000</v>
      </c>
    </row>
    <row r="4584" spans="2:9" x14ac:dyDescent="0.2">
      <c r="E4584"/>
      <c r="G4584" s="8"/>
      <c r="H4584" s="6" t="s">
        <v>1459</v>
      </c>
      <c r="I4584" s="19">
        <v>3000</v>
      </c>
    </row>
    <row r="4585" spans="2:9" ht="15" customHeight="1" x14ac:dyDescent="0.2">
      <c r="E4585"/>
      <c r="F4585" s="20" t="s">
        <v>17</v>
      </c>
      <c r="G4585" s="21"/>
      <c r="H4585" s="22" t="s">
        <v>1687</v>
      </c>
      <c r="I4585" s="23">
        <f>SUBTOTAL(9,I4582:I4584)</f>
        <v>12988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7</v>
      </c>
      <c r="C4587" t="s">
        <v>1458</v>
      </c>
      <c r="D4587" s="3">
        <v>2751</v>
      </c>
      <c r="E4587" t="s">
        <v>1684</v>
      </c>
      <c r="F4587" s="17">
        <v>275172</v>
      </c>
      <c r="G4587" s="18" t="s">
        <v>1688</v>
      </c>
      <c r="I4587" s="1"/>
    </row>
    <row r="4588" spans="2:9" x14ac:dyDescent="0.2">
      <c r="E4588"/>
      <c r="G4588" s="8"/>
      <c r="H4588" s="6" t="s">
        <v>12</v>
      </c>
      <c r="I4588" s="19">
        <v>2129960</v>
      </c>
    </row>
    <row r="4589" spans="2:9" x14ac:dyDescent="0.2">
      <c r="E4589"/>
      <c r="G4589" s="8"/>
      <c r="H4589" s="6" t="s">
        <v>13</v>
      </c>
      <c r="I4589" s="19">
        <v>-59000</v>
      </c>
    </row>
    <row r="4590" spans="2:9" x14ac:dyDescent="0.2">
      <c r="E4590"/>
      <c r="G4590" s="8"/>
      <c r="H4590" s="6" t="s">
        <v>1459</v>
      </c>
      <c r="I4590" s="19">
        <v>22000</v>
      </c>
    </row>
    <row r="4591" spans="2:9" ht="15" customHeight="1" x14ac:dyDescent="0.2">
      <c r="E4591"/>
      <c r="F4591" s="20" t="s">
        <v>17</v>
      </c>
      <c r="G4591" s="21"/>
      <c r="H4591" s="22" t="s">
        <v>1689</v>
      </c>
      <c r="I4591" s="23">
        <f>SUBTOTAL(9,I4588:I4590)</f>
        <v>2092960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7</v>
      </c>
      <c r="C4593" t="s">
        <v>1458</v>
      </c>
      <c r="D4593" s="3">
        <v>2752</v>
      </c>
      <c r="E4593" t="s">
        <v>1690</v>
      </c>
      <c r="F4593" s="17">
        <v>275272</v>
      </c>
      <c r="G4593" s="18" t="s">
        <v>1691</v>
      </c>
      <c r="I4593" s="1"/>
    </row>
    <row r="4594" spans="2:9" x14ac:dyDescent="0.2">
      <c r="E4594"/>
      <c r="G4594" s="8"/>
      <c r="H4594" s="6" t="s">
        <v>12</v>
      </c>
      <c r="I4594" s="19">
        <v>7856170</v>
      </c>
    </row>
    <row r="4595" spans="2:9" x14ac:dyDescent="0.2">
      <c r="E4595"/>
      <c r="G4595" s="8"/>
      <c r="H4595" s="6" t="s">
        <v>13</v>
      </c>
      <c r="I4595" s="19">
        <v>-326000</v>
      </c>
    </row>
    <row r="4596" spans="2:9" x14ac:dyDescent="0.2">
      <c r="E4596"/>
      <c r="G4596" s="8"/>
      <c r="H4596" s="6" t="s">
        <v>1051</v>
      </c>
      <c r="I4596" s="19">
        <v>20000</v>
      </c>
    </row>
    <row r="4597" spans="2:9" ht="15" customHeight="1" x14ac:dyDescent="0.2">
      <c r="E4597"/>
      <c r="F4597" s="20" t="s">
        <v>17</v>
      </c>
      <c r="G4597" s="21"/>
      <c r="H4597" s="22" t="s">
        <v>1692</v>
      </c>
      <c r="I4597" s="23">
        <f>SUBTOTAL(9,I4594:I4596)</f>
        <v>7550170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7</v>
      </c>
      <c r="C4599" t="s">
        <v>1458</v>
      </c>
      <c r="D4599" s="3">
        <v>2755</v>
      </c>
      <c r="E4599" t="s">
        <v>1693</v>
      </c>
      <c r="F4599" s="17">
        <v>275562</v>
      </c>
      <c r="G4599" s="18" t="s">
        <v>1694</v>
      </c>
      <c r="I4599" s="1"/>
    </row>
    <row r="4600" spans="2:9" x14ac:dyDescent="0.2">
      <c r="E4600"/>
      <c r="G4600" s="8"/>
      <c r="H4600" s="6" t="s">
        <v>12</v>
      </c>
      <c r="I4600" s="19">
        <v>475000</v>
      </c>
    </row>
    <row r="4601" spans="2:9" x14ac:dyDescent="0.2">
      <c r="E4601"/>
      <c r="G4601" s="8"/>
      <c r="H4601" s="6" t="s">
        <v>13</v>
      </c>
      <c r="I4601" s="19">
        <v>1000</v>
      </c>
    </row>
    <row r="4602" spans="2:9" x14ac:dyDescent="0.2">
      <c r="E4602"/>
      <c r="G4602" s="8"/>
      <c r="H4602" s="6" t="s">
        <v>1459</v>
      </c>
      <c r="I4602" s="19">
        <v>6000</v>
      </c>
    </row>
    <row r="4603" spans="2:9" ht="15" customHeight="1" x14ac:dyDescent="0.2">
      <c r="E4603"/>
      <c r="F4603" s="20" t="s">
        <v>17</v>
      </c>
      <c r="G4603" s="21"/>
      <c r="H4603" s="22" t="s">
        <v>1695</v>
      </c>
      <c r="I4603" s="23">
        <f>SUBTOTAL(9,I4600:I4602)</f>
        <v>482000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7</v>
      </c>
      <c r="C4605" t="s">
        <v>1458</v>
      </c>
      <c r="D4605" s="3">
        <v>2755</v>
      </c>
      <c r="E4605" t="s">
        <v>1693</v>
      </c>
      <c r="F4605" s="17">
        <v>275570</v>
      </c>
      <c r="G4605" s="18" t="s">
        <v>1696</v>
      </c>
      <c r="I4605" s="1"/>
    </row>
    <row r="4606" spans="2:9" x14ac:dyDescent="0.2">
      <c r="E4606"/>
      <c r="G4606" s="8"/>
      <c r="H4606" s="6" t="s">
        <v>12</v>
      </c>
      <c r="I4606" s="19">
        <v>5410825</v>
      </c>
    </row>
    <row r="4607" spans="2:9" x14ac:dyDescent="0.2">
      <c r="E4607"/>
      <c r="G4607" s="8"/>
      <c r="H4607" s="6" t="s">
        <v>62</v>
      </c>
      <c r="I4607" s="19">
        <v>125000</v>
      </c>
    </row>
    <row r="4608" spans="2:9" x14ac:dyDescent="0.2">
      <c r="E4608"/>
      <c r="G4608" s="8"/>
      <c r="H4608" s="6" t="s">
        <v>13</v>
      </c>
      <c r="I4608" s="19">
        <v>519500</v>
      </c>
    </row>
    <row r="4609" spans="2:9" x14ac:dyDescent="0.2">
      <c r="E4609"/>
      <c r="G4609" s="8"/>
      <c r="H4609" s="6" t="s">
        <v>1051</v>
      </c>
      <c r="I4609" s="19">
        <v>120000</v>
      </c>
    </row>
    <row r="4610" spans="2:9" x14ac:dyDescent="0.2">
      <c r="E4610"/>
      <c r="G4610" s="8"/>
      <c r="H4610" s="6" t="s">
        <v>1459</v>
      </c>
      <c r="I4610" s="19">
        <v>646050</v>
      </c>
    </row>
    <row r="4611" spans="2:9" ht="15" customHeight="1" x14ac:dyDescent="0.2">
      <c r="E4611"/>
      <c r="F4611" s="20" t="s">
        <v>17</v>
      </c>
      <c r="G4611" s="21"/>
      <c r="H4611" s="22" t="s">
        <v>1697</v>
      </c>
      <c r="I4611" s="23">
        <f>SUBTOTAL(9,I4606:I4610)</f>
        <v>6821375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7</v>
      </c>
      <c r="C4613" t="s">
        <v>1458</v>
      </c>
      <c r="D4613" s="3">
        <v>2755</v>
      </c>
      <c r="E4613" t="s">
        <v>1693</v>
      </c>
      <c r="F4613" s="17">
        <v>275571</v>
      </c>
      <c r="G4613" s="18" t="s">
        <v>1698</v>
      </c>
      <c r="I4613" s="1"/>
    </row>
    <row r="4614" spans="2:9" x14ac:dyDescent="0.2">
      <c r="E4614"/>
      <c r="G4614" s="8"/>
      <c r="H4614" s="6" t="s">
        <v>12</v>
      </c>
      <c r="I4614" s="19">
        <v>1223300</v>
      </c>
    </row>
    <row r="4615" spans="2:9" x14ac:dyDescent="0.2">
      <c r="E4615"/>
      <c r="G4615" s="8"/>
      <c r="H4615" s="6" t="s">
        <v>13</v>
      </c>
      <c r="I4615" s="19">
        <v>500</v>
      </c>
    </row>
    <row r="4616" spans="2:9" x14ac:dyDescent="0.2">
      <c r="E4616"/>
      <c r="G4616" s="8"/>
      <c r="H4616" s="6" t="s">
        <v>1459</v>
      </c>
      <c r="I4616" s="19">
        <v>119500</v>
      </c>
    </row>
    <row r="4617" spans="2:9" ht="15" customHeight="1" x14ac:dyDescent="0.2">
      <c r="E4617"/>
      <c r="F4617" s="20" t="s">
        <v>17</v>
      </c>
      <c r="G4617" s="21"/>
      <c r="H4617" s="22" t="s">
        <v>1699</v>
      </c>
      <c r="I4617" s="23">
        <f>SUBTOTAL(9,I4614:I4616)</f>
        <v>1343300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7</v>
      </c>
      <c r="C4619" t="s">
        <v>1458</v>
      </c>
      <c r="D4619" s="3">
        <v>2755</v>
      </c>
      <c r="E4619" t="s">
        <v>1693</v>
      </c>
      <c r="F4619" s="17">
        <v>275572</v>
      </c>
      <c r="G4619" s="18" t="s">
        <v>1700</v>
      </c>
      <c r="I4619" s="1"/>
    </row>
    <row r="4620" spans="2:9" x14ac:dyDescent="0.2">
      <c r="E4620"/>
      <c r="G4620" s="8"/>
      <c r="H4620" s="6" t="s">
        <v>12</v>
      </c>
      <c r="I4620" s="19">
        <v>72040</v>
      </c>
    </row>
    <row r="4621" spans="2:9" x14ac:dyDescent="0.2">
      <c r="E4621"/>
      <c r="G4621" s="8"/>
      <c r="H4621" s="6" t="s">
        <v>13</v>
      </c>
      <c r="I4621" s="19">
        <v>4000</v>
      </c>
    </row>
    <row r="4622" spans="2:9" x14ac:dyDescent="0.2">
      <c r="E4622"/>
      <c r="G4622" s="8"/>
      <c r="H4622" s="6" t="s">
        <v>1459</v>
      </c>
      <c r="I4622" s="19">
        <v>2000</v>
      </c>
    </row>
    <row r="4623" spans="2:9" ht="15" customHeight="1" x14ac:dyDescent="0.2">
      <c r="E4623"/>
      <c r="F4623" s="20" t="s">
        <v>17</v>
      </c>
      <c r="G4623" s="21"/>
      <c r="H4623" s="22" t="s">
        <v>1701</v>
      </c>
      <c r="I4623" s="23">
        <f>SUBTOTAL(9,I4620:I4622)</f>
        <v>78040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7</v>
      </c>
      <c r="C4625" t="s">
        <v>1458</v>
      </c>
      <c r="D4625" s="3">
        <v>2755</v>
      </c>
      <c r="E4625" t="s">
        <v>1693</v>
      </c>
      <c r="F4625" s="17">
        <v>275573</v>
      </c>
      <c r="G4625" s="18" t="s">
        <v>1702</v>
      </c>
      <c r="I4625" s="1"/>
    </row>
    <row r="4626" spans="2:9" x14ac:dyDescent="0.2">
      <c r="E4626"/>
      <c r="G4626" s="8"/>
      <c r="H4626" s="6" t="s">
        <v>12</v>
      </c>
      <c r="I4626" s="19">
        <v>201964</v>
      </c>
    </row>
    <row r="4627" spans="2:9" x14ac:dyDescent="0.2">
      <c r="E4627"/>
      <c r="G4627" s="8"/>
      <c r="H4627" s="6" t="s">
        <v>1459</v>
      </c>
      <c r="I4627" s="19">
        <v>-9000</v>
      </c>
    </row>
    <row r="4628" spans="2:9" ht="15" customHeight="1" x14ac:dyDescent="0.2">
      <c r="E4628"/>
      <c r="F4628" s="20" t="s">
        <v>17</v>
      </c>
      <c r="G4628" s="21"/>
      <c r="H4628" s="22" t="s">
        <v>1703</v>
      </c>
      <c r="I4628" s="23">
        <f>SUBTOTAL(9,I4626:I4627)</f>
        <v>192964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7</v>
      </c>
      <c r="C4630" t="s">
        <v>1458</v>
      </c>
      <c r="D4630" s="3">
        <v>2755</v>
      </c>
      <c r="E4630" t="s">
        <v>1693</v>
      </c>
      <c r="F4630" s="17">
        <v>275575</v>
      </c>
      <c r="G4630" s="18" t="s">
        <v>1704</v>
      </c>
      <c r="I4630" s="1"/>
    </row>
    <row r="4631" spans="2:9" x14ac:dyDescent="0.2">
      <c r="E4631"/>
      <c r="G4631" s="8"/>
      <c r="H4631" s="6" t="s">
        <v>12</v>
      </c>
      <c r="I4631" s="19">
        <v>200000</v>
      </c>
    </row>
    <row r="4632" spans="2:9" x14ac:dyDescent="0.2">
      <c r="E4632"/>
      <c r="G4632" s="8"/>
      <c r="H4632" s="6" t="s">
        <v>1459</v>
      </c>
      <c r="I4632" s="19">
        <v>13000</v>
      </c>
    </row>
    <row r="4633" spans="2:9" ht="15" customHeight="1" x14ac:dyDescent="0.2">
      <c r="E4633"/>
      <c r="F4633" s="20" t="s">
        <v>17</v>
      </c>
      <c r="G4633" s="21"/>
      <c r="H4633" s="22" t="s">
        <v>1705</v>
      </c>
      <c r="I4633" s="23">
        <f>SUBTOTAL(9,I4631:I4632)</f>
        <v>213000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7</v>
      </c>
      <c r="C4635" t="s">
        <v>1458</v>
      </c>
      <c r="D4635" s="3">
        <v>2756</v>
      </c>
      <c r="E4635" t="s">
        <v>1706</v>
      </c>
      <c r="F4635" s="17">
        <v>275670</v>
      </c>
      <c r="G4635" s="18" t="s">
        <v>1570</v>
      </c>
      <c r="I4635" s="1"/>
    </row>
    <row r="4636" spans="2:9" x14ac:dyDescent="0.2">
      <c r="E4636"/>
      <c r="G4636" s="8"/>
      <c r="H4636" s="6" t="s">
        <v>12</v>
      </c>
      <c r="I4636" s="19">
        <v>10008</v>
      </c>
    </row>
    <row r="4637" spans="2:9" x14ac:dyDescent="0.2">
      <c r="E4637"/>
      <c r="G4637" s="8"/>
      <c r="H4637" s="6" t="s">
        <v>13</v>
      </c>
      <c r="I4637" s="19">
        <v>-1000</v>
      </c>
    </row>
    <row r="4638" spans="2:9" x14ac:dyDescent="0.2">
      <c r="E4638"/>
      <c r="G4638" s="8"/>
      <c r="H4638" s="6" t="s">
        <v>1459</v>
      </c>
      <c r="I4638" s="19">
        <v>-7000</v>
      </c>
    </row>
    <row r="4639" spans="2:9" ht="15" customHeight="1" x14ac:dyDescent="0.2">
      <c r="E4639"/>
      <c r="F4639" s="20" t="s">
        <v>17</v>
      </c>
      <c r="G4639" s="21"/>
      <c r="H4639" s="22" t="s">
        <v>1707</v>
      </c>
      <c r="I4639" s="23">
        <f>SUBTOTAL(9,I4636:I4638)</f>
        <v>2008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7</v>
      </c>
      <c r="C4641" t="s">
        <v>1458</v>
      </c>
      <c r="D4641" s="3">
        <v>2756</v>
      </c>
      <c r="E4641" t="s">
        <v>1706</v>
      </c>
      <c r="F4641" s="17">
        <v>275671</v>
      </c>
      <c r="G4641" s="18" t="s">
        <v>1708</v>
      </c>
      <c r="I4641" s="1"/>
    </row>
    <row r="4642" spans="2:9" x14ac:dyDescent="0.2">
      <c r="E4642"/>
      <c r="G4642" s="8"/>
      <c r="H4642" s="6" t="s">
        <v>12</v>
      </c>
      <c r="I4642" s="19">
        <v>199980</v>
      </c>
    </row>
    <row r="4643" spans="2:9" x14ac:dyDescent="0.2">
      <c r="E4643"/>
      <c r="G4643" s="8"/>
      <c r="H4643" s="6" t="s">
        <v>13</v>
      </c>
      <c r="I4643" s="19">
        <v>109000</v>
      </c>
    </row>
    <row r="4644" spans="2:9" x14ac:dyDescent="0.2">
      <c r="E4644"/>
      <c r="G4644" s="8"/>
      <c r="H4644" s="6" t="s">
        <v>1459</v>
      </c>
      <c r="I4644" s="19">
        <v>9000</v>
      </c>
    </row>
    <row r="4645" spans="2:9" ht="15" customHeight="1" x14ac:dyDescent="0.2">
      <c r="E4645"/>
      <c r="F4645" s="20" t="s">
        <v>17</v>
      </c>
      <c r="G4645" s="21"/>
      <c r="H4645" s="22" t="s">
        <v>1709</v>
      </c>
      <c r="I4645" s="23">
        <f>SUBTOTAL(9,I4642:I4644)</f>
        <v>317980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7</v>
      </c>
      <c r="C4647" t="s">
        <v>1458</v>
      </c>
      <c r="D4647" s="3">
        <v>2756</v>
      </c>
      <c r="E4647" t="s">
        <v>1706</v>
      </c>
      <c r="F4647" s="17">
        <v>275672</v>
      </c>
      <c r="G4647" s="18" t="s">
        <v>1710</v>
      </c>
      <c r="I4647" s="1"/>
    </row>
    <row r="4648" spans="2:9" x14ac:dyDescent="0.2">
      <c r="E4648"/>
      <c r="G4648" s="8"/>
      <c r="H4648" s="6" t="s">
        <v>12</v>
      </c>
      <c r="I4648" s="19">
        <v>224980</v>
      </c>
    </row>
    <row r="4649" spans="2:9" x14ac:dyDescent="0.2">
      <c r="E4649"/>
      <c r="G4649" s="8"/>
      <c r="H4649" s="6" t="s">
        <v>1459</v>
      </c>
      <c r="I4649" s="19">
        <v>-4000</v>
      </c>
    </row>
    <row r="4650" spans="2:9" ht="15" customHeight="1" x14ac:dyDescent="0.2">
      <c r="E4650"/>
      <c r="F4650" s="20" t="s">
        <v>17</v>
      </c>
      <c r="G4650" s="21"/>
      <c r="H4650" s="22" t="s">
        <v>1711</v>
      </c>
      <c r="I4650" s="23">
        <f>SUBTOTAL(9,I4648:I4649)</f>
        <v>220980</v>
      </c>
    </row>
    <row r="4651" spans="2:9" x14ac:dyDescent="0.2">
      <c r="F4651" s="20"/>
      <c r="G4651" s="24"/>
      <c r="H4651" s="25"/>
      <c r="I4651" s="26"/>
    </row>
    <row r="4652" spans="2:9" ht="15" customHeight="1" x14ac:dyDescent="0.2">
      <c r="B4652" s="2">
        <v>7</v>
      </c>
      <c r="C4652" t="s">
        <v>1458</v>
      </c>
      <c r="D4652" s="3">
        <v>2790</v>
      </c>
      <c r="E4652" t="s">
        <v>1712</v>
      </c>
      <c r="F4652" s="17">
        <v>279070</v>
      </c>
      <c r="G4652" s="18" t="s">
        <v>1713</v>
      </c>
      <c r="I4652" s="1"/>
    </row>
    <row r="4653" spans="2:9" x14ac:dyDescent="0.2">
      <c r="E4653"/>
      <c r="G4653" s="8"/>
      <c r="H4653" s="6" t="s">
        <v>12</v>
      </c>
      <c r="I4653" s="19">
        <v>202345</v>
      </c>
    </row>
    <row r="4654" spans="2:9" x14ac:dyDescent="0.2">
      <c r="E4654"/>
      <c r="G4654" s="8"/>
      <c r="H4654" s="6" t="s">
        <v>62</v>
      </c>
      <c r="I4654" s="19">
        <v>12000</v>
      </c>
    </row>
    <row r="4655" spans="2:9" x14ac:dyDescent="0.2">
      <c r="E4655"/>
      <c r="G4655" s="8"/>
      <c r="H4655" s="6" t="s">
        <v>13</v>
      </c>
      <c r="I4655" s="19">
        <v>600</v>
      </c>
    </row>
    <row r="4656" spans="2:9" ht="15" customHeight="1" x14ac:dyDescent="0.2">
      <c r="E4656"/>
      <c r="F4656" s="20" t="s">
        <v>17</v>
      </c>
      <c r="G4656" s="21"/>
      <c r="H4656" s="22" t="s">
        <v>1714</v>
      </c>
      <c r="I4656" s="23">
        <f>SUBTOTAL(9,I4653:I4655)</f>
        <v>214945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7</v>
      </c>
      <c r="C4658" t="s">
        <v>1458</v>
      </c>
      <c r="D4658" s="3">
        <v>3701</v>
      </c>
      <c r="E4658" t="s">
        <v>1461</v>
      </c>
      <c r="F4658" s="17">
        <v>370102</v>
      </c>
      <c r="G4658" s="18" t="s">
        <v>831</v>
      </c>
      <c r="I4658" s="1"/>
    </row>
    <row r="4659" spans="2:9" x14ac:dyDescent="0.2">
      <c r="E4659"/>
      <c r="G4659" s="8"/>
      <c r="H4659" s="6" t="s">
        <v>12</v>
      </c>
      <c r="I4659" s="19">
        <v>81941</v>
      </c>
    </row>
    <row r="4660" spans="2:9" x14ac:dyDescent="0.2">
      <c r="E4660"/>
      <c r="G4660" s="8"/>
      <c r="H4660" s="6" t="s">
        <v>1459</v>
      </c>
      <c r="I4660" s="19">
        <v>-28000</v>
      </c>
    </row>
    <row r="4661" spans="2:9" ht="15" customHeight="1" x14ac:dyDescent="0.2">
      <c r="E4661"/>
      <c r="F4661" s="20" t="s">
        <v>17</v>
      </c>
      <c r="G4661" s="21"/>
      <c r="H4661" s="22" t="s">
        <v>1715</v>
      </c>
      <c r="I4661" s="23">
        <f>SUBTOTAL(9,I4659:I4660)</f>
        <v>53941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7</v>
      </c>
      <c r="C4663" t="s">
        <v>1458</v>
      </c>
      <c r="D4663" s="3">
        <v>3704</v>
      </c>
      <c r="E4663" t="s">
        <v>1484</v>
      </c>
      <c r="F4663" s="17">
        <v>370402</v>
      </c>
      <c r="G4663" s="18" t="s">
        <v>831</v>
      </c>
      <c r="I4663" s="1"/>
    </row>
    <row r="4664" spans="2:9" x14ac:dyDescent="0.2">
      <c r="E4664"/>
      <c r="G4664" s="8"/>
      <c r="H4664" s="6" t="s">
        <v>12</v>
      </c>
      <c r="I4664" s="19">
        <v>3078</v>
      </c>
    </row>
    <row r="4665" spans="2:9" ht="15" customHeight="1" x14ac:dyDescent="0.2">
      <c r="E4665"/>
      <c r="F4665" s="20" t="s">
        <v>17</v>
      </c>
      <c r="G4665" s="21"/>
      <c r="H4665" s="22" t="s">
        <v>1716</v>
      </c>
      <c r="I4665" s="23">
        <f>SUBTOTAL(9,I4664:I4664)</f>
        <v>3078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7</v>
      </c>
      <c r="C4667" t="s">
        <v>1458</v>
      </c>
      <c r="D4667" s="3">
        <v>3710</v>
      </c>
      <c r="E4667" t="s">
        <v>1491</v>
      </c>
      <c r="F4667" s="17">
        <v>371003</v>
      </c>
      <c r="G4667" s="18" t="s">
        <v>1717</v>
      </c>
      <c r="I4667" s="1"/>
    </row>
    <row r="4668" spans="2:9" x14ac:dyDescent="0.2">
      <c r="E4668"/>
      <c r="G4668" s="8"/>
      <c r="H4668" s="6" t="s">
        <v>12</v>
      </c>
      <c r="I4668" s="19">
        <v>145011</v>
      </c>
    </row>
    <row r="4669" spans="2:9" x14ac:dyDescent="0.2">
      <c r="E4669"/>
      <c r="G4669" s="8"/>
      <c r="H4669" s="6" t="s">
        <v>62</v>
      </c>
      <c r="I4669" s="19">
        <v>36000</v>
      </c>
    </row>
    <row r="4670" spans="2:9" x14ac:dyDescent="0.2">
      <c r="E4670"/>
      <c r="G4670" s="8"/>
      <c r="H4670" s="6" t="s">
        <v>13</v>
      </c>
      <c r="I4670" s="19">
        <v>67600</v>
      </c>
    </row>
    <row r="4671" spans="2:9" x14ac:dyDescent="0.2">
      <c r="E4671"/>
      <c r="G4671" s="8"/>
      <c r="H4671" s="6" t="s">
        <v>1051</v>
      </c>
      <c r="I4671" s="19">
        <v>-117000</v>
      </c>
    </row>
    <row r="4672" spans="2:9" ht="15" customHeight="1" x14ac:dyDescent="0.2">
      <c r="E4672"/>
      <c r="F4672" s="20" t="s">
        <v>17</v>
      </c>
      <c r="G4672" s="21"/>
      <c r="H4672" s="22" t="s">
        <v>1718</v>
      </c>
      <c r="I4672" s="23">
        <f>SUBTOTAL(9,I4668:I4671)</f>
        <v>131611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7</v>
      </c>
      <c r="C4674" t="s">
        <v>1458</v>
      </c>
      <c r="D4674" s="3">
        <v>3714</v>
      </c>
      <c r="E4674" t="s">
        <v>1499</v>
      </c>
      <c r="F4674" s="17">
        <v>371404</v>
      </c>
      <c r="G4674" s="18" t="s">
        <v>1719</v>
      </c>
      <c r="I4674" s="1"/>
    </row>
    <row r="4675" spans="2:9" x14ac:dyDescent="0.2">
      <c r="E4675"/>
      <c r="G4675" s="8"/>
      <c r="H4675" s="6" t="s">
        <v>12</v>
      </c>
      <c r="I4675" s="19">
        <v>2542</v>
      </c>
    </row>
    <row r="4676" spans="2:9" ht="15" customHeight="1" x14ac:dyDescent="0.2">
      <c r="E4676"/>
      <c r="F4676" s="20" t="s">
        <v>17</v>
      </c>
      <c r="G4676" s="21"/>
      <c r="H4676" s="22" t="s">
        <v>1720</v>
      </c>
      <c r="I4676" s="23">
        <f>SUBTOTAL(9,I4675:I4675)</f>
        <v>2542</v>
      </c>
    </row>
    <row r="4677" spans="2:9" x14ac:dyDescent="0.2">
      <c r="F4677" s="20"/>
      <c r="G4677" s="24"/>
      <c r="H4677" s="25"/>
      <c r="I4677" s="26"/>
    </row>
    <row r="4678" spans="2:9" ht="15" customHeight="1" x14ac:dyDescent="0.2">
      <c r="B4678" s="2">
        <v>7</v>
      </c>
      <c r="C4678" t="s">
        <v>1458</v>
      </c>
      <c r="D4678" s="3">
        <v>3732</v>
      </c>
      <c r="E4678" t="s">
        <v>1513</v>
      </c>
      <c r="F4678" s="17">
        <v>373280</v>
      </c>
      <c r="G4678" s="18" t="s">
        <v>1721</v>
      </c>
      <c r="I4678" s="1"/>
    </row>
    <row r="4679" spans="2:9" x14ac:dyDescent="0.2">
      <c r="E4679"/>
      <c r="G4679" s="8"/>
      <c r="H4679" s="6" t="s">
        <v>12</v>
      </c>
      <c r="I4679" s="19">
        <v>284000</v>
      </c>
    </row>
    <row r="4680" spans="2:9" x14ac:dyDescent="0.2">
      <c r="E4680"/>
      <c r="G4680" s="8"/>
      <c r="H4680" s="6" t="s">
        <v>1459</v>
      </c>
      <c r="I4680" s="19">
        <v>-60000</v>
      </c>
    </row>
    <row r="4681" spans="2:9" ht="15" customHeight="1" x14ac:dyDescent="0.2">
      <c r="E4681"/>
      <c r="F4681" s="20" t="s">
        <v>17</v>
      </c>
      <c r="G4681" s="21"/>
      <c r="H4681" s="22" t="s">
        <v>1722</v>
      </c>
      <c r="I4681" s="23">
        <f>SUBTOTAL(9,I4679:I4680)</f>
        <v>224000</v>
      </c>
    </row>
    <row r="4682" spans="2:9" x14ac:dyDescent="0.2">
      <c r="F4682" s="20"/>
      <c r="G4682" s="24"/>
      <c r="H4682" s="25"/>
      <c r="I4682" s="26"/>
    </row>
    <row r="4683" spans="2:9" ht="15" customHeight="1" x14ac:dyDescent="0.2">
      <c r="B4683" s="2">
        <v>7</v>
      </c>
      <c r="C4683" t="s">
        <v>1458</v>
      </c>
      <c r="D4683" s="3">
        <v>3732</v>
      </c>
      <c r="E4683" t="s">
        <v>1513</v>
      </c>
      <c r="F4683" s="17">
        <v>373285</v>
      </c>
      <c r="G4683" s="18" t="s">
        <v>1723</v>
      </c>
      <c r="I4683" s="1"/>
    </row>
    <row r="4684" spans="2:9" x14ac:dyDescent="0.2">
      <c r="E4684"/>
      <c r="G4684" s="8"/>
      <c r="H4684" s="6" t="s">
        <v>12</v>
      </c>
      <c r="I4684" s="19">
        <v>621000</v>
      </c>
    </row>
    <row r="4685" spans="2:9" x14ac:dyDescent="0.2">
      <c r="E4685"/>
      <c r="G4685" s="8"/>
      <c r="H4685" s="6" t="s">
        <v>1459</v>
      </c>
      <c r="I4685" s="19">
        <v>-43500</v>
      </c>
    </row>
    <row r="4686" spans="2:9" ht="15" customHeight="1" x14ac:dyDescent="0.2">
      <c r="E4686"/>
      <c r="F4686" s="20" t="s">
        <v>17</v>
      </c>
      <c r="G4686" s="21"/>
      <c r="H4686" s="22" t="s">
        <v>1724</v>
      </c>
      <c r="I4686" s="23">
        <f>SUBTOTAL(9,I4684:I4685)</f>
        <v>577500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7</v>
      </c>
      <c r="C4688" t="s">
        <v>1458</v>
      </c>
      <c r="D4688" s="3">
        <v>3732</v>
      </c>
      <c r="E4688" t="s">
        <v>1513</v>
      </c>
      <c r="F4688" s="17">
        <v>373290</v>
      </c>
      <c r="G4688" s="18" t="s">
        <v>1725</v>
      </c>
      <c r="I4688" s="1"/>
    </row>
    <row r="4689" spans="2:9" x14ac:dyDescent="0.2">
      <c r="E4689"/>
      <c r="G4689" s="8"/>
      <c r="H4689" s="6" t="s">
        <v>12</v>
      </c>
      <c r="I4689" s="19">
        <v>632200</v>
      </c>
    </row>
    <row r="4690" spans="2:9" ht="15" customHeight="1" x14ac:dyDescent="0.2">
      <c r="E4690"/>
      <c r="F4690" s="20" t="s">
        <v>17</v>
      </c>
      <c r="G4690" s="21"/>
      <c r="H4690" s="22" t="s">
        <v>1726</v>
      </c>
      <c r="I4690" s="23">
        <f>SUBTOTAL(9,I4689:I4689)</f>
        <v>632200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7</v>
      </c>
      <c r="C4692" t="s">
        <v>1458</v>
      </c>
      <c r="D4692" s="3">
        <v>3740</v>
      </c>
      <c r="E4692" t="s">
        <v>1563</v>
      </c>
      <c r="F4692" s="17">
        <v>374002</v>
      </c>
      <c r="G4692" s="18" t="s">
        <v>831</v>
      </c>
      <c r="I4692" s="1"/>
    </row>
    <row r="4693" spans="2:9" x14ac:dyDescent="0.2">
      <c r="E4693"/>
      <c r="G4693" s="8"/>
      <c r="H4693" s="6" t="s">
        <v>12</v>
      </c>
      <c r="I4693" s="19">
        <v>20626</v>
      </c>
    </row>
    <row r="4694" spans="2:9" ht="15" customHeight="1" x14ac:dyDescent="0.2">
      <c r="E4694"/>
      <c r="F4694" s="20" t="s">
        <v>17</v>
      </c>
      <c r="G4694" s="21"/>
      <c r="H4694" s="22" t="s">
        <v>1727</v>
      </c>
      <c r="I4694" s="23">
        <f>SUBTOTAL(9,I4693:I4693)</f>
        <v>20626</v>
      </c>
    </row>
    <row r="4695" spans="2:9" x14ac:dyDescent="0.2">
      <c r="F4695" s="20"/>
      <c r="G4695" s="24"/>
      <c r="H4695" s="25"/>
      <c r="I4695" s="26"/>
    </row>
    <row r="4696" spans="2:9" ht="15" customHeight="1" x14ac:dyDescent="0.2">
      <c r="B4696" s="2">
        <v>7</v>
      </c>
      <c r="C4696" t="s">
        <v>1458</v>
      </c>
      <c r="D4696" s="3">
        <v>3740</v>
      </c>
      <c r="E4696" t="s">
        <v>1563</v>
      </c>
      <c r="F4696" s="17">
        <v>374003</v>
      </c>
      <c r="G4696" s="18" t="s">
        <v>1570</v>
      </c>
      <c r="I4696" s="1"/>
    </row>
    <row r="4697" spans="2:9" x14ac:dyDescent="0.2">
      <c r="E4697"/>
      <c r="G4697" s="8"/>
      <c r="H4697" s="6" t="s">
        <v>12</v>
      </c>
      <c r="I4697" s="19">
        <v>66970</v>
      </c>
    </row>
    <row r="4698" spans="2:9" ht="15" customHeight="1" x14ac:dyDescent="0.2">
      <c r="E4698"/>
      <c r="F4698" s="20" t="s">
        <v>17</v>
      </c>
      <c r="G4698" s="21"/>
      <c r="H4698" s="22" t="s">
        <v>1728</v>
      </c>
      <c r="I4698" s="23">
        <f>SUBTOTAL(9,I4697:I4697)</f>
        <v>66970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7</v>
      </c>
      <c r="C4700" t="s">
        <v>1458</v>
      </c>
      <c r="D4700" s="3">
        <v>3740</v>
      </c>
      <c r="E4700" t="s">
        <v>1563</v>
      </c>
      <c r="F4700" s="17">
        <v>374004</v>
      </c>
      <c r="G4700" s="18" t="s">
        <v>1719</v>
      </c>
      <c r="I4700" s="1"/>
    </row>
    <row r="4701" spans="2:9" x14ac:dyDescent="0.2">
      <c r="E4701"/>
      <c r="G4701" s="8"/>
      <c r="H4701" s="6" t="s">
        <v>12</v>
      </c>
      <c r="I4701" s="19">
        <v>49815</v>
      </c>
    </row>
    <row r="4702" spans="2:9" x14ac:dyDescent="0.2">
      <c r="E4702"/>
      <c r="G4702" s="8"/>
      <c r="H4702" s="6" t="s">
        <v>13</v>
      </c>
      <c r="I4702" s="19">
        <v>-1200</v>
      </c>
    </row>
    <row r="4703" spans="2:9" x14ac:dyDescent="0.2">
      <c r="E4703"/>
      <c r="G4703" s="8"/>
      <c r="H4703" s="6" t="s">
        <v>1459</v>
      </c>
      <c r="I4703" s="19">
        <v>-6500</v>
      </c>
    </row>
    <row r="4704" spans="2:9" ht="15" customHeight="1" x14ac:dyDescent="0.2">
      <c r="E4704"/>
      <c r="F4704" s="20" t="s">
        <v>17</v>
      </c>
      <c r="G4704" s="21"/>
      <c r="H4704" s="22" t="s">
        <v>1729</v>
      </c>
      <c r="I4704" s="23">
        <f>SUBTOTAL(9,I4701:I4703)</f>
        <v>42115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7</v>
      </c>
      <c r="C4706" t="s">
        <v>1458</v>
      </c>
      <c r="D4706" s="3">
        <v>3740</v>
      </c>
      <c r="E4706" t="s">
        <v>1563</v>
      </c>
      <c r="F4706" s="17">
        <v>374005</v>
      </c>
      <c r="G4706" s="18" t="s">
        <v>1710</v>
      </c>
      <c r="I4706" s="1"/>
    </row>
    <row r="4707" spans="2:9" x14ac:dyDescent="0.2">
      <c r="E4707"/>
      <c r="G4707" s="8"/>
      <c r="H4707" s="6" t="s">
        <v>12</v>
      </c>
      <c r="I4707" s="19">
        <v>40024</v>
      </c>
    </row>
    <row r="4708" spans="2:9" x14ac:dyDescent="0.2">
      <c r="E4708"/>
      <c r="G4708" s="8"/>
      <c r="H4708" s="6" t="s">
        <v>13</v>
      </c>
      <c r="I4708" s="19">
        <v>10000</v>
      </c>
    </row>
    <row r="4709" spans="2:9" ht="15" customHeight="1" x14ac:dyDescent="0.2">
      <c r="E4709"/>
      <c r="F4709" s="20" t="s">
        <v>17</v>
      </c>
      <c r="G4709" s="21"/>
      <c r="H4709" s="22" t="s">
        <v>1730</v>
      </c>
      <c r="I4709" s="23">
        <f>SUBTOTAL(9,I4707:I4708)</f>
        <v>50024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7</v>
      </c>
      <c r="C4711" t="s">
        <v>1458</v>
      </c>
      <c r="D4711" s="3">
        <v>3740</v>
      </c>
      <c r="E4711" t="s">
        <v>1563</v>
      </c>
      <c r="F4711" s="17">
        <v>374006</v>
      </c>
      <c r="G4711" s="18" t="s">
        <v>1568</v>
      </c>
      <c r="I4711" s="1"/>
    </row>
    <row r="4712" spans="2:9" x14ac:dyDescent="0.2">
      <c r="E4712"/>
      <c r="G4712" s="8"/>
      <c r="H4712" s="6" t="s">
        <v>12</v>
      </c>
      <c r="I4712" s="19">
        <v>87234</v>
      </c>
    </row>
    <row r="4713" spans="2:9" ht="15" customHeight="1" x14ac:dyDescent="0.2">
      <c r="E4713"/>
      <c r="F4713" s="20" t="s">
        <v>17</v>
      </c>
      <c r="G4713" s="21"/>
      <c r="H4713" s="22" t="s">
        <v>1731</v>
      </c>
      <c r="I4713" s="23">
        <f>SUBTOTAL(9,I4712:I4712)</f>
        <v>87234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7</v>
      </c>
      <c r="C4715" t="s">
        <v>1458</v>
      </c>
      <c r="D4715" s="3">
        <v>3741</v>
      </c>
      <c r="E4715" t="s">
        <v>1572</v>
      </c>
      <c r="F4715" s="17">
        <v>374102</v>
      </c>
      <c r="G4715" s="18" t="s">
        <v>831</v>
      </c>
      <c r="I4715" s="1"/>
    </row>
    <row r="4716" spans="2:9" x14ac:dyDescent="0.2">
      <c r="E4716"/>
      <c r="G4716" s="8"/>
      <c r="H4716" s="6" t="s">
        <v>12</v>
      </c>
      <c r="I4716" s="19">
        <v>6954</v>
      </c>
    </row>
    <row r="4717" spans="2:9" ht="15" customHeight="1" x14ac:dyDescent="0.2">
      <c r="E4717"/>
      <c r="F4717" s="20" t="s">
        <v>17</v>
      </c>
      <c r="G4717" s="21"/>
      <c r="H4717" s="22" t="s">
        <v>1732</v>
      </c>
      <c r="I4717" s="23">
        <f>SUBTOTAL(9,I4716:I4716)</f>
        <v>6954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7</v>
      </c>
      <c r="C4719" t="s">
        <v>1458</v>
      </c>
      <c r="D4719" s="3">
        <v>3741</v>
      </c>
      <c r="E4719" t="s">
        <v>1572</v>
      </c>
      <c r="F4719" s="17">
        <v>374150</v>
      </c>
      <c r="G4719" s="18" t="s">
        <v>1733</v>
      </c>
      <c r="I4719" s="1"/>
    </row>
    <row r="4720" spans="2:9" x14ac:dyDescent="0.2">
      <c r="E4720"/>
      <c r="G4720" s="8"/>
      <c r="H4720" s="6" t="s">
        <v>12</v>
      </c>
      <c r="I4720" s="19">
        <v>17606</v>
      </c>
    </row>
    <row r="4721" spans="2:9" ht="15" customHeight="1" x14ac:dyDescent="0.2">
      <c r="E4721"/>
      <c r="F4721" s="20" t="s">
        <v>17</v>
      </c>
      <c r="G4721" s="21"/>
      <c r="H4721" s="22" t="s">
        <v>1734</v>
      </c>
      <c r="I4721" s="23">
        <f>SUBTOTAL(9,I4720:I4720)</f>
        <v>17606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7</v>
      </c>
      <c r="C4723" t="s">
        <v>1458</v>
      </c>
      <c r="D4723" s="3">
        <v>3742</v>
      </c>
      <c r="E4723" t="s">
        <v>1578</v>
      </c>
      <c r="F4723" s="17">
        <v>374250</v>
      </c>
      <c r="G4723" s="18" t="s">
        <v>1733</v>
      </c>
      <c r="I4723" s="1"/>
    </row>
    <row r="4724" spans="2:9" x14ac:dyDescent="0.2">
      <c r="E4724"/>
      <c r="G4724" s="8"/>
      <c r="H4724" s="6" t="s">
        <v>12</v>
      </c>
      <c r="I4724" s="19">
        <v>2392</v>
      </c>
    </row>
    <row r="4725" spans="2:9" ht="15" customHeight="1" x14ac:dyDescent="0.2">
      <c r="E4725"/>
      <c r="F4725" s="20" t="s">
        <v>17</v>
      </c>
      <c r="G4725" s="21"/>
      <c r="H4725" s="22" t="s">
        <v>1735</v>
      </c>
      <c r="I4725" s="23">
        <f>SUBTOTAL(9,I4724:I4724)</f>
        <v>2392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7</v>
      </c>
      <c r="C4727" t="s">
        <v>1458</v>
      </c>
      <c r="D4727" s="3">
        <v>3745</v>
      </c>
      <c r="E4727" t="s">
        <v>1584</v>
      </c>
      <c r="F4727" s="17">
        <v>374502</v>
      </c>
      <c r="G4727" s="18" t="s">
        <v>831</v>
      </c>
      <c r="I4727" s="1"/>
    </row>
    <row r="4728" spans="2:9" x14ac:dyDescent="0.2">
      <c r="E4728"/>
      <c r="G4728" s="8"/>
      <c r="H4728" s="6" t="s">
        <v>12</v>
      </c>
      <c r="I4728" s="19">
        <v>194650</v>
      </c>
    </row>
    <row r="4729" spans="2:9" ht="15" customHeight="1" x14ac:dyDescent="0.2">
      <c r="E4729"/>
      <c r="F4729" s="20" t="s">
        <v>17</v>
      </c>
      <c r="G4729" s="21"/>
      <c r="H4729" s="22" t="s">
        <v>1736</v>
      </c>
      <c r="I4729" s="23">
        <f>SUBTOTAL(9,I4728:I4728)</f>
        <v>194650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7</v>
      </c>
      <c r="C4731" t="s">
        <v>1458</v>
      </c>
      <c r="D4731" s="3">
        <v>3746</v>
      </c>
      <c r="E4731" t="s">
        <v>1588</v>
      </c>
      <c r="F4731" s="17">
        <v>374602</v>
      </c>
      <c r="G4731" s="18" t="s">
        <v>831</v>
      </c>
      <c r="I4731" s="1"/>
    </row>
    <row r="4732" spans="2:9" x14ac:dyDescent="0.2">
      <c r="E4732"/>
      <c r="G4732" s="8"/>
      <c r="H4732" s="6" t="s">
        <v>12</v>
      </c>
      <c r="I4732" s="19">
        <v>31601</v>
      </c>
    </row>
    <row r="4733" spans="2:9" ht="15" customHeight="1" x14ac:dyDescent="0.2">
      <c r="E4733"/>
      <c r="F4733" s="20" t="s">
        <v>17</v>
      </c>
      <c r="G4733" s="21"/>
      <c r="H4733" s="22" t="s">
        <v>1737</v>
      </c>
      <c r="I4733" s="23">
        <f>SUBTOTAL(9,I4732:I4732)</f>
        <v>31601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7</v>
      </c>
      <c r="C4735" t="s">
        <v>1458</v>
      </c>
      <c r="D4735" s="3">
        <v>3746</v>
      </c>
      <c r="E4735" t="s">
        <v>1588</v>
      </c>
      <c r="F4735" s="17">
        <v>374604</v>
      </c>
      <c r="G4735" s="18" t="s">
        <v>1738</v>
      </c>
      <c r="I4735" s="1"/>
    </row>
    <row r="4736" spans="2:9" x14ac:dyDescent="0.2">
      <c r="E4736"/>
      <c r="G4736" s="8"/>
      <c r="H4736" s="6" t="s">
        <v>12</v>
      </c>
      <c r="I4736" s="19">
        <v>78904</v>
      </c>
    </row>
    <row r="4737" spans="2:9" x14ac:dyDescent="0.2">
      <c r="E4737"/>
      <c r="G4737" s="8"/>
      <c r="H4737" s="6" t="s">
        <v>1459</v>
      </c>
      <c r="I4737" s="19">
        <v>-20000</v>
      </c>
    </row>
    <row r="4738" spans="2:9" ht="15" customHeight="1" x14ac:dyDescent="0.2">
      <c r="E4738"/>
      <c r="F4738" s="20" t="s">
        <v>17</v>
      </c>
      <c r="G4738" s="21"/>
      <c r="H4738" s="22" t="s">
        <v>1739</v>
      </c>
      <c r="I4738" s="23">
        <f>SUBTOTAL(9,I4736:I4737)</f>
        <v>58904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7</v>
      </c>
      <c r="C4740" t="s">
        <v>1458</v>
      </c>
      <c r="D4740" s="3">
        <v>3747</v>
      </c>
      <c r="E4740" t="s">
        <v>1591</v>
      </c>
      <c r="F4740" s="17">
        <v>374702</v>
      </c>
      <c r="G4740" s="18" t="s">
        <v>831</v>
      </c>
      <c r="I4740" s="1"/>
    </row>
    <row r="4741" spans="2:9" x14ac:dyDescent="0.2">
      <c r="E4741"/>
      <c r="G4741" s="8"/>
      <c r="H4741" s="6" t="s">
        <v>12</v>
      </c>
      <c r="I4741" s="19">
        <v>17915</v>
      </c>
    </row>
    <row r="4742" spans="2:9" ht="15" customHeight="1" x14ac:dyDescent="0.2">
      <c r="E4742"/>
      <c r="F4742" s="20" t="s">
        <v>17</v>
      </c>
      <c r="G4742" s="21"/>
      <c r="H4742" s="22" t="s">
        <v>1740</v>
      </c>
      <c r="I4742" s="23">
        <f>SUBTOTAL(9,I4741:I4741)</f>
        <v>17915</v>
      </c>
    </row>
    <row r="4743" spans="2:9" x14ac:dyDescent="0.2">
      <c r="F4743" s="20"/>
      <c r="G4743" s="24"/>
      <c r="H4743" s="25"/>
      <c r="I4743" s="26"/>
    </row>
    <row r="4744" spans="2:9" ht="15" customHeight="1" x14ac:dyDescent="0.2">
      <c r="B4744" s="2">
        <v>7</v>
      </c>
      <c r="C4744" t="s">
        <v>1458</v>
      </c>
      <c r="D4744" s="3">
        <v>3747</v>
      </c>
      <c r="E4744" t="s">
        <v>1591</v>
      </c>
      <c r="F4744" s="17">
        <v>374704</v>
      </c>
      <c r="G4744" s="18" t="s">
        <v>1719</v>
      </c>
      <c r="I4744" s="1"/>
    </row>
    <row r="4745" spans="2:9" x14ac:dyDescent="0.2">
      <c r="E4745"/>
      <c r="G4745" s="8"/>
      <c r="H4745" s="6" t="s">
        <v>12</v>
      </c>
      <c r="I4745" s="19">
        <v>15353</v>
      </c>
    </row>
    <row r="4746" spans="2:9" x14ac:dyDescent="0.2">
      <c r="E4746"/>
      <c r="G4746" s="8"/>
      <c r="H4746" s="6" t="s">
        <v>13</v>
      </c>
      <c r="I4746" s="19">
        <v>8600</v>
      </c>
    </row>
    <row r="4747" spans="2:9" ht="15" customHeight="1" x14ac:dyDescent="0.2">
      <c r="E4747"/>
      <c r="F4747" s="20" t="s">
        <v>17</v>
      </c>
      <c r="G4747" s="21"/>
      <c r="H4747" s="22" t="s">
        <v>1741</v>
      </c>
      <c r="I4747" s="23">
        <f>SUBTOTAL(9,I4745:I4746)</f>
        <v>23953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7</v>
      </c>
      <c r="C4749" t="s">
        <v>1458</v>
      </c>
      <c r="D4749" s="3">
        <v>3748</v>
      </c>
      <c r="E4749" t="s">
        <v>1595</v>
      </c>
      <c r="F4749" s="17">
        <v>374802</v>
      </c>
      <c r="G4749" s="18" t="s">
        <v>831</v>
      </c>
      <c r="I4749" s="1"/>
    </row>
    <row r="4750" spans="2:9" x14ac:dyDescent="0.2">
      <c r="E4750"/>
      <c r="G4750" s="8"/>
      <c r="H4750" s="6" t="s">
        <v>12</v>
      </c>
      <c r="I4750" s="19">
        <v>1641</v>
      </c>
    </row>
    <row r="4751" spans="2:9" ht="15" customHeight="1" x14ac:dyDescent="0.2">
      <c r="E4751"/>
      <c r="F4751" s="20" t="s">
        <v>17</v>
      </c>
      <c r="G4751" s="21"/>
      <c r="H4751" s="22" t="s">
        <v>1742</v>
      </c>
      <c r="I4751" s="23">
        <f>SUBTOTAL(9,I4750:I4750)</f>
        <v>1641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7</v>
      </c>
      <c r="C4753" t="s">
        <v>1458</v>
      </c>
      <c r="D4753" s="3">
        <v>5572</v>
      </c>
      <c r="E4753" t="s">
        <v>1743</v>
      </c>
      <c r="F4753" s="17">
        <v>557270</v>
      </c>
      <c r="G4753" s="18" t="s">
        <v>1744</v>
      </c>
      <c r="I4753" s="1"/>
    </row>
    <row r="4754" spans="2:9" x14ac:dyDescent="0.2">
      <c r="E4754"/>
      <c r="G4754" s="8"/>
      <c r="H4754" s="6" t="s">
        <v>12</v>
      </c>
      <c r="I4754" s="19">
        <v>67485</v>
      </c>
    </row>
    <row r="4755" spans="2:9" ht="15" customHeight="1" x14ac:dyDescent="0.2">
      <c r="E4755"/>
      <c r="F4755" s="20" t="s">
        <v>17</v>
      </c>
      <c r="G4755" s="21"/>
      <c r="H4755" s="22" t="s">
        <v>1745</v>
      </c>
      <c r="I4755" s="23">
        <f>SUBTOTAL(9,I4754:I4754)</f>
        <v>67485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7</v>
      </c>
      <c r="C4757" t="s">
        <v>1458</v>
      </c>
      <c r="D4757" s="3">
        <v>5572</v>
      </c>
      <c r="E4757" t="s">
        <v>1743</v>
      </c>
      <c r="F4757" s="17">
        <v>557272</v>
      </c>
      <c r="G4757" s="18" t="s">
        <v>1746</v>
      </c>
      <c r="I4757" s="1"/>
    </row>
    <row r="4758" spans="2:9" x14ac:dyDescent="0.2">
      <c r="E4758"/>
      <c r="G4758" s="8"/>
      <c r="H4758" s="6" t="s">
        <v>12</v>
      </c>
      <c r="I4758" s="19">
        <v>5800</v>
      </c>
    </row>
    <row r="4759" spans="2:9" ht="15" customHeight="1" x14ac:dyDescent="0.2">
      <c r="E4759"/>
      <c r="F4759" s="20" t="s">
        <v>17</v>
      </c>
      <c r="G4759" s="21"/>
      <c r="H4759" s="22" t="s">
        <v>1747</v>
      </c>
      <c r="I4759" s="23">
        <f>SUBTOTAL(9,I4758:I4758)</f>
        <v>5800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7</v>
      </c>
      <c r="C4761" t="s">
        <v>1458</v>
      </c>
      <c r="D4761" s="3">
        <v>5572</v>
      </c>
      <c r="E4761" t="s">
        <v>1743</v>
      </c>
      <c r="F4761" s="17">
        <v>557273</v>
      </c>
      <c r="G4761" s="18" t="s">
        <v>1748</v>
      </c>
      <c r="I4761" s="1"/>
    </row>
    <row r="4762" spans="2:9" x14ac:dyDescent="0.2">
      <c r="E4762"/>
      <c r="G4762" s="8"/>
      <c r="H4762" s="6" t="s">
        <v>12</v>
      </c>
      <c r="I4762" s="19">
        <v>220000</v>
      </c>
    </row>
    <row r="4763" spans="2:9" ht="15" customHeight="1" x14ac:dyDescent="0.2">
      <c r="E4763"/>
      <c r="F4763" s="20" t="s">
        <v>17</v>
      </c>
      <c r="G4763" s="21"/>
      <c r="H4763" s="22" t="s">
        <v>1749</v>
      </c>
      <c r="I4763" s="23">
        <f>SUBTOTAL(9,I4762:I4762)</f>
        <v>220000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7</v>
      </c>
      <c r="C4765" t="s">
        <v>1458</v>
      </c>
      <c r="D4765" s="3">
        <v>5572</v>
      </c>
      <c r="E4765" t="s">
        <v>1743</v>
      </c>
      <c r="F4765" s="17">
        <v>557274</v>
      </c>
      <c r="G4765" s="18" t="s">
        <v>1750</v>
      </c>
      <c r="I4765" s="1"/>
    </row>
    <row r="4766" spans="2:9" x14ac:dyDescent="0.2">
      <c r="E4766"/>
      <c r="G4766" s="8"/>
      <c r="H4766" s="6" t="s">
        <v>12</v>
      </c>
      <c r="I4766" s="19">
        <v>3770</v>
      </c>
    </row>
    <row r="4767" spans="2:9" x14ac:dyDescent="0.2">
      <c r="E4767"/>
      <c r="G4767" s="8"/>
      <c r="H4767" s="6" t="s">
        <v>1459</v>
      </c>
      <c r="I4767" s="19">
        <v>-3770</v>
      </c>
    </row>
    <row r="4768" spans="2:9" ht="15" customHeight="1" x14ac:dyDescent="0.2">
      <c r="E4768"/>
      <c r="F4768" s="20" t="s">
        <v>17</v>
      </c>
      <c r="G4768" s="21"/>
      <c r="H4768" s="22" t="s">
        <v>1751</v>
      </c>
      <c r="I4768" s="23">
        <f>SUBTOTAL(9,I4766:I4767)</f>
        <v>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7</v>
      </c>
      <c r="C4770" t="s">
        <v>1458</v>
      </c>
      <c r="D4770" s="3">
        <v>5572</v>
      </c>
      <c r="E4770" t="s">
        <v>1743</v>
      </c>
      <c r="F4770" s="17">
        <v>557275</v>
      </c>
      <c r="G4770" s="18" t="s">
        <v>1752</v>
      </c>
      <c r="I4770" s="1"/>
    </row>
    <row r="4771" spans="2:9" x14ac:dyDescent="0.2">
      <c r="E4771"/>
      <c r="G4771" s="8"/>
      <c r="H4771" s="6" t="s">
        <v>12</v>
      </c>
      <c r="I4771" s="19">
        <v>26000</v>
      </c>
    </row>
    <row r="4772" spans="2:9" x14ac:dyDescent="0.2">
      <c r="E4772"/>
      <c r="G4772" s="8"/>
      <c r="H4772" s="6" t="s">
        <v>1459</v>
      </c>
      <c r="I4772" s="19">
        <v>-8000</v>
      </c>
    </row>
    <row r="4773" spans="2:9" ht="15" customHeight="1" x14ac:dyDescent="0.2">
      <c r="E4773"/>
      <c r="F4773" s="20" t="s">
        <v>17</v>
      </c>
      <c r="G4773" s="21"/>
      <c r="H4773" s="22" t="s">
        <v>1753</v>
      </c>
      <c r="I4773" s="23">
        <f>SUBTOTAL(9,I4771:I4772)</f>
        <v>18000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7</v>
      </c>
      <c r="C4775" t="s">
        <v>1458</v>
      </c>
      <c r="D4775" s="3">
        <v>5631</v>
      </c>
      <c r="E4775" t="s">
        <v>1754</v>
      </c>
      <c r="F4775" s="17">
        <v>563185</v>
      </c>
      <c r="G4775" s="18" t="s">
        <v>1755</v>
      </c>
      <c r="I4775" s="1"/>
    </row>
    <row r="4776" spans="2:9" x14ac:dyDescent="0.2">
      <c r="E4776"/>
      <c r="G4776" s="8"/>
      <c r="H4776" s="6" t="s">
        <v>12</v>
      </c>
      <c r="I4776" s="19">
        <v>66100</v>
      </c>
    </row>
    <row r="4777" spans="2:9" x14ac:dyDescent="0.2">
      <c r="E4777"/>
      <c r="G4777" s="8"/>
      <c r="H4777" s="6" t="s">
        <v>13</v>
      </c>
      <c r="I4777" s="19">
        <v>220600</v>
      </c>
    </row>
    <row r="4778" spans="2:9" ht="15" customHeight="1" x14ac:dyDescent="0.2">
      <c r="E4778"/>
      <c r="F4778" s="20" t="s">
        <v>17</v>
      </c>
      <c r="G4778" s="21"/>
      <c r="H4778" s="22" t="s">
        <v>1756</v>
      </c>
      <c r="I4778" s="23">
        <f>SUBTOTAL(9,I4776:I4777)</f>
        <v>286700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7</v>
      </c>
      <c r="C4780" t="s">
        <v>1458</v>
      </c>
      <c r="D4780" s="3">
        <v>5631</v>
      </c>
      <c r="E4780" t="s">
        <v>1754</v>
      </c>
      <c r="F4780" s="17">
        <v>563186</v>
      </c>
      <c r="G4780" s="18" t="s">
        <v>1757</v>
      </c>
      <c r="I4780" s="1"/>
    </row>
    <row r="4781" spans="2:9" x14ac:dyDescent="0.2">
      <c r="E4781"/>
      <c r="G4781" s="8"/>
      <c r="H4781" s="6" t="s">
        <v>12</v>
      </c>
      <c r="I4781" s="19">
        <v>2</v>
      </c>
    </row>
    <row r="4782" spans="2:9" ht="15" customHeight="1" x14ac:dyDescent="0.2">
      <c r="E4782"/>
      <c r="F4782" s="20" t="s">
        <v>17</v>
      </c>
      <c r="G4782" s="21"/>
      <c r="H4782" s="22" t="s">
        <v>1758</v>
      </c>
      <c r="I4782" s="23">
        <f>SUBTOTAL(9,I4781:I4781)</f>
        <v>2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8</v>
      </c>
      <c r="C4784" t="s">
        <v>1759</v>
      </c>
      <c r="D4784" s="3">
        <v>800</v>
      </c>
      <c r="E4784" t="s">
        <v>1759</v>
      </c>
      <c r="F4784" s="17">
        <v>80001</v>
      </c>
      <c r="G4784" s="18" t="s">
        <v>10</v>
      </c>
      <c r="I4784" s="1"/>
    </row>
    <row r="4785" spans="2:9" x14ac:dyDescent="0.2">
      <c r="E4785"/>
      <c r="G4785" s="8"/>
      <c r="H4785" s="6" t="s">
        <v>11</v>
      </c>
      <c r="I4785" s="19">
        <v>7582</v>
      </c>
    </row>
    <row r="4786" spans="2:9" x14ac:dyDescent="0.2">
      <c r="E4786"/>
      <c r="G4786" s="8"/>
      <c r="H4786" s="6" t="s">
        <v>12</v>
      </c>
      <c r="I4786" s="19">
        <v>151462</v>
      </c>
    </row>
    <row r="4787" spans="2:9" x14ac:dyDescent="0.2">
      <c r="E4787"/>
      <c r="G4787" s="8"/>
      <c r="H4787" s="6" t="s">
        <v>15</v>
      </c>
      <c r="I4787" s="19">
        <v>2733</v>
      </c>
    </row>
    <row r="4788" spans="2:9" ht="15" customHeight="1" x14ac:dyDescent="0.2">
      <c r="E4788"/>
      <c r="F4788" s="20" t="s">
        <v>17</v>
      </c>
      <c r="G4788" s="21"/>
      <c r="H4788" s="22" t="s">
        <v>1760</v>
      </c>
      <c r="I4788" s="23">
        <f>SUBTOTAL(9,I4785:I4787)</f>
        <v>161777</v>
      </c>
    </row>
    <row r="4789" spans="2:9" x14ac:dyDescent="0.2">
      <c r="F4789" s="20"/>
      <c r="G4789" s="24"/>
      <c r="H4789" s="25"/>
      <c r="I4789" s="26"/>
    </row>
    <row r="4790" spans="2:9" ht="15" customHeight="1" x14ac:dyDescent="0.2">
      <c r="B4790" s="2">
        <v>8</v>
      </c>
      <c r="C4790" t="s">
        <v>1759</v>
      </c>
      <c r="D4790" s="3">
        <v>800</v>
      </c>
      <c r="E4790" t="s">
        <v>1759</v>
      </c>
      <c r="F4790" s="17">
        <v>80021</v>
      </c>
      <c r="G4790" s="18" t="s">
        <v>171</v>
      </c>
      <c r="I4790" s="1"/>
    </row>
    <row r="4791" spans="2:9" x14ac:dyDescent="0.2">
      <c r="E4791"/>
      <c r="G4791" s="8"/>
      <c r="H4791" s="6" t="s">
        <v>11</v>
      </c>
      <c r="I4791" s="19">
        <v>577</v>
      </c>
    </row>
    <row r="4792" spans="2:9" x14ac:dyDescent="0.2">
      <c r="E4792"/>
      <c r="G4792" s="8"/>
      <c r="H4792" s="6" t="s">
        <v>12</v>
      </c>
      <c r="I4792" s="19">
        <v>10126</v>
      </c>
    </row>
    <row r="4793" spans="2:9" ht="15" customHeight="1" x14ac:dyDescent="0.2">
      <c r="E4793"/>
      <c r="F4793" s="20" t="s">
        <v>17</v>
      </c>
      <c r="G4793" s="21"/>
      <c r="H4793" s="22" t="s">
        <v>1761</v>
      </c>
      <c r="I4793" s="23">
        <f>SUBTOTAL(9,I4791:I4792)</f>
        <v>10703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8</v>
      </c>
      <c r="C4795" t="s">
        <v>1759</v>
      </c>
      <c r="D4795" s="3">
        <v>840</v>
      </c>
      <c r="E4795" t="s">
        <v>1762</v>
      </c>
      <c r="F4795" s="17">
        <v>84021</v>
      </c>
      <c r="G4795" s="18" t="s">
        <v>1763</v>
      </c>
      <c r="I4795" s="1"/>
    </row>
    <row r="4796" spans="2:9" x14ac:dyDescent="0.2">
      <c r="E4796"/>
      <c r="G4796" s="8"/>
      <c r="H4796" s="6" t="s">
        <v>11</v>
      </c>
      <c r="I4796" s="19">
        <v>1109</v>
      </c>
    </row>
    <row r="4797" spans="2:9" x14ac:dyDescent="0.2">
      <c r="E4797"/>
      <c r="G4797" s="8"/>
      <c r="H4797" s="6" t="s">
        <v>12</v>
      </c>
      <c r="I4797" s="19">
        <v>24695</v>
      </c>
    </row>
    <row r="4798" spans="2:9" ht="15" customHeight="1" x14ac:dyDescent="0.2">
      <c r="E4798"/>
      <c r="F4798" s="20" t="s">
        <v>17</v>
      </c>
      <c r="G4798" s="21"/>
      <c r="H4798" s="22" t="s">
        <v>1764</v>
      </c>
      <c r="I4798" s="23">
        <f>SUBTOTAL(9,I4796:I4797)</f>
        <v>25804</v>
      </c>
    </row>
    <row r="4799" spans="2:9" x14ac:dyDescent="0.2">
      <c r="F4799" s="20"/>
      <c r="G4799" s="24"/>
      <c r="H4799" s="25"/>
      <c r="I4799" s="26"/>
    </row>
    <row r="4800" spans="2:9" ht="15" customHeight="1" x14ac:dyDescent="0.2">
      <c r="B4800" s="2">
        <v>8</v>
      </c>
      <c r="C4800" t="s">
        <v>1759</v>
      </c>
      <c r="D4800" s="3">
        <v>840</v>
      </c>
      <c r="E4800" t="s">
        <v>1762</v>
      </c>
      <c r="F4800" s="17">
        <v>84061</v>
      </c>
      <c r="G4800" s="18" t="s">
        <v>1765</v>
      </c>
      <c r="I4800" s="1"/>
    </row>
    <row r="4801" spans="2:9" x14ac:dyDescent="0.2">
      <c r="E4801"/>
      <c r="G4801" s="8"/>
      <c r="H4801" s="6" t="s">
        <v>12</v>
      </c>
      <c r="I4801" s="19">
        <v>104917</v>
      </c>
    </row>
    <row r="4802" spans="2:9" ht="15" customHeight="1" x14ac:dyDescent="0.2">
      <c r="E4802"/>
      <c r="F4802" s="20" t="s">
        <v>17</v>
      </c>
      <c r="G4802" s="21"/>
      <c r="H4802" s="22" t="s">
        <v>1766</v>
      </c>
      <c r="I4802" s="23">
        <f>SUBTOTAL(9,I4801:I4801)</f>
        <v>104917</v>
      </c>
    </row>
    <row r="4803" spans="2:9" x14ac:dyDescent="0.2">
      <c r="F4803" s="20"/>
      <c r="G4803" s="24"/>
      <c r="H4803" s="25"/>
      <c r="I4803" s="26"/>
    </row>
    <row r="4804" spans="2:9" ht="15" customHeight="1" x14ac:dyDescent="0.2">
      <c r="B4804" s="2">
        <v>8</v>
      </c>
      <c r="C4804" t="s">
        <v>1759</v>
      </c>
      <c r="D4804" s="3">
        <v>840</v>
      </c>
      <c r="E4804" t="s">
        <v>1762</v>
      </c>
      <c r="F4804" s="17">
        <v>84070</v>
      </c>
      <c r="G4804" s="18" t="s">
        <v>1767</v>
      </c>
      <c r="I4804" s="1"/>
    </row>
    <row r="4805" spans="2:9" x14ac:dyDescent="0.2">
      <c r="E4805"/>
      <c r="G4805" s="8"/>
      <c r="H4805" s="6" t="s">
        <v>12</v>
      </c>
      <c r="I4805" s="19">
        <v>110613</v>
      </c>
    </row>
    <row r="4806" spans="2:9" x14ac:dyDescent="0.2">
      <c r="E4806"/>
      <c r="G4806" s="8"/>
      <c r="H4806" s="6" t="s">
        <v>13</v>
      </c>
      <c r="I4806" s="19">
        <v>20450</v>
      </c>
    </row>
    <row r="4807" spans="2:9" x14ac:dyDescent="0.2">
      <c r="E4807"/>
      <c r="G4807" s="8"/>
      <c r="H4807" s="6" t="s">
        <v>1768</v>
      </c>
      <c r="I4807" s="19">
        <v>-450</v>
      </c>
    </row>
    <row r="4808" spans="2:9" ht="15" customHeight="1" x14ac:dyDescent="0.2">
      <c r="E4808"/>
      <c r="F4808" s="20" t="s">
        <v>17</v>
      </c>
      <c r="G4808" s="21"/>
      <c r="H4808" s="22" t="s">
        <v>1769</v>
      </c>
      <c r="I4808" s="23">
        <f>SUBTOTAL(9,I4805:I4807)</f>
        <v>130613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8</v>
      </c>
      <c r="C4810" t="s">
        <v>1759</v>
      </c>
      <c r="D4810" s="3">
        <v>840</v>
      </c>
      <c r="E4810" t="s">
        <v>1762</v>
      </c>
      <c r="F4810" s="17">
        <v>84073</v>
      </c>
      <c r="G4810" s="18" t="s">
        <v>1770</v>
      </c>
      <c r="I4810" s="1"/>
    </row>
    <row r="4811" spans="2:9" x14ac:dyDescent="0.2">
      <c r="E4811"/>
      <c r="G4811" s="8"/>
      <c r="H4811" s="6" t="s">
        <v>12</v>
      </c>
      <c r="I4811" s="19">
        <v>34947</v>
      </c>
    </row>
    <row r="4812" spans="2:9" ht="15" customHeight="1" x14ac:dyDescent="0.2">
      <c r="E4812"/>
      <c r="F4812" s="20" t="s">
        <v>17</v>
      </c>
      <c r="G4812" s="21"/>
      <c r="H4812" s="22" t="s">
        <v>1771</v>
      </c>
      <c r="I4812" s="23">
        <f>SUBTOTAL(9,I4811:I4811)</f>
        <v>34947</v>
      </c>
    </row>
    <row r="4813" spans="2:9" x14ac:dyDescent="0.2">
      <c r="F4813" s="20"/>
      <c r="G4813" s="24"/>
      <c r="H4813" s="25"/>
      <c r="I4813" s="26"/>
    </row>
    <row r="4814" spans="2:9" ht="15" customHeight="1" x14ac:dyDescent="0.2">
      <c r="B4814" s="2">
        <v>8</v>
      </c>
      <c r="C4814" t="s">
        <v>1759</v>
      </c>
      <c r="D4814" s="3">
        <v>841</v>
      </c>
      <c r="E4814" t="s">
        <v>1772</v>
      </c>
      <c r="F4814" s="17">
        <v>84121</v>
      </c>
      <c r="G4814" s="18" t="s">
        <v>1773</v>
      </c>
      <c r="I4814" s="1"/>
    </row>
    <row r="4815" spans="2:9" x14ac:dyDescent="0.2">
      <c r="E4815"/>
      <c r="G4815" s="8"/>
      <c r="H4815" s="6" t="s">
        <v>12</v>
      </c>
      <c r="I4815" s="19">
        <v>11995</v>
      </c>
    </row>
    <row r="4816" spans="2:9" x14ac:dyDescent="0.2">
      <c r="E4816"/>
      <c r="G4816" s="8"/>
      <c r="H4816" s="6" t="s">
        <v>1768</v>
      </c>
      <c r="I4816" s="19">
        <v>1100</v>
      </c>
    </row>
    <row r="4817" spans="2:9" ht="15" customHeight="1" x14ac:dyDescent="0.2">
      <c r="E4817"/>
      <c r="F4817" s="20" t="s">
        <v>17</v>
      </c>
      <c r="G4817" s="21"/>
      <c r="H4817" s="22" t="s">
        <v>1774</v>
      </c>
      <c r="I4817" s="23">
        <f>SUBTOTAL(9,I4815:I4816)</f>
        <v>13095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8</v>
      </c>
      <c r="C4819" t="s">
        <v>1759</v>
      </c>
      <c r="D4819" s="3">
        <v>841</v>
      </c>
      <c r="E4819" t="s">
        <v>1772</v>
      </c>
      <c r="F4819" s="17">
        <v>84122</v>
      </c>
      <c r="G4819" s="18" t="s">
        <v>1775</v>
      </c>
      <c r="I4819" s="1"/>
    </row>
    <row r="4820" spans="2:9" x14ac:dyDescent="0.2">
      <c r="E4820"/>
      <c r="G4820" s="8"/>
      <c r="H4820" s="6" t="s">
        <v>11</v>
      </c>
      <c r="I4820" s="19">
        <v>599</v>
      </c>
    </row>
    <row r="4821" spans="2:9" x14ac:dyDescent="0.2">
      <c r="E4821"/>
      <c r="G4821" s="8"/>
      <c r="H4821" s="6" t="s">
        <v>12</v>
      </c>
      <c r="I4821" s="19">
        <v>9799</v>
      </c>
    </row>
    <row r="4822" spans="2:9" x14ac:dyDescent="0.2">
      <c r="E4822"/>
      <c r="G4822" s="8"/>
      <c r="H4822" s="6" t="s">
        <v>13</v>
      </c>
      <c r="I4822" s="19">
        <v>1200</v>
      </c>
    </row>
    <row r="4823" spans="2:9" x14ac:dyDescent="0.2">
      <c r="E4823"/>
      <c r="G4823" s="8"/>
      <c r="H4823" s="6" t="s">
        <v>1768</v>
      </c>
      <c r="I4823" s="19">
        <v>-1000</v>
      </c>
    </row>
    <row r="4824" spans="2:9" ht="15" customHeight="1" x14ac:dyDescent="0.2">
      <c r="E4824"/>
      <c r="F4824" s="20" t="s">
        <v>17</v>
      </c>
      <c r="G4824" s="21"/>
      <c r="H4824" s="22" t="s">
        <v>1776</v>
      </c>
      <c r="I4824" s="23">
        <f>SUBTOTAL(9,I4820:I4823)</f>
        <v>10598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8</v>
      </c>
      <c r="C4826" t="s">
        <v>1759</v>
      </c>
      <c r="D4826" s="3">
        <v>841</v>
      </c>
      <c r="E4826" t="s">
        <v>1772</v>
      </c>
      <c r="F4826" s="17">
        <v>84123</v>
      </c>
      <c r="G4826" s="18" t="s">
        <v>1777</v>
      </c>
      <c r="I4826" s="1"/>
    </row>
    <row r="4827" spans="2:9" x14ac:dyDescent="0.2">
      <c r="E4827"/>
      <c r="G4827" s="8"/>
      <c r="H4827" s="6" t="s">
        <v>12</v>
      </c>
      <c r="I4827" s="19">
        <v>5325</v>
      </c>
    </row>
    <row r="4828" spans="2:9" x14ac:dyDescent="0.2">
      <c r="E4828"/>
      <c r="G4828" s="8"/>
      <c r="H4828" s="6" t="s">
        <v>1768</v>
      </c>
      <c r="I4828" s="19">
        <v>-412</v>
      </c>
    </row>
    <row r="4829" spans="2:9" ht="15" customHeight="1" x14ac:dyDescent="0.2">
      <c r="E4829"/>
      <c r="F4829" s="20" t="s">
        <v>17</v>
      </c>
      <c r="G4829" s="21"/>
      <c r="H4829" s="22" t="s">
        <v>1778</v>
      </c>
      <c r="I4829" s="23">
        <f>SUBTOTAL(9,I4827:I4828)</f>
        <v>4913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8</v>
      </c>
      <c r="C4831" t="s">
        <v>1759</v>
      </c>
      <c r="D4831" s="3">
        <v>841</v>
      </c>
      <c r="E4831" t="s">
        <v>1772</v>
      </c>
      <c r="F4831" s="17">
        <v>84170</v>
      </c>
      <c r="G4831" s="18" t="s">
        <v>1779</v>
      </c>
      <c r="I4831" s="1"/>
    </row>
    <row r="4832" spans="2:9" x14ac:dyDescent="0.2">
      <c r="E4832"/>
      <c r="G4832" s="8"/>
      <c r="H4832" s="6" t="s">
        <v>12</v>
      </c>
      <c r="I4832" s="19">
        <v>28424</v>
      </c>
    </row>
    <row r="4833" spans="2:9" x14ac:dyDescent="0.2">
      <c r="E4833"/>
      <c r="G4833" s="8"/>
      <c r="H4833" s="6" t="s">
        <v>1768</v>
      </c>
      <c r="I4833" s="19">
        <v>-4000</v>
      </c>
    </row>
    <row r="4834" spans="2:9" ht="15" customHeight="1" x14ac:dyDescent="0.2">
      <c r="E4834"/>
      <c r="F4834" s="20" t="s">
        <v>17</v>
      </c>
      <c r="G4834" s="21"/>
      <c r="H4834" s="22" t="s">
        <v>1780</v>
      </c>
      <c r="I4834" s="23">
        <f>SUBTOTAL(9,I4832:I4833)</f>
        <v>24424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8</v>
      </c>
      <c r="C4836" t="s">
        <v>1759</v>
      </c>
      <c r="D4836" s="3">
        <v>842</v>
      </c>
      <c r="E4836" t="s">
        <v>1781</v>
      </c>
      <c r="F4836" s="17">
        <v>84201</v>
      </c>
      <c r="G4836" s="18" t="s">
        <v>1782</v>
      </c>
      <c r="I4836" s="1"/>
    </row>
    <row r="4837" spans="2:9" x14ac:dyDescent="0.2">
      <c r="E4837"/>
      <c r="G4837" s="8"/>
      <c r="H4837" s="6" t="s">
        <v>11</v>
      </c>
      <c r="I4837" s="19">
        <v>6800</v>
      </c>
    </row>
    <row r="4838" spans="2:9" x14ac:dyDescent="0.2">
      <c r="E4838"/>
      <c r="G4838" s="8"/>
      <c r="H4838" s="6" t="s">
        <v>12</v>
      </c>
      <c r="I4838" s="19">
        <v>360841</v>
      </c>
    </row>
    <row r="4839" spans="2:9" x14ac:dyDescent="0.2">
      <c r="E4839"/>
      <c r="G4839" s="8"/>
      <c r="H4839" s="6" t="s">
        <v>13</v>
      </c>
      <c r="I4839" s="19">
        <v>13900</v>
      </c>
    </row>
    <row r="4840" spans="2:9" x14ac:dyDescent="0.2">
      <c r="E4840"/>
      <c r="G4840" s="8"/>
      <c r="H4840" s="6" t="s">
        <v>15</v>
      </c>
      <c r="I4840" s="19">
        <v>6121</v>
      </c>
    </row>
    <row r="4841" spans="2:9" x14ac:dyDescent="0.2">
      <c r="E4841"/>
      <c r="G4841" s="8"/>
      <c r="H4841" s="6" t="s">
        <v>1768</v>
      </c>
      <c r="I4841" s="19">
        <v>-2300</v>
      </c>
    </row>
    <row r="4842" spans="2:9" ht="15" customHeight="1" x14ac:dyDescent="0.2">
      <c r="E4842"/>
      <c r="F4842" s="20" t="s">
        <v>17</v>
      </c>
      <c r="G4842" s="21"/>
      <c r="H4842" s="22" t="s">
        <v>1783</v>
      </c>
      <c r="I4842" s="23">
        <f>SUBTOTAL(9,I4837:I4841)</f>
        <v>385362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8</v>
      </c>
      <c r="C4844" t="s">
        <v>1759</v>
      </c>
      <c r="D4844" s="3">
        <v>842</v>
      </c>
      <c r="E4844" t="s">
        <v>1781</v>
      </c>
      <c r="F4844" s="17">
        <v>84221</v>
      </c>
      <c r="G4844" s="18" t="s">
        <v>171</v>
      </c>
      <c r="I4844" s="1"/>
    </row>
    <row r="4845" spans="2:9" x14ac:dyDescent="0.2">
      <c r="E4845"/>
      <c r="G4845" s="8"/>
      <c r="H4845" s="6" t="s">
        <v>11</v>
      </c>
      <c r="I4845" s="19">
        <v>1565</v>
      </c>
    </row>
    <row r="4846" spans="2:9" x14ac:dyDescent="0.2">
      <c r="E4846"/>
      <c r="G4846" s="8"/>
      <c r="H4846" s="6" t="s">
        <v>12</v>
      </c>
      <c r="I4846" s="19">
        <v>28026</v>
      </c>
    </row>
    <row r="4847" spans="2:9" ht="15" customHeight="1" x14ac:dyDescent="0.2">
      <c r="E4847"/>
      <c r="F4847" s="20" t="s">
        <v>17</v>
      </c>
      <c r="G4847" s="21"/>
      <c r="H4847" s="22" t="s">
        <v>1784</v>
      </c>
      <c r="I4847" s="23">
        <f>SUBTOTAL(9,I4845:I4846)</f>
        <v>29591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8</v>
      </c>
      <c r="C4849" t="s">
        <v>1759</v>
      </c>
      <c r="D4849" s="3">
        <v>842</v>
      </c>
      <c r="E4849" t="s">
        <v>1781</v>
      </c>
      <c r="F4849" s="17">
        <v>84270</v>
      </c>
      <c r="G4849" s="18" t="s">
        <v>1785</v>
      </c>
      <c r="I4849" s="1"/>
    </row>
    <row r="4850" spans="2:9" x14ac:dyDescent="0.2">
      <c r="E4850"/>
      <c r="G4850" s="8"/>
      <c r="H4850" s="6" t="s">
        <v>12</v>
      </c>
      <c r="I4850" s="19">
        <v>224567</v>
      </c>
    </row>
    <row r="4851" spans="2:9" ht="15" customHeight="1" x14ac:dyDescent="0.2">
      <c r="E4851"/>
      <c r="F4851" s="20" t="s">
        <v>17</v>
      </c>
      <c r="G4851" s="21"/>
      <c r="H4851" s="22" t="s">
        <v>1786</v>
      </c>
      <c r="I4851" s="23">
        <f>SUBTOTAL(9,I4850:I4850)</f>
        <v>224567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8</v>
      </c>
      <c r="C4853" t="s">
        <v>1759</v>
      </c>
      <c r="D4853" s="3">
        <v>843</v>
      </c>
      <c r="E4853" t="s">
        <v>1787</v>
      </c>
      <c r="F4853" s="17">
        <v>84370</v>
      </c>
      <c r="G4853" s="18" t="s">
        <v>1788</v>
      </c>
      <c r="I4853" s="1"/>
    </row>
    <row r="4854" spans="2:9" x14ac:dyDescent="0.2">
      <c r="E4854"/>
      <c r="G4854" s="8"/>
      <c r="H4854" s="6" t="s">
        <v>12</v>
      </c>
      <c r="I4854" s="19">
        <v>9200</v>
      </c>
    </row>
    <row r="4855" spans="2:9" x14ac:dyDescent="0.2">
      <c r="E4855"/>
      <c r="G4855" s="8"/>
      <c r="H4855" s="6" t="s">
        <v>13</v>
      </c>
      <c r="I4855" s="19">
        <v>-1000</v>
      </c>
    </row>
    <row r="4856" spans="2:9" x14ac:dyDescent="0.2">
      <c r="E4856"/>
      <c r="G4856" s="8"/>
      <c r="H4856" s="6" t="s">
        <v>1768</v>
      </c>
      <c r="I4856" s="19">
        <v>-1700</v>
      </c>
    </row>
    <row r="4857" spans="2:9" ht="15" customHeight="1" x14ac:dyDescent="0.2">
      <c r="E4857"/>
      <c r="F4857" s="20" t="s">
        <v>17</v>
      </c>
      <c r="G4857" s="21"/>
      <c r="H4857" s="22" t="s">
        <v>1789</v>
      </c>
      <c r="I4857" s="23">
        <f>SUBTOTAL(9,I4854:I4856)</f>
        <v>6500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8</v>
      </c>
      <c r="C4859" t="s">
        <v>1759</v>
      </c>
      <c r="D4859" s="3">
        <v>844</v>
      </c>
      <c r="E4859" t="s">
        <v>1790</v>
      </c>
      <c r="F4859" s="17">
        <v>84470</v>
      </c>
      <c r="G4859" s="18" t="s">
        <v>1297</v>
      </c>
      <c r="I4859" s="1"/>
    </row>
    <row r="4860" spans="2:9" x14ac:dyDescent="0.2">
      <c r="E4860"/>
      <c r="G4860" s="8"/>
      <c r="H4860" s="6" t="s">
        <v>12</v>
      </c>
      <c r="I4860" s="19">
        <v>1510000</v>
      </c>
    </row>
    <row r="4861" spans="2:9" x14ac:dyDescent="0.2">
      <c r="E4861"/>
      <c r="G4861" s="8"/>
      <c r="H4861" s="6" t="s">
        <v>13</v>
      </c>
      <c r="I4861" s="19">
        <v>-20000</v>
      </c>
    </row>
    <row r="4862" spans="2:9" x14ac:dyDescent="0.2">
      <c r="E4862"/>
      <c r="G4862" s="8"/>
      <c r="H4862" s="6" t="s">
        <v>1768</v>
      </c>
      <c r="I4862" s="19">
        <v>-50000</v>
      </c>
    </row>
    <row r="4863" spans="2:9" ht="15" customHeight="1" x14ac:dyDescent="0.2">
      <c r="E4863"/>
      <c r="F4863" s="20" t="s">
        <v>17</v>
      </c>
      <c r="G4863" s="21"/>
      <c r="H4863" s="22" t="s">
        <v>1791</v>
      </c>
      <c r="I4863" s="23">
        <f>SUBTOTAL(9,I4860:I4862)</f>
        <v>1440000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8</v>
      </c>
      <c r="C4865" t="s">
        <v>1759</v>
      </c>
      <c r="D4865" s="3">
        <v>845</v>
      </c>
      <c r="E4865" t="s">
        <v>1792</v>
      </c>
      <c r="F4865" s="17">
        <v>84570</v>
      </c>
      <c r="G4865" s="18" t="s">
        <v>1297</v>
      </c>
      <c r="I4865" s="1"/>
    </row>
    <row r="4866" spans="2:9" x14ac:dyDescent="0.2">
      <c r="E4866"/>
      <c r="G4866" s="8"/>
      <c r="H4866" s="6" t="s">
        <v>12</v>
      </c>
      <c r="I4866" s="19">
        <v>17358000</v>
      </c>
    </row>
    <row r="4867" spans="2:9" x14ac:dyDescent="0.2">
      <c r="E4867"/>
      <c r="G4867" s="8"/>
      <c r="H4867" s="6" t="s">
        <v>13</v>
      </c>
      <c r="I4867" s="19">
        <v>102000</v>
      </c>
    </row>
    <row r="4868" spans="2:9" x14ac:dyDescent="0.2">
      <c r="E4868"/>
      <c r="G4868" s="8"/>
      <c r="H4868" s="6" t="s">
        <v>1768</v>
      </c>
      <c r="I4868" s="19">
        <v>-100000</v>
      </c>
    </row>
    <row r="4869" spans="2:9" ht="15" customHeight="1" x14ac:dyDescent="0.2">
      <c r="E4869"/>
      <c r="F4869" s="20" t="s">
        <v>17</v>
      </c>
      <c r="G4869" s="21"/>
      <c r="H4869" s="22" t="s">
        <v>1793</v>
      </c>
      <c r="I4869" s="23">
        <f>SUBTOTAL(9,I4866:I4868)</f>
        <v>17360000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8</v>
      </c>
      <c r="C4871" t="s">
        <v>1759</v>
      </c>
      <c r="D4871" s="3">
        <v>846</v>
      </c>
      <c r="E4871" t="s">
        <v>1794</v>
      </c>
      <c r="F4871" s="17">
        <v>84621</v>
      </c>
      <c r="G4871" s="18" t="s">
        <v>1795</v>
      </c>
      <c r="I4871" s="1"/>
    </row>
    <row r="4872" spans="2:9" x14ac:dyDescent="0.2">
      <c r="E4872"/>
      <c r="G4872" s="8"/>
      <c r="H4872" s="6" t="s">
        <v>11</v>
      </c>
      <c r="I4872" s="19">
        <v>20177</v>
      </c>
    </row>
    <row r="4873" spans="2:9" x14ac:dyDescent="0.2">
      <c r="E4873"/>
      <c r="G4873" s="8"/>
      <c r="H4873" s="6" t="s">
        <v>12</v>
      </c>
      <c r="I4873" s="19">
        <v>60867</v>
      </c>
    </row>
    <row r="4874" spans="2:9" x14ac:dyDescent="0.2">
      <c r="E4874"/>
      <c r="G4874" s="8"/>
      <c r="H4874" s="6" t="s">
        <v>13</v>
      </c>
      <c r="I4874" s="19">
        <v>-640</v>
      </c>
    </row>
    <row r="4875" spans="2:9" x14ac:dyDescent="0.2">
      <c r="E4875"/>
      <c r="G4875" s="8"/>
      <c r="H4875" s="6" t="s">
        <v>1768</v>
      </c>
      <c r="I4875" s="19">
        <v>-30000</v>
      </c>
    </row>
    <row r="4876" spans="2:9" ht="15" customHeight="1" x14ac:dyDescent="0.2">
      <c r="E4876"/>
      <c r="F4876" s="20" t="s">
        <v>17</v>
      </c>
      <c r="G4876" s="21"/>
      <c r="H4876" s="22" t="s">
        <v>1796</v>
      </c>
      <c r="I4876" s="23">
        <f>SUBTOTAL(9,I4872:I4875)</f>
        <v>50404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8</v>
      </c>
      <c r="C4878" t="s">
        <v>1759</v>
      </c>
      <c r="D4878" s="3">
        <v>846</v>
      </c>
      <c r="E4878" t="s">
        <v>1794</v>
      </c>
      <c r="F4878" s="17">
        <v>84650</v>
      </c>
      <c r="G4878" s="18" t="s">
        <v>1797</v>
      </c>
      <c r="I4878" s="1"/>
    </row>
    <row r="4879" spans="2:9" x14ac:dyDescent="0.2">
      <c r="E4879"/>
      <c r="G4879" s="8"/>
      <c r="H4879" s="6" t="s">
        <v>12</v>
      </c>
      <c r="I4879" s="19">
        <v>12519</v>
      </c>
    </row>
    <row r="4880" spans="2:9" ht="15" customHeight="1" x14ac:dyDescent="0.2">
      <c r="E4880"/>
      <c r="F4880" s="20" t="s">
        <v>17</v>
      </c>
      <c r="G4880" s="21"/>
      <c r="H4880" s="22" t="s">
        <v>1798</v>
      </c>
      <c r="I4880" s="23">
        <f>SUBTOTAL(9,I4879:I4879)</f>
        <v>12519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8</v>
      </c>
      <c r="C4882" t="s">
        <v>1759</v>
      </c>
      <c r="D4882" s="3">
        <v>846</v>
      </c>
      <c r="E4882" t="s">
        <v>1794</v>
      </c>
      <c r="F4882" s="17">
        <v>84660</v>
      </c>
      <c r="G4882" s="18" t="s">
        <v>1799</v>
      </c>
      <c r="I4882" s="1"/>
    </row>
    <row r="4883" spans="2:9" x14ac:dyDescent="0.2">
      <c r="E4883"/>
      <c r="G4883" s="8"/>
      <c r="H4883" s="6" t="s">
        <v>11</v>
      </c>
      <c r="I4883" s="19">
        <v>570</v>
      </c>
    </row>
    <row r="4884" spans="2:9" x14ac:dyDescent="0.2">
      <c r="E4884"/>
      <c r="G4884" s="8"/>
      <c r="H4884" s="6" t="s">
        <v>12</v>
      </c>
      <c r="I4884" s="19">
        <v>44220</v>
      </c>
    </row>
    <row r="4885" spans="2:9" x14ac:dyDescent="0.2">
      <c r="E4885"/>
      <c r="G4885" s="8"/>
      <c r="H4885" s="6" t="s">
        <v>13</v>
      </c>
      <c r="I4885" s="19">
        <v>10000</v>
      </c>
    </row>
    <row r="4886" spans="2:9" ht="15" customHeight="1" x14ac:dyDescent="0.2">
      <c r="E4886"/>
      <c r="F4886" s="20" t="s">
        <v>17</v>
      </c>
      <c r="G4886" s="21"/>
      <c r="H4886" s="22" t="s">
        <v>1800</v>
      </c>
      <c r="I4886" s="23">
        <f>SUBTOTAL(9,I4883:I4885)</f>
        <v>54790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8</v>
      </c>
      <c r="C4888" t="s">
        <v>1759</v>
      </c>
      <c r="D4888" s="3">
        <v>846</v>
      </c>
      <c r="E4888" t="s">
        <v>1794</v>
      </c>
      <c r="F4888" s="17">
        <v>84661</v>
      </c>
      <c r="G4888" s="18" t="s">
        <v>1801</v>
      </c>
      <c r="I4888" s="1"/>
    </row>
    <row r="4889" spans="2:9" x14ac:dyDescent="0.2">
      <c r="E4889"/>
      <c r="G4889" s="8"/>
      <c r="H4889" s="6" t="s">
        <v>12</v>
      </c>
      <c r="I4889" s="19">
        <v>516597</v>
      </c>
    </row>
    <row r="4890" spans="2:9" x14ac:dyDescent="0.2">
      <c r="E4890"/>
      <c r="G4890" s="8"/>
      <c r="H4890" s="6" t="s">
        <v>62</v>
      </c>
      <c r="I4890" s="19">
        <v>20000</v>
      </c>
    </row>
    <row r="4891" spans="2:9" x14ac:dyDescent="0.2">
      <c r="E4891"/>
      <c r="G4891" s="8"/>
      <c r="H4891" s="6" t="s">
        <v>13</v>
      </c>
      <c r="I4891" s="19">
        <v>45000</v>
      </c>
    </row>
    <row r="4892" spans="2:9" x14ac:dyDescent="0.2">
      <c r="E4892"/>
      <c r="G4892" s="8"/>
      <c r="H4892" s="6" t="s">
        <v>1768</v>
      </c>
      <c r="I4892" s="19">
        <v>-50000</v>
      </c>
    </row>
    <row r="4893" spans="2:9" ht="15" customHeight="1" x14ac:dyDescent="0.2">
      <c r="E4893"/>
      <c r="F4893" s="20" t="s">
        <v>17</v>
      </c>
      <c r="G4893" s="21"/>
      <c r="H4893" s="22" t="s">
        <v>1802</v>
      </c>
      <c r="I4893" s="23">
        <f>SUBTOTAL(9,I4889:I4892)</f>
        <v>531597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8</v>
      </c>
      <c r="C4895" t="s">
        <v>1759</v>
      </c>
      <c r="D4895" s="3">
        <v>846</v>
      </c>
      <c r="E4895" t="s">
        <v>1794</v>
      </c>
      <c r="F4895" s="17">
        <v>84662</v>
      </c>
      <c r="G4895" s="18" t="s">
        <v>1803</v>
      </c>
      <c r="I4895" s="1"/>
    </row>
    <row r="4896" spans="2:9" x14ac:dyDescent="0.2">
      <c r="E4896"/>
      <c r="G4896" s="8"/>
      <c r="H4896" s="6" t="s">
        <v>12</v>
      </c>
      <c r="I4896" s="19">
        <v>115159</v>
      </c>
    </row>
    <row r="4897" spans="2:9" x14ac:dyDescent="0.2">
      <c r="E4897"/>
      <c r="G4897" s="8"/>
      <c r="H4897" s="6" t="s">
        <v>13</v>
      </c>
      <c r="I4897" s="19">
        <v>15000</v>
      </c>
    </row>
    <row r="4898" spans="2:9" ht="15" customHeight="1" x14ac:dyDescent="0.2">
      <c r="E4898"/>
      <c r="F4898" s="20" t="s">
        <v>17</v>
      </c>
      <c r="G4898" s="21"/>
      <c r="H4898" s="22" t="s">
        <v>1804</v>
      </c>
      <c r="I4898" s="23">
        <f>SUBTOTAL(9,I4896:I4897)</f>
        <v>130159</v>
      </c>
    </row>
    <row r="4899" spans="2:9" x14ac:dyDescent="0.2">
      <c r="F4899" s="20"/>
      <c r="G4899" s="24"/>
      <c r="H4899" s="25"/>
      <c r="I4899" s="26"/>
    </row>
    <row r="4900" spans="2:9" ht="15" customHeight="1" x14ac:dyDescent="0.2">
      <c r="B4900" s="2">
        <v>8</v>
      </c>
      <c r="C4900" t="s">
        <v>1759</v>
      </c>
      <c r="D4900" s="3">
        <v>846</v>
      </c>
      <c r="E4900" t="s">
        <v>1794</v>
      </c>
      <c r="F4900" s="17">
        <v>84670</v>
      </c>
      <c r="G4900" s="18" t="s">
        <v>1805</v>
      </c>
      <c r="I4900" s="1"/>
    </row>
    <row r="4901" spans="2:9" x14ac:dyDescent="0.2">
      <c r="E4901"/>
      <c r="G4901" s="8"/>
      <c r="H4901" s="6" t="s">
        <v>12</v>
      </c>
      <c r="I4901" s="19">
        <v>166243</v>
      </c>
    </row>
    <row r="4902" spans="2:9" x14ac:dyDescent="0.2">
      <c r="E4902"/>
      <c r="G4902" s="8"/>
      <c r="H4902" s="6" t="s">
        <v>1768</v>
      </c>
      <c r="I4902" s="19">
        <v>-1157</v>
      </c>
    </row>
    <row r="4903" spans="2:9" ht="15" customHeight="1" x14ac:dyDescent="0.2">
      <c r="E4903"/>
      <c r="F4903" s="20" t="s">
        <v>17</v>
      </c>
      <c r="G4903" s="21"/>
      <c r="H4903" s="22" t="s">
        <v>1806</v>
      </c>
      <c r="I4903" s="23">
        <f>SUBTOTAL(9,I4901:I4902)</f>
        <v>165086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8</v>
      </c>
      <c r="C4905" t="s">
        <v>1759</v>
      </c>
      <c r="D4905" s="3">
        <v>846</v>
      </c>
      <c r="E4905" t="s">
        <v>1794</v>
      </c>
      <c r="F4905" s="17">
        <v>84671</v>
      </c>
      <c r="G4905" s="18" t="s">
        <v>1807</v>
      </c>
      <c r="I4905" s="1"/>
    </row>
    <row r="4906" spans="2:9" x14ac:dyDescent="0.2">
      <c r="E4906"/>
      <c r="G4906" s="8"/>
      <c r="H4906" s="6" t="s">
        <v>12</v>
      </c>
      <c r="I4906" s="19">
        <v>76278</v>
      </c>
    </row>
    <row r="4907" spans="2:9" x14ac:dyDescent="0.2">
      <c r="E4907"/>
      <c r="G4907" s="8"/>
      <c r="H4907" s="6" t="s">
        <v>13</v>
      </c>
      <c r="I4907" s="19">
        <v>-14100</v>
      </c>
    </row>
    <row r="4908" spans="2:9" ht="15" customHeight="1" x14ac:dyDescent="0.2">
      <c r="E4908"/>
      <c r="F4908" s="20" t="s">
        <v>17</v>
      </c>
      <c r="G4908" s="21"/>
      <c r="H4908" s="22" t="s">
        <v>1808</v>
      </c>
      <c r="I4908" s="23">
        <f>SUBTOTAL(9,I4906:I4907)</f>
        <v>62178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8</v>
      </c>
      <c r="C4910" t="s">
        <v>1759</v>
      </c>
      <c r="D4910" s="3">
        <v>846</v>
      </c>
      <c r="E4910" t="s">
        <v>1794</v>
      </c>
      <c r="F4910" s="17">
        <v>84679</v>
      </c>
      <c r="G4910" s="18" t="s">
        <v>1809</v>
      </c>
      <c r="I4910" s="1"/>
    </row>
    <row r="4911" spans="2:9" x14ac:dyDescent="0.2">
      <c r="E4911"/>
      <c r="G4911" s="8"/>
      <c r="H4911" s="6" t="s">
        <v>11</v>
      </c>
      <c r="I4911" s="19">
        <v>776</v>
      </c>
    </row>
    <row r="4912" spans="2:9" x14ac:dyDescent="0.2">
      <c r="E4912"/>
      <c r="G4912" s="8"/>
      <c r="H4912" s="6" t="s">
        <v>12</v>
      </c>
      <c r="I4912" s="19">
        <v>12115</v>
      </c>
    </row>
    <row r="4913" spans="2:9" x14ac:dyDescent="0.2">
      <c r="E4913"/>
      <c r="G4913" s="8"/>
      <c r="H4913" s="6" t="s">
        <v>13</v>
      </c>
      <c r="I4913" s="19">
        <v>-1000</v>
      </c>
    </row>
    <row r="4914" spans="2:9" x14ac:dyDescent="0.2">
      <c r="E4914"/>
      <c r="G4914" s="8"/>
      <c r="H4914" s="6" t="s">
        <v>1768</v>
      </c>
      <c r="I4914" s="19">
        <v>-1072</v>
      </c>
    </row>
    <row r="4915" spans="2:9" ht="15" customHeight="1" x14ac:dyDescent="0.2">
      <c r="E4915"/>
      <c r="F4915" s="20" t="s">
        <v>17</v>
      </c>
      <c r="G4915" s="21"/>
      <c r="H4915" s="22" t="s">
        <v>1810</v>
      </c>
      <c r="I4915" s="23">
        <f>SUBTOTAL(9,I4911:I4914)</f>
        <v>10819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8</v>
      </c>
      <c r="C4917" t="s">
        <v>1759</v>
      </c>
      <c r="D4917" s="3">
        <v>847</v>
      </c>
      <c r="E4917" t="s">
        <v>1811</v>
      </c>
      <c r="F4917" s="17">
        <v>84701</v>
      </c>
      <c r="G4917" s="18" t="s">
        <v>729</v>
      </c>
      <c r="I4917" s="1"/>
    </row>
    <row r="4918" spans="2:9" x14ac:dyDescent="0.2">
      <c r="E4918"/>
      <c r="G4918" s="8"/>
      <c r="H4918" s="6" t="s">
        <v>11</v>
      </c>
      <c r="I4918" s="19">
        <v>1165</v>
      </c>
    </row>
    <row r="4919" spans="2:9" x14ac:dyDescent="0.2">
      <c r="E4919"/>
      <c r="G4919" s="8"/>
      <c r="H4919" s="6" t="s">
        <v>12</v>
      </c>
      <c r="I4919" s="19">
        <v>10628</v>
      </c>
    </row>
    <row r="4920" spans="2:9" x14ac:dyDescent="0.2">
      <c r="E4920"/>
      <c r="G4920" s="8"/>
      <c r="H4920" s="6" t="s">
        <v>13</v>
      </c>
      <c r="I4920" s="19">
        <v>4000</v>
      </c>
    </row>
    <row r="4921" spans="2:9" x14ac:dyDescent="0.2">
      <c r="E4921"/>
      <c r="G4921" s="8"/>
      <c r="H4921" s="6" t="s">
        <v>15</v>
      </c>
      <c r="I4921" s="19">
        <v>283</v>
      </c>
    </row>
    <row r="4922" spans="2:9" ht="15" customHeight="1" x14ac:dyDescent="0.2">
      <c r="E4922"/>
      <c r="F4922" s="20" t="s">
        <v>17</v>
      </c>
      <c r="G4922" s="21"/>
      <c r="H4922" s="22" t="s">
        <v>1812</v>
      </c>
      <c r="I4922" s="23">
        <f>SUBTOTAL(9,I4918:I4921)</f>
        <v>16076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8</v>
      </c>
      <c r="C4924" t="s">
        <v>1759</v>
      </c>
      <c r="D4924" s="3">
        <v>848</v>
      </c>
      <c r="E4924" t="s">
        <v>1813</v>
      </c>
      <c r="F4924" s="17">
        <v>84801</v>
      </c>
      <c r="G4924" s="18" t="s">
        <v>10</v>
      </c>
      <c r="I4924" s="1"/>
    </row>
    <row r="4925" spans="2:9" x14ac:dyDescent="0.2">
      <c r="E4925"/>
      <c r="G4925" s="8"/>
      <c r="H4925" s="6" t="s">
        <v>11</v>
      </c>
      <c r="I4925" s="19">
        <v>1045</v>
      </c>
    </row>
    <row r="4926" spans="2:9" x14ac:dyDescent="0.2">
      <c r="E4926"/>
      <c r="G4926" s="8"/>
      <c r="H4926" s="6" t="s">
        <v>12</v>
      </c>
      <c r="I4926" s="19">
        <v>22433</v>
      </c>
    </row>
    <row r="4927" spans="2:9" x14ac:dyDescent="0.2">
      <c r="E4927"/>
      <c r="G4927" s="8"/>
      <c r="H4927" s="6" t="s">
        <v>15</v>
      </c>
      <c r="I4927" s="19">
        <v>408</v>
      </c>
    </row>
    <row r="4928" spans="2:9" ht="15" customHeight="1" x14ac:dyDescent="0.2">
      <c r="E4928"/>
      <c r="F4928" s="20" t="s">
        <v>17</v>
      </c>
      <c r="G4928" s="21"/>
      <c r="H4928" s="22" t="s">
        <v>1814</v>
      </c>
      <c r="I4928" s="23">
        <f>SUBTOTAL(9,I4925:I4927)</f>
        <v>23886</v>
      </c>
    </row>
    <row r="4929" spans="2:9" x14ac:dyDescent="0.2">
      <c r="F4929" s="20"/>
      <c r="G4929" s="24"/>
      <c r="H4929" s="25"/>
      <c r="I4929" s="26"/>
    </row>
    <row r="4930" spans="2:9" ht="15" customHeight="1" x14ac:dyDescent="0.2">
      <c r="B4930" s="2">
        <v>8</v>
      </c>
      <c r="C4930" t="s">
        <v>1759</v>
      </c>
      <c r="D4930" s="3">
        <v>853</v>
      </c>
      <c r="E4930" t="s">
        <v>1815</v>
      </c>
      <c r="F4930" s="17">
        <v>85301</v>
      </c>
      <c r="G4930" s="18" t="s">
        <v>10</v>
      </c>
      <c r="I4930" s="1"/>
    </row>
    <row r="4931" spans="2:9" x14ac:dyDescent="0.2">
      <c r="E4931"/>
      <c r="G4931" s="8"/>
      <c r="H4931" s="6" t="s">
        <v>11</v>
      </c>
      <c r="I4931" s="19">
        <v>11759</v>
      </c>
    </row>
    <row r="4932" spans="2:9" x14ac:dyDescent="0.2">
      <c r="E4932"/>
      <c r="G4932" s="8"/>
      <c r="H4932" s="6" t="s">
        <v>12</v>
      </c>
      <c r="I4932" s="19">
        <v>235314</v>
      </c>
    </row>
    <row r="4933" spans="2:9" x14ac:dyDescent="0.2">
      <c r="E4933"/>
      <c r="G4933" s="8"/>
      <c r="H4933" s="6" t="s">
        <v>15</v>
      </c>
      <c r="I4933" s="19">
        <v>4080</v>
      </c>
    </row>
    <row r="4934" spans="2:9" ht="15" customHeight="1" x14ac:dyDescent="0.2">
      <c r="E4934"/>
      <c r="F4934" s="20" t="s">
        <v>17</v>
      </c>
      <c r="G4934" s="21"/>
      <c r="H4934" s="22" t="s">
        <v>1816</v>
      </c>
      <c r="I4934" s="23">
        <f>SUBTOTAL(9,I4931:I4933)</f>
        <v>251153</v>
      </c>
    </row>
    <row r="4935" spans="2:9" x14ac:dyDescent="0.2">
      <c r="F4935" s="20"/>
      <c r="G4935" s="24"/>
      <c r="H4935" s="25"/>
      <c r="I4935" s="26"/>
    </row>
    <row r="4936" spans="2:9" ht="15" customHeight="1" x14ac:dyDescent="0.2">
      <c r="B4936" s="2">
        <v>8</v>
      </c>
      <c r="C4936" t="s">
        <v>1759</v>
      </c>
      <c r="D4936" s="3">
        <v>854</v>
      </c>
      <c r="E4936" t="s">
        <v>1817</v>
      </c>
      <c r="F4936" s="17">
        <v>85421</v>
      </c>
      <c r="G4936" s="18" t="s">
        <v>1818</v>
      </c>
      <c r="I4936" s="1"/>
    </row>
    <row r="4937" spans="2:9" x14ac:dyDescent="0.2">
      <c r="E4937"/>
      <c r="G4937" s="8"/>
      <c r="H4937" s="6" t="s">
        <v>12</v>
      </c>
      <c r="I4937" s="19">
        <v>69347</v>
      </c>
    </row>
    <row r="4938" spans="2:9" x14ac:dyDescent="0.2">
      <c r="E4938"/>
      <c r="G4938" s="8"/>
      <c r="H4938" s="6" t="s">
        <v>13</v>
      </c>
      <c r="I4938" s="19">
        <v>18951</v>
      </c>
    </row>
    <row r="4939" spans="2:9" x14ac:dyDescent="0.2">
      <c r="E4939"/>
      <c r="G4939" s="8"/>
      <c r="H4939" s="6" t="s">
        <v>14</v>
      </c>
      <c r="I4939" s="19">
        <v>-7000</v>
      </c>
    </row>
    <row r="4940" spans="2:9" x14ac:dyDescent="0.2">
      <c r="E4940"/>
      <c r="G4940" s="8"/>
      <c r="H4940" s="6" t="s">
        <v>1768</v>
      </c>
      <c r="I4940" s="19">
        <v>16800</v>
      </c>
    </row>
    <row r="4941" spans="2:9" ht="15" customHeight="1" x14ac:dyDescent="0.2">
      <c r="E4941"/>
      <c r="F4941" s="20" t="s">
        <v>17</v>
      </c>
      <c r="G4941" s="21"/>
      <c r="H4941" s="22" t="s">
        <v>1819</v>
      </c>
      <c r="I4941" s="23">
        <f>SUBTOTAL(9,I4937:I4940)</f>
        <v>98098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8</v>
      </c>
      <c r="C4943" t="s">
        <v>1759</v>
      </c>
      <c r="D4943" s="3">
        <v>854</v>
      </c>
      <c r="E4943" t="s">
        <v>1817</v>
      </c>
      <c r="F4943" s="17">
        <v>85422</v>
      </c>
      <c r="G4943" s="18" t="s">
        <v>1820</v>
      </c>
      <c r="I4943" s="1"/>
    </row>
    <row r="4944" spans="2:9" x14ac:dyDescent="0.2">
      <c r="E4944"/>
      <c r="G4944" s="8"/>
      <c r="H4944" s="6" t="s">
        <v>11</v>
      </c>
      <c r="I4944" s="19">
        <v>376</v>
      </c>
    </row>
    <row r="4945" spans="2:9" x14ac:dyDescent="0.2">
      <c r="E4945"/>
      <c r="G4945" s="8"/>
      <c r="H4945" s="6" t="s">
        <v>12</v>
      </c>
      <c r="I4945" s="19">
        <v>7516</v>
      </c>
    </row>
    <row r="4946" spans="2:9" ht="15" customHeight="1" x14ac:dyDescent="0.2">
      <c r="E4946"/>
      <c r="F4946" s="20" t="s">
        <v>17</v>
      </c>
      <c r="G4946" s="21"/>
      <c r="H4946" s="22" t="s">
        <v>1821</v>
      </c>
      <c r="I4946" s="23">
        <f>SUBTOTAL(9,I4944:I4945)</f>
        <v>7892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8</v>
      </c>
      <c r="C4948" t="s">
        <v>1759</v>
      </c>
      <c r="D4948" s="3">
        <v>854</v>
      </c>
      <c r="E4948" t="s">
        <v>1817</v>
      </c>
      <c r="F4948" s="17">
        <v>85445</v>
      </c>
      <c r="G4948" s="18" t="s">
        <v>21</v>
      </c>
      <c r="I4948" s="1"/>
    </row>
    <row r="4949" spans="2:9" x14ac:dyDescent="0.2">
      <c r="E4949"/>
      <c r="G4949" s="8"/>
      <c r="H4949" s="6" t="s">
        <v>11</v>
      </c>
      <c r="I4949" s="19">
        <v>12847</v>
      </c>
    </row>
    <row r="4950" spans="2:9" x14ac:dyDescent="0.2">
      <c r="E4950"/>
      <c r="G4950" s="8"/>
      <c r="H4950" s="6" t="s">
        <v>12</v>
      </c>
      <c r="I4950" s="19">
        <v>10029</v>
      </c>
    </row>
    <row r="4951" spans="2:9" ht="15" customHeight="1" x14ac:dyDescent="0.2">
      <c r="E4951"/>
      <c r="F4951" s="20" t="s">
        <v>17</v>
      </c>
      <c r="G4951" s="21"/>
      <c r="H4951" s="22" t="s">
        <v>1822</v>
      </c>
      <c r="I4951" s="23">
        <f>SUBTOTAL(9,I4949:I4950)</f>
        <v>22876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8</v>
      </c>
      <c r="C4953" t="s">
        <v>1759</v>
      </c>
      <c r="D4953" s="3">
        <v>854</v>
      </c>
      <c r="E4953" t="s">
        <v>1817</v>
      </c>
      <c r="F4953" s="17">
        <v>85450</v>
      </c>
      <c r="G4953" s="18" t="s">
        <v>1823</v>
      </c>
      <c r="I4953" s="1"/>
    </row>
    <row r="4954" spans="2:9" x14ac:dyDescent="0.2">
      <c r="E4954"/>
      <c r="G4954" s="8"/>
      <c r="H4954" s="6" t="s">
        <v>12</v>
      </c>
      <c r="I4954" s="19">
        <v>18573</v>
      </c>
    </row>
    <row r="4955" spans="2:9" ht="15" customHeight="1" x14ac:dyDescent="0.2">
      <c r="E4955"/>
      <c r="F4955" s="20" t="s">
        <v>17</v>
      </c>
      <c r="G4955" s="21"/>
      <c r="H4955" s="22" t="s">
        <v>1824</v>
      </c>
      <c r="I4955" s="23">
        <f>SUBTOTAL(9,I4954:I4954)</f>
        <v>18573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8</v>
      </c>
      <c r="C4957" t="s">
        <v>1759</v>
      </c>
      <c r="D4957" s="3">
        <v>854</v>
      </c>
      <c r="E4957" t="s">
        <v>1817</v>
      </c>
      <c r="F4957" s="17">
        <v>85460</v>
      </c>
      <c r="G4957" s="18" t="s">
        <v>1825</v>
      </c>
      <c r="I4957" s="1"/>
    </row>
    <row r="4958" spans="2:9" x14ac:dyDescent="0.2">
      <c r="E4958"/>
      <c r="G4958" s="8"/>
      <c r="H4958" s="6" t="s">
        <v>12</v>
      </c>
      <c r="I4958" s="19">
        <v>820000</v>
      </c>
    </row>
    <row r="4959" spans="2:9" ht="15" customHeight="1" x14ac:dyDescent="0.2">
      <c r="E4959"/>
      <c r="F4959" s="20" t="s">
        <v>17</v>
      </c>
      <c r="G4959" s="21"/>
      <c r="H4959" s="22" t="s">
        <v>1826</v>
      </c>
      <c r="I4959" s="23">
        <f>SUBTOTAL(9,I4958:I4958)</f>
        <v>820000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8</v>
      </c>
      <c r="C4961" t="s">
        <v>1759</v>
      </c>
      <c r="D4961" s="3">
        <v>854</v>
      </c>
      <c r="E4961" t="s">
        <v>1817</v>
      </c>
      <c r="F4961" s="17">
        <v>85461</v>
      </c>
      <c r="G4961" s="18" t="s">
        <v>1803</v>
      </c>
      <c r="I4961" s="1"/>
    </row>
    <row r="4962" spans="2:9" x14ac:dyDescent="0.2">
      <c r="E4962"/>
      <c r="G4962" s="8"/>
      <c r="H4962" s="6" t="s">
        <v>12</v>
      </c>
      <c r="I4962" s="19">
        <v>66872</v>
      </c>
    </row>
    <row r="4963" spans="2:9" x14ac:dyDescent="0.2">
      <c r="E4963"/>
      <c r="G4963" s="8"/>
      <c r="H4963" s="6" t="s">
        <v>13</v>
      </c>
      <c r="I4963" s="19">
        <v>4313</v>
      </c>
    </row>
    <row r="4964" spans="2:9" x14ac:dyDescent="0.2">
      <c r="E4964"/>
      <c r="G4964" s="8"/>
      <c r="H4964" s="6" t="s">
        <v>1768</v>
      </c>
      <c r="I4964" s="19">
        <v>-350</v>
      </c>
    </row>
    <row r="4965" spans="2:9" ht="15" customHeight="1" x14ac:dyDescent="0.2">
      <c r="E4965"/>
      <c r="F4965" s="20" t="s">
        <v>17</v>
      </c>
      <c r="G4965" s="21"/>
      <c r="H4965" s="22" t="s">
        <v>1827</v>
      </c>
      <c r="I4965" s="23">
        <f>SUBTOTAL(9,I4962:I4964)</f>
        <v>70835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8</v>
      </c>
      <c r="C4967" t="s">
        <v>1759</v>
      </c>
      <c r="D4967" s="3">
        <v>854</v>
      </c>
      <c r="E4967" t="s">
        <v>1817</v>
      </c>
      <c r="F4967" s="17">
        <v>85462</v>
      </c>
      <c r="G4967" s="18" t="s">
        <v>1828</v>
      </c>
      <c r="I4967" s="1"/>
    </row>
    <row r="4968" spans="2:9" x14ac:dyDescent="0.2">
      <c r="E4968"/>
      <c r="G4968" s="8"/>
      <c r="H4968" s="6" t="s">
        <v>12</v>
      </c>
      <c r="I4968" s="19">
        <v>26703</v>
      </c>
    </row>
    <row r="4969" spans="2:9" ht="15" customHeight="1" x14ac:dyDescent="0.2">
      <c r="E4969"/>
      <c r="F4969" s="20" t="s">
        <v>17</v>
      </c>
      <c r="G4969" s="21"/>
      <c r="H4969" s="22" t="s">
        <v>1829</v>
      </c>
      <c r="I4969" s="23">
        <f>SUBTOTAL(9,I4968:I4968)</f>
        <v>26703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8</v>
      </c>
      <c r="C4971" t="s">
        <v>1759</v>
      </c>
      <c r="D4971" s="3">
        <v>854</v>
      </c>
      <c r="E4971" t="s">
        <v>1817</v>
      </c>
      <c r="F4971" s="17">
        <v>85471</v>
      </c>
      <c r="G4971" s="18" t="s">
        <v>1830</v>
      </c>
      <c r="I4971" s="1"/>
    </row>
    <row r="4972" spans="2:9" x14ac:dyDescent="0.2">
      <c r="E4972"/>
      <c r="G4972" s="8"/>
      <c r="H4972" s="6" t="s">
        <v>12</v>
      </c>
      <c r="I4972" s="19">
        <v>38211</v>
      </c>
    </row>
    <row r="4973" spans="2:9" x14ac:dyDescent="0.2">
      <c r="E4973"/>
      <c r="G4973" s="8"/>
      <c r="H4973" s="6" t="s">
        <v>13</v>
      </c>
      <c r="I4973" s="19">
        <v>2000</v>
      </c>
    </row>
    <row r="4974" spans="2:9" ht="15" customHeight="1" x14ac:dyDescent="0.2">
      <c r="E4974"/>
      <c r="F4974" s="20" t="s">
        <v>17</v>
      </c>
      <c r="G4974" s="21"/>
      <c r="H4974" s="22" t="s">
        <v>1831</v>
      </c>
      <c r="I4974" s="23">
        <f>SUBTOTAL(9,I4972:I4973)</f>
        <v>40211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8</v>
      </c>
      <c r="C4976" t="s">
        <v>1759</v>
      </c>
      <c r="D4976" s="3">
        <v>854</v>
      </c>
      <c r="E4976" t="s">
        <v>1817</v>
      </c>
      <c r="F4976" s="17">
        <v>85472</v>
      </c>
      <c r="G4976" s="18" t="s">
        <v>1832</v>
      </c>
      <c r="I4976" s="1"/>
    </row>
    <row r="4977" spans="2:9" x14ac:dyDescent="0.2">
      <c r="E4977"/>
      <c r="G4977" s="8"/>
      <c r="H4977" s="6" t="s">
        <v>11</v>
      </c>
      <c r="I4977" s="19">
        <v>16851</v>
      </c>
    </row>
    <row r="4978" spans="2:9" x14ac:dyDescent="0.2">
      <c r="E4978"/>
      <c r="G4978" s="8"/>
      <c r="H4978" s="6" t="s">
        <v>12</v>
      </c>
      <c r="I4978" s="19">
        <v>133468</v>
      </c>
    </row>
    <row r="4979" spans="2:9" x14ac:dyDescent="0.2">
      <c r="E4979"/>
      <c r="G4979" s="8"/>
      <c r="H4979" s="6" t="s">
        <v>13</v>
      </c>
      <c r="I4979" s="19">
        <v>-18651</v>
      </c>
    </row>
    <row r="4980" spans="2:9" x14ac:dyDescent="0.2">
      <c r="E4980"/>
      <c r="G4980" s="8"/>
      <c r="H4980" s="6" t="s">
        <v>1768</v>
      </c>
      <c r="I4980" s="19">
        <v>-16800</v>
      </c>
    </row>
    <row r="4981" spans="2:9" ht="15" customHeight="1" x14ac:dyDescent="0.2">
      <c r="E4981"/>
      <c r="F4981" s="20" t="s">
        <v>17</v>
      </c>
      <c r="G4981" s="21"/>
      <c r="H4981" s="22" t="s">
        <v>1833</v>
      </c>
      <c r="I4981" s="23">
        <f>SUBTOTAL(9,I4977:I4980)</f>
        <v>114868</v>
      </c>
    </row>
    <row r="4982" spans="2:9" x14ac:dyDescent="0.2">
      <c r="F4982" s="20"/>
      <c r="G4982" s="24"/>
      <c r="H4982" s="25"/>
      <c r="I4982" s="26"/>
    </row>
    <row r="4983" spans="2:9" ht="15" customHeight="1" x14ac:dyDescent="0.2">
      <c r="B4983" s="2">
        <v>8</v>
      </c>
      <c r="C4983" t="s">
        <v>1759</v>
      </c>
      <c r="D4983" s="3">
        <v>855</v>
      </c>
      <c r="E4983" t="s">
        <v>1834</v>
      </c>
      <c r="F4983" s="17">
        <v>85501</v>
      </c>
      <c r="G4983" s="18" t="s">
        <v>1835</v>
      </c>
      <c r="I4983" s="1"/>
    </row>
    <row r="4984" spans="2:9" x14ac:dyDescent="0.2">
      <c r="E4984"/>
      <c r="G4984" s="8"/>
      <c r="H4984" s="6" t="s">
        <v>11</v>
      </c>
      <c r="I4984" s="19">
        <v>36052</v>
      </c>
    </row>
    <row r="4985" spans="2:9" x14ac:dyDescent="0.2">
      <c r="E4985"/>
      <c r="G4985" s="8"/>
      <c r="H4985" s="6" t="s">
        <v>12</v>
      </c>
      <c r="I4985" s="19">
        <v>3986286</v>
      </c>
    </row>
    <row r="4986" spans="2:9" x14ac:dyDescent="0.2">
      <c r="E4986"/>
      <c r="G4986" s="8"/>
      <c r="H4986" s="6" t="s">
        <v>13</v>
      </c>
      <c r="I4986" s="19">
        <v>14387</v>
      </c>
    </row>
    <row r="4987" spans="2:9" x14ac:dyDescent="0.2">
      <c r="E4987"/>
      <c r="G4987" s="8"/>
      <c r="H4987" s="6" t="s">
        <v>14</v>
      </c>
      <c r="I4987" s="19">
        <v>-1875</v>
      </c>
    </row>
    <row r="4988" spans="2:9" x14ac:dyDescent="0.2">
      <c r="E4988"/>
      <c r="G4988" s="8"/>
      <c r="H4988" s="6" t="s">
        <v>15</v>
      </c>
      <c r="I4988" s="19">
        <v>71574</v>
      </c>
    </row>
    <row r="4989" spans="2:9" x14ac:dyDescent="0.2">
      <c r="E4989"/>
      <c r="G4989" s="8"/>
      <c r="H4989" s="6" t="s">
        <v>1768</v>
      </c>
      <c r="I4989" s="19">
        <v>-2500</v>
      </c>
    </row>
    <row r="4990" spans="2:9" ht="15" customHeight="1" x14ac:dyDescent="0.2">
      <c r="E4990"/>
      <c r="F4990" s="20" t="s">
        <v>17</v>
      </c>
      <c r="G4990" s="21"/>
      <c r="H4990" s="22" t="s">
        <v>1836</v>
      </c>
      <c r="I4990" s="23">
        <f>SUBTOTAL(9,I4984:I4989)</f>
        <v>4103924</v>
      </c>
    </row>
    <row r="4991" spans="2:9" x14ac:dyDescent="0.2">
      <c r="F4991" s="20"/>
      <c r="G4991" s="24"/>
      <c r="H4991" s="25"/>
      <c r="I4991" s="26"/>
    </row>
    <row r="4992" spans="2:9" ht="15" customHeight="1" x14ac:dyDescent="0.2">
      <c r="B4992" s="2">
        <v>8</v>
      </c>
      <c r="C4992" t="s">
        <v>1759</v>
      </c>
      <c r="D4992" s="3">
        <v>855</v>
      </c>
      <c r="E4992" t="s">
        <v>1834</v>
      </c>
      <c r="F4992" s="17">
        <v>85521</v>
      </c>
      <c r="G4992" s="18" t="s">
        <v>19</v>
      </c>
      <c r="I4992" s="1"/>
    </row>
    <row r="4993" spans="2:9" x14ac:dyDescent="0.2">
      <c r="E4993"/>
      <c r="G4993" s="8"/>
      <c r="H4993" s="6" t="s">
        <v>11</v>
      </c>
      <c r="I4993" s="19">
        <v>5474</v>
      </c>
    </row>
    <row r="4994" spans="2:9" x14ac:dyDescent="0.2">
      <c r="E4994"/>
      <c r="G4994" s="8"/>
      <c r="H4994" s="6" t="s">
        <v>12</v>
      </c>
      <c r="I4994" s="19">
        <v>25408</v>
      </c>
    </row>
    <row r="4995" spans="2:9" ht="15" customHeight="1" x14ac:dyDescent="0.2">
      <c r="E4995"/>
      <c r="F4995" s="20" t="s">
        <v>17</v>
      </c>
      <c r="G4995" s="21"/>
      <c r="H4995" s="22" t="s">
        <v>1837</v>
      </c>
      <c r="I4995" s="23">
        <f>SUBTOTAL(9,I4993:I4994)</f>
        <v>30882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8</v>
      </c>
      <c r="C4997" t="s">
        <v>1759</v>
      </c>
      <c r="D4997" s="3">
        <v>855</v>
      </c>
      <c r="E4997" t="s">
        <v>1834</v>
      </c>
      <c r="F4997" s="17">
        <v>85522</v>
      </c>
      <c r="G4997" s="18" t="s">
        <v>1838</v>
      </c>
      <c r="I4997" s="1"/>
    </row>
    <row r="4998" spans="2:9" x14ac:dyDescent="0.2">
      <c r="E4998"/>
      <c r="G4998" s="8"/>
      <c r="H4998" s="6" t="s">
        <v>12</v>
      </c>
      <c r="I4998" s="19">
        <v>2844135</v>
      </c>
    </row>
    <row r="4999" spans="2:9" x14ac:dyDescent="0.2">
      <c r="E4999"/>
      <c r="G4999" s="8"/>
      <c r="H4999" s="6" t="s">
        <v>13</v>
      </c>
      <c r="I4999" s="19">
        <v>15000</v>
      </c>
    </row>
    <row r="5000" spans="2:9" x14ac:dyDescent="0.2">
      <c r="E5000"/>
      <c r="G5000" s="8"/>
      <c r="H5000" s="6" t="s">
        <v>14</v>
      </c>
      <c r="I5000" s="19">
        <v>-3125</v>
      </c>
    </row>
    <row r="5001" spans="2:9" ht="15" customHeight="1" x14ac:dyDescent="0.2">
      <c r="E5001"/>
      <c r="F5001" s="20" t="s">
        <v>17</v>
      </c>
      <c r="G5001" s="21"/>
      <c r="H5001" s="22" t="s">
        <v>1839</v>
      </c>
      <c r="I5001" s="23">
        <f>SUBTOTAL(9,I4998:I5000)</f>
        <v>2856010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8</v>
      </c>
      <c r="C5003" t="s">
        <v>1759</v>
      </c>
      <c r="D5003" s="3">
        <v>855</v>
      </c>
      <c r="E5003" t="s">
        <v>1834</v>
      </c>
      <c r="F5003" s="17">
        <v>85560</v>
      </c>
      <c r="G5003" s="18" t="s">
        <v>1840</v>
      </c>
      <c r="I5003" s="1"/>
    </row>
    <row r="5004" spans="2:9" x14ac:dyDescent="0.2">
      <c r="E5004"/>
      <c r="G5004" s="8"/>
      <c r="H5004" s="6" t="s">
        <v>12</v>
      </c>
      <c r="I5004" s="19">
        <v>385036</v>
      </c>
    </row>
    <row r="5005" spans="2:9" ht="15" customHeight="1" x14ac:dyDescent="0.2">
      <c r="E5005"/>
      <c r="F5005" s="20" t="s">
        <v>17</v>
      </c>
      <c r="G5005" s="21"/>
      <c r="H5005" s="22" t="s">
        <v>1841</v>
      </c>
      <c r="I5005" s="23">
        <f>SUBTOTAL(9,I5004:I5004)</f>
        <v>385036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8</v>
      </c>
      <c r="C5007" t="s">
        <v>1759</v>
      </c>
      <c r="D5007" s="3">
        <v>856</v>
      </c>
      <c r="E5007" t="s">
        <v>1842</v>
      </c>
      <c r="F5007" s="17">
        <v>85601</v>
      </c>
      <c r="G5007" s="18" t="s">
        <v>1843</v>
      </c>
      <c r="I5007" s="1"/>
    </row>
    <row r="5008" spans="2:9" x14ac:dyDescent="0.2">
      <c r="E5008"/>
      <c r="G5008" s="8"/>
      <c r="H5008" s="6" t="s">
        <v>11</v>
      </c>
      <c r="I5008" s="19">
        <v>4457</v>
      </c>
    </row>
    <row r="5009" spans="2:9" x14ac:dyDescent="0.2">
      <c r="E5009"/>
      <c r="G5009" s="8"/>
      <c r="H5009" s="6" t="s">
        <v>12</v>
      </c>
      <c r="I5009" s="19">
        <v>119759</v>
      </c>
    </row>
    <row r="5010" spans="2:9" x14ac:dyDescent="0.2">
      <c r="E5010"/>
      <c r="G5010" s="8"/>
      <c r="H5010" s="6" t="s">
        <v>15</v>
      </c>
      <c r="I5010" s="19">
        <v>2061</v>
      </c>
    </row>
    <row r="5011" spans="2:9" x14ac:dyDescent="0.2">
      <c r="E5011"/>
      <c r="G5011" s="8"/>
      <c r="H5011" s="6" t="s">
        <v>1768</v>
      </c>
      <c r="I5011" s="19">
        <v>-15000</v>
      </c>
    </row>
    <row r="5012" spans="2:9" ht="15" customHeight="1" x14ac:dyDescent="0.2">
      <c r="E5012"/>
      <c r="F5012" s="20" t="s">
        <v>17</v>
      </c>
      <c r="G5012" s="21"/>
      <c r="H5012" s="22" t="s">
        <v>1844</v>
      </c>
      <c r="I5012" s="23">
        <f>SUBTOTAL(9,I5008:I5011)</f>
        <v>111277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8</v>
      </c>
      <c r="C5014" t="s">
        <v>1759</v>
      </c>
      <c r="D5014" s="3">
        <v>858</v>
      </c>
      <c r="E5014" t="s">
        <v>1845</v>
      </c>
      <c r="F5014" s="17">
        <v>85801</v>
      </c>
      <c r="G5014" s="18" t="s">
        <v>10</v>
      </c>
      <c r="I5014" s="1"/>
    </row>
    <row r="5015" spans="2:9" x14ac:dyDescent="0.2">
      <c r="E5015"/>
      <c r="G5015" s="8"/>
      <c r="H5015" s="6" t="s">
        <v>11</v>
      </c>
      <c r="I5015" s="19">
        <v>29791</v>
      </c>
    </row>
    <row r="5016" spans="2:9" x14ac:dyDescent="0.2">
      <c r="E5016"/>
      <c r="G5016" s="8"/>
      <c r="H5016" s="6" t="s">
        <v>12</v>
      </c>
      <c r="I5016" s="19">
        <v>594495</v>
      </c>
    </row>
    <row r="5017" spans="2:9" x14ac:dyDescent="0.2">
      <c r="E5017"/>
      <c r="G5017" s="8"/>
      <c r="H5017" s="6" t="s">
        <v>13</v>
      </c>
      <c r="I5017" s="19">
        <v>700</v>
      </c>
    </row>
    <row r="5018" spans="2:9" x14ac:dyDescent="0.2">
      <c r="E5018"/>
      <c r="G5018" s="8"/>
      <c r="H5018" s="6" t="s">
        <v>15</v>
      </c>
      <c r="I5018" s="19">
        <v>8840</v>
      </c>
    </row>
    <row r="5019" spans="2:9" x14ac:dyDescent="0.2">
      <c r="E5019"/>
      <c r="G5019" s="8"/>
      <c r="H5019" s="6" t="s">
        <v>1768</v>
      </c>
      <c r="I5019" s="19">
        <v>-150</v>
      </c>
    </row>
    <row r="5020" spans="2:9" ht="15" customHeight="1" x14ac:dyDescent="0.2">
      <c r="E5020"/>
      <c r="F5020" s="20" t="s">
        <v>17</v>
      </c>
      <c r="G5020" s="21"/>
      <c r="H5020" s="22" t="s">
        <v>1846</v>
      </c>
      <c r="I5020" s="23">
        <f>SUBTOTAL(9,I5015:I5019)</f>
        <v>633676</v>
      </c>
    </row>
    <row r="5021" spans="2:9" x14ac:dyDescent="0.2">
      <c r="F5021" s="20"/>
      <c r="G5021" s="24"/>
      <c r="H5021" s="25"/>
      <c r="I5021" s="26"/>
    </row>
    <row r="5022" spans="2:9" ht="15" customHeight="1" x14ac:dyDescent="0.2">
      <c r="B5022" s="2">
        <v>8</v>
      </c>
      <c r="C5022" t="s">
        <v>1759</v>
      </c>
      <c r="D5022" s="3">
        <v>858</v>
      </c>
      <c r="E5022" t="s">
        <v>1845</v>
      </c>
      <c r="F5022" s="17">
        <v>85821</v>
      </c>
      <c r="G5022" s="18" t="s">
        <v>171</v>
      </c>
      <c r="I5022" s="1"/>
    </row>
    <row r="5023" spans="2:9" x14ac:dyDescent="0.2">
      <c r="E5023"/>
      <c r="G5023" s="8"/>
      <c r="H5023" s="6" t="s">
        <v>11</v>
      </c>
      <c r="I5023" s="19">
        <v>931</v>
      </c>
    </row>
    <row r="5024" spans="2:9" x14ac:dyDescent="0.2">
      <c r="E5024"/>
      <c r="G5024" s="8"/>
      <c r="H5024" s="6" t="s">
        <v>12</v>
      </c>
      <c r="I5024" s="19">
        <v>25032</v>
      </c>
    </row>
    <row r="5025" spans="2:9" ht="15" customHeight="1" x14ac:dyDescent="0.2">
      <c r="E5025"/>
      <c r="F5025" s="20" t="s">
        <v>17</v>
      </c>
      <c r="G5025" s="21"/>
      <c r="H5025" s="22" t="s">
        <v>1847</v>
      </c>
      <c r="I5025" s="23">
        <f>SUBTOTAL(9,I5023:I5024)</f>
        <v>25963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8</v>
      </c>
      <c r="C5027" t="s">
        <v>1759</v>
      </c>
      <c r="D5027" s="3">
        <v>860</v>
      </c>
      <c r="E5027" t="s">
        <v>1848</v>
      </c>
      <c r="F5027" s="17">
        <v>86050</v>
      </c>
      <c r="G5027" s="18" t="s">
        <v>631</v>
      </c>
      <c r="I5027" s="1"/>
    </row>
    <row r="5028" spans="2:9" x14ac:dyDescent="0.2">
      <c r="E5028"/>
      <c r="G5028" s="8"/>
      <c r="H5028" s="6" t="s">
        <v>12</v>
      </c>
      <c r="I5028" s="19">
        <v>82331</v>
      </c>
    </row>
    <row r="5029" spans="2:9" ht="15" customHeight="1" x14ac:dyDescent="0.2">
      <c r="E5029"/>
      <c r="F5029" s="20" t="s">
        <v>17</v>
      </c>
      <c r="G5029" s="21"/>
      <c r="H5029" s="22" t="s">
        <v>1849</v>
      </c>
      <c r="I5029" s="23">
        <f>SUBTOTAL(9,I5028:I5028)</f>
        <v>82331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8</v>
      </c>
      <c r="C5031" t="s">
        <v>1759</v>
      </c>
      <c r="D5031" s="3">
        <v>860</v>
      </c>
      <c r="E5031" t="s">
        <v>1848</v>
      </c>
      <c r="F5031" s="17">
        <v>86051</v>
      </c>
      <c r="G5031" s="18" t="s">
        <v>1850</v>
      </c>
      <c r="I5031" s="1"/>
    </row>
    <row r="5032" spans="2:9" x14ac:dyDescent="0.2">
      <c r="E5032"/>
      <c r="G5032" s="8"/>
      <c r="H5032" s="6" t="s">
        <v>12</v>
      </c>
      <c r="I5032" s="19">
        <v>27245</v>
      </c>
    </row>
    <row r="5033" spans="2:9" ht="15" customHeight="1" x14ac:dyDescent="0.2">
      <c r="E5033"/>
      <c r="F5033" s="20" t="s">
        <v>17</v>
      </c>
      <c r="G5033" s="21"/>
      <c r="H5033" s="22" t="s">
        <v>1851</v>
      </c>
      <c r="I5033" s="23">
        <f>SUBTOTAL(9,I5032:I5032)</f>
        <v>27245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8</v>
      </c>
      <c r="C5035" t="s">
        <v>1759</v>
      </c>
      <c r="D5035" s="3">
        <v>862</v>
      </c>
      <c r="E5035" t="s">
        <v>1852</v>
      </c>
      <c r="F5035" s="17">
        <v>86270</v>
      </c>
      <c r="G5035" s="18" t="s">
        <v>1853</v>
      </c>
      <c r="I5035" s="1"/>
    </row>
    <row r="5036" spans="2:9" x14ac:dyDescent="0.2">
      <c r="E5036"/>
      <c r="G5036" s="8"/>
      <c r="H5036" s="6" t="s">
        <v>12</v>
      </c>
      <c r="I5036" s="19">
        <v>11264</v>
      </c>
    </row>
    <row r="5037" spans="2:9" ht="15" customHeight="1" x14ac:dyDescent="0.2">
      <c r="E5037"/>
      <c r="F5037" s="20" t="s">
        <v>17</v>
      </c>
      <c r="G5037" s="21"/>
      <c r="H5037" s="22" t="s">
        <v>1854</v>
      </c>
      <c r="I5037" s="23">
        <f>SUBTOTAL(9,I5036:I5036)</f>
        <v>11264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8</v>
      </c>
      <c r="C5039" t="s">
        <v>1759</v>
      </c>
      <c r="D5039" s="3">
        <v>865</v>
      </c>
      <c r="E5039" t="s">
        <v>1855</v>
      </c>
      <c r="F5039" s="17">
        <v>86521</v>
      </c>
      <c r="G5039" s="18" t="s">
        <v>1856</v>
      </c>
      <c r="I5039" s="1"/>
    </row>
    <row r="5040" spans="2:9" x14ac:dyDescent="0.2">
      <c r="E5040"/>
      <c r="G5040" s="8"/>
      <c r="H5040" s="6" t="s">
        <v>11</v>
      </c>
      <c r="I5040" s="19">
        <v>496</v>
      </c>
    </row>
    <row r="5041" spans="2:9" x14ac:dyDescent="0.2">
      <c r="E5041"/>
      <c r="G5041" s="8"/>
      <c r="H5041" s="6" t="s">
        <v>12</v>
      </c>
      <c r="I5041" s="19">
        <v>2814</v>
      </c>
    </row>
    <row r="5042" spans="2:9" ht="15" customHeight="1" x14ac:dyDescent="0.2">
      <c r="E5042"/>
      <c r="F5042" s="20" t="s">
        <v>17</v>
      </c>
      <c r="G5042" s="21"/>
      <c r="H5042" s="22" t="s">
        <v>1857</v>
      </c>
      <c r="I5042" s="23">
        <f>SUBTOTAL(9,I5040:I5041)</f>
        <v>3310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8</v>
      </c>
      <c r="C5044" t="s">
        <v>1759</v>
      </c>
      <c r="D5044" s="3">
        <v>865</v>
      </c>
      <c r="E5044" t="s">
        <v>1855</v>
      </c>
      <c r="F5044" s="17">
        <v>86550</v>
      </c>
      <c r="G5044" s="18" t="s">
        <v>1858</v>
      </c>
      <c r="I5044" s="1"/>
    </row>
    <row r="5045" spans="2:9" x14ac:dyDescent="0.2">
      <c r="E5045"/>
      <c r="G5045" s="8"/>
      <c r="H5045" s="6" t="s">
        <v>12</v>
      </c>
      <c r="I5045" s="19">
        <v>6075</v>
      </c>
    </row>
    <row r="5046" spans="2:9" ht="15" customHeight="1" x14ac:dyDescent="0.2">
      <c r="E5046"/>
      <c r="F5046" s="20" t="s">
        <v>17</v>
      </c>
      <c r="G5046" s="21"/>
      <c r="H5046" s="22" t="s">
        <v>1859</v>
      </c>
      <c r="I5046" s="23">
        <f>SUBTOTAL(9,I5045:I5045)</f>
        <v>6075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8</v>
      </c>
      <c r="C5048" t="s">
        <v>1759</v>
      </c>
      <c r="D5048" s="3">
        <v>865</v>
      </c>
      <c r="E5048" t="s">
        <v>1855</v>
      </c>
      <c r="F5048" s="17">
        <v>86570</v>
      </c>
      <c r="G5048" s="18" t="s">
        <v>347</v>
      </c>
      <c r="I5048" s="1"/>
    </row>
    <row r="5049" spans="2:9" x14ac:dyDescent="0.2">
      <c r="E5049"/>
      <c r="G5049" s="8"/>
      <c r="H5049" s="6" t="s">
        <v>12</v>
      </c>
      <c r="I5049" s="19">
        <v>1640</v>
      </c>
    </row>
    <row r="5050" spans="2:9" ht="15" customHeight="1" x14ac:dyDescent="0.2">
      <c r="E5050"/>
      <c r="F5050" s="20" t="s">
        <v>17</v>
      </c>
      <c r="G5050" s="21"/>
      <c r="H5050" s="22" t="s">
        <v>1860</v>
      </c>
      <c r="I5050" s="23">
        <f>SUBTOTAL(9,I5049:I5049)</f>
        <v>1640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8</v>
      </c>
      <c r="C5052" t="s">
        <v>1759</v>
      </c>
      <c r="D5052" s="3">
        <v>865</v>
      </c>
      <c r="E5052" t="s">
        <v>1855</v>
      </c>
      <c r="F5052" s="17">
        <v>86571</v>
      </c>
      <c r="G5052" s="18" t="s">
        <v>1861</v>
      </c>
      <c r="I5052" s="1"/>
    </row>
    <row r="5053" spans="2:9" x14ac:dyDescent="0.2">
      <c r="E5053"/>
      <c r="G5053" s="8"/>
      <c r="H5053" s="6" t="s">
        <v>12</v>
      </c>
      <c r="I5053" s="19">
        <v>104000</v>
      </c>
    </row>
    <row r="5054" spans="2:9" x14ac:dyDescent="0.2">
      <c r="E5054"/>
      <c r="G5054" s="8"/>
      <c r="H5054" s="6" t="s">
        <v>62</v>
      </c>
      <c r="I5054" s="19">
        <v>78000</v>
      </c>
    </row>
    <row r="5055" spans="2:9" x14ac:dyDescent="0.2">
      <c r="E5055"/>
      <c r="G5055" s="8"/>
      <c r="H5055" s="6" t="s">
        <v>1768</v>
      </c>
      <c r="I5055" s="19">
        <v>-130000</v>
      </c>
    </row>
    <row r="5056" spans="2:9" ht="15" customHeight="1" x14ac:dyDescent="0.2">
      <c r="E5056"/>
      <c r="F5056" s="20" t="s">
        <v>17</v>
      </c>
      <c r="G5056" s="21"/>
      <c r="H5056" s="22" t="s">
        <v>1862</v>
      </c>
      <c r="I5056" s="23">
        <f>SUBTOTAL(9,I5053:I5055)</f>
        <v>52000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8</v>
      </c>
      <c r="C5058" t="s">
        <v>1759</v>
      </c>
      <c r="D5058" s="3">
        <v>865</v>
      </c>
      <c r="E5058" t="s">
        <v>1855</v>
      </c>
      <c r="F5058" s="17">
        <v>86579</v>
      </c>
      <c r="G5058" s="18" t="s">
        <v>1863</v>
      </c>
      <c r="I5058" s="1"/>
    </row>
    <row r="5059" spans="2:9" x14ac:dyDescent="0.2">
      <c r="E5059"/>
      <c r="G5059" s="8"/>
      <c r="H5059" s="6" t="s">
        <v>11</v>
      </c>
      <c r="I5059" s="19">
        <v>3211</v>
      </c>
    </row>
    <row r="5060" spans="2:9" x14ac:dyDescent="0.2">
      <c r="E5060"/>
      <c r="G5060" s="8"/>
      <c r="H5060" s="6" t="s">
        <v>12</v>
      </c>
      <c r="I5060" s="19">
        <v>6722</v>
      </c>
    </row>
    <row r="5061" spans="2:9" ht="15" customHeight="1" x14ac:dyDescent="0.2">
      <c r="E5061"/>
      <c r="F5061" s="20" t="s">
        <v>17</v>
      </c>
      <c r="G5061" s="21"/>
      <c r="H5061" s="22" t="s">
        <v>1864</v>
      </c>
      <c r="I5061" s="23">
        <f>SUBTOTAL(9,I5059:I5060)</f>
        <v>9933</v>
      </c>
    </row>
    <row r="5062" spans="2:9" x14ac:dyDescent="0.2">
      <c r="F5062" s="20"/>
      <c r="G5062" s="24"/>
      <c r="H5062" s="25"/>
      <c r="I5062" s="26"/>
    </row>
    <row r="5063" spans="2:9" ht="15" customHeight="1" x14ac:dyDescent="0.2">
      <c r="B5063" s="2">
        <v>8</v>
      </c>
      <c r="C5063" t="s">
        <v>1759</v>
      </c>
      <c r="D5063" s="3">
        <v>868</v>
      </c>
      <c r="E5063" t="s">
        <v>1865</v>
      </c>
      <c r="F5063" s="17">
        <v>86801</v>
      </c>
      <c r="G5063" s="18" t="s">
        <v>10</v>
      </c>
      <c r="I5063" s="1"/>
    </row>
    <row r="5064" spans="2:9" x14ac:dyDescent="0.2">
      <c r="E5064"/>
      <c r="G5064" s="8"/>
      <c r="H5064" s="6" t="s">
        <v>11</v>
      </c>
      <c r="I5064" s="19">
        <v>1783</v>
      </c>
    </row>
    <row r="5065" spans="2:9" x14ac:dyDescent="0.2">
      <c r="E5065"/>
      <c r="G5065" s="8"/>
      <c r="H5065" s="6" t="s">
        <v>12</v>
      </c>
      <c r="I5065" s="19">
        <v>104493</v>
      </c>
    </row>
    <row r="5066" spans="2:9" x14ac:dyDescent="0.2">
      <c r="E5066"/>
      <c r="G5066" s="8"/>
      <c r="H5066" s="6" t="s">
        <v>62</v>
      </c>
      <c r="I5066" s="19">
        <v>10000</v>
      </c>
    </row>
    <row r="5067" spans="2:9" x14ac:dyDescent="0.2">
      <c r="E5067"/>
      <c r="G5067" s="8"/>
      <c r="H5067" s="6" t="s">
        <v>15</v>
      </c>
      <c r="I5067" s="19">
        <v>2227</v>
      </c>
    </row>
    <row r="5068" spans="2:9" ht="15" customHeight="1" x14ac:dyDescent="0.2">
      <c r="E5068"/>
      <c r="F5068" s="20" t="s">
        <v>17</v>
      </c>
      <c r="G5068" s="21"/>
      <c r="H5068" s="22" t="s">
        <v>1866</v>
      </c>
      <c r="I5068" s="23">
        <f>SUBTOTAL(9,I5064:I5067)</f>
        <v>118503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8</v>
      </c>
      <c r="C5070" t="s">
        <v>1759</v>
      </c>
      <c r="D5070" s="3">
        <v>880</v>
      </c>
      <c r="E5070" t="s">
        <v>1867</v>
      </c>
      <c r="F5070" s="17">
        <v>88070</v>
      </c>
      <c r="G5070" s="18" t="s">
        <v>1868</v>
      </c>
      <c r="I5070" s="1"/>
    </row>
    <row r="5071" spans="2:9" x14ac:dyDescent="0.2">
      <c r="E5071"/>
      <c r="G5071" s="8"/>
      <c r="H5071" s="6" t="s">
        <v>12</v>
      </c>
      <c r="I5071" s="19">
        <v>2257153</v>
      </c>
    </row>
    <row r="5072" spans="2:9" ht="15" customHeight="1" x14ac:dyDescent="0.2">
      <c r="E5072"/>
      <c r="F5072" s="20" t="s">
        <v>17</v>
      </c>
      <c r="G5072" s="21"/>
      <c r="H5072" s="22" t="s">
        <v>1869</v>
      </c>
      <c r="I5072" s="23">
        <f>SUBTOTAL(9,I5071:I5071)</f>
        <v>2257153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8</v>
      </c>
      <c r="C5074" t="s">
        <v>1759</v>
      </c>
      <c r="D5074" s="3">
        <v>880</v>
      </c>
      <c r="E5074" t="s">
        <v>1867</v>
      </c>
      <c r="F5074" s="17">
        <v>88071</v>
      </c>
      <c r="G5074" s="18" t="s">
        <v>1870</v>
      </c>
      <c r="I5074" s="1"/>
    </row>
    <row r="5075" spans="2:9" x14ac:dyDescent="0.2">
      <c r="E5075"/>
      <c r="G5075" s="8"/>
      <c r="H5075" s="6" t="s">
        <v>12</v>
      </c>
      <c r="I5075" s="19">
        <v>107970</v>
      </c>
    </row>
    <row r="5076" spans="2:9" ht="15" customHeight="1" x14ac:dyDescent="0.2">
      <c r="E5076"/>
      <c r="F5076" s="20" t="s">
        <v>17</v>
      </c>
      <c r="G5076" s="21"/>
      <c r="H5076" s="22" t="s">
        <v>1871</v>
      </c>
      <c r="I5076" s="23">
        <f>SUBTOTAL(9,I5075:I5075)</f>
        <v>107970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8</v>
      </c>
      <c r="C5078" t="s">
        <v>1759</v>
      </c>
      <c r="D5078" s="3">
        <v>881</v>
      </c>
      <c r="E5078" t="s">
        <v>1872</v>
      </c>
      <c r="F5078" s="17">
        <v>88121</v>
      </c>
      <c r="G5078" s="18" t="s">
        <v>171</v>
      </c>
      <c r="I5078" s="1"/>
    </row>
    <row r="5079" spans="2:9" x14ac:dyDescent="0.2">
      <c r="E5079"/>
      <c r="G5079" s="8"/>
      <c r="H5079" s="6" t="s">
        <v>12</v>
      </c>
      <c r="I5079" s="19">
        <v>2621</v>
      </c>
    </row>
    <row r="5080" spans="2:9" x14ac:dyDescent="0.2">
      <c r="E5080"/>
      <c r="G5080" s="8"/>
      <c r="H5080" s="6" t="s">
        <v>13</v>
      </c>
      <c r="I5080" s="19">
        <v>7200</v>
      </c>
    </row>
    <row r="5081" spans="2:9" ht="15" customHeight="1" x14ac:dyDescent="0.2">
      <c r="E5081"/>
      <c r="F5081" s="20" t="s">
        <v>17</v>
      </c>
      <c r="G5081" s="21"/>
      <c r="H5081" s="22" t="s">
        <v>1873</v>
      </c>
      <c r="I5081" s="23">
        <f>SUBTOTAL(9,I5079:I5080)</f>
        <v>9821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8</v>
      </c>
      <c r="C5083" t="s">
        <v>1759</v>
      </c>
      <c r="D5083" s="3">
        <v>881</v>
      </c>
      <c r="E5083" t="s">
        <v>1872</v>
      </c>
      <c r="F5083" s="17">
        <v>88170</v>
      </c>
      <c r="G5083" s="18" t="s">
        <v>1874</v>
      </c>
      <c r="I5083" s="1"/>
    </row>
    <row r="5084" spans="2:9" x14ac:dyDescent="0.2">
      <c r="E5084"/>
      <c r="G5084" s="8"/>
      <c r="H5084" s="6" t="s">
        <v>12</v>
      </c>
      <c r="I5084" s="19">
        <v>940232</v>
      </c>
    </row>
    <row r="5085" spans="2:9" ht="15" customHeight="1" x14ac:dyDescent="0.2">
      <c r="E5085"/>
      <c r="F5085" s="20" t="s">
        <v>17</v>
      </c>
      <c r="G5085" s="21"/>
      <c r="H5085" s="22" t="s">
        <v>1875</v>
      </c>
      <c r="I5085" s="23">
        <f>SUBTOTAL(9,I5084:I5084)</f>
        <v>940232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8</v>
      </c>
      <c r="C5087" t="s">
        <v>1759</v>
      </c>
      <c r="D5087" s="3">
        <v>881</v>
      </c>
      <c r="E5087" t="s">
        <v>1872</v>
      </c>
      <c r="F5087" s="17">
        <v>88175</v>
      </c>
      <c r="G5087" s="18" t="s">
        <v>1876</v>
      </c>
      <c r="I5087" s="1"/>
    </row>
    <row r="5088" spans="2:9" x14ac:dyDescent="0.2">
      <c r="E5088"/>
      <c r="G5088" s="8"/>
      <c r="H5088" s="6" t="s">
        <v>12</v>
      </c>
      <c r="I5088" s="19">
        <v>5299</v>
      </c>
    </row>
    <row r="5089" spans="2:9" x14ac:dyDescent="0.2">
      <c r="E5089"/>
      <c r="G5089" s="8"/>
      <c r="H5089" s="6" t="s">
        <v>1768</v>
      </c>
      <c r="I5089" s="19">
        <v>-3142</v>
      </c>
    </row>
    <row r="5090" spans="2:9" ht="15" customHeight="1" x14ac:dyDescent="0.2">
      <c r="E5090"/>
      <c r="F5090" s="20" t="s">
        <v>17</v>
      </c>
      <c r="G5090" s="21"/>
      <c r="H5090" s="22" t="s">
        <v>1877</v>
      </c>
      <c r="I5090" s="23">
        <f>SUBTOTAL(9,I5088:I5089)</f>
        <v>2157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8</v>
      </c>
      <c r="C5092" t="s">
        <v>1759</v>
      </c>
      <c r="D5092" s="3">
        <v>881</v>
      </c>
      <c r="E5092" t="s">
        <v>1872</v>
      </c>
      <c r="F5092" s="17">
        <v>88178</v>
      </c>
      <c r="G5092" s="18" t="s">
        <v>1878</v>
      </c>
      <c r="I5092" s="1"/>
    </row>
    <row r="5093" spans="2:9" x14ac:dyDescent="0.2">
      <c r="E5093"/>
      <c r="G5093" s="8"/>
      <c r="H5093" s="6" t="s">
        <v>12</v>
      </c>
      <c r="I5093" s="19">
        <v>15376</v>
      </c>
    </row>
    <row r="5094" spans="2:9" x14ac:dyDescent="0.2">
      <c r="E5094"/>
      <c r="G5094" s="8"/>
      <c r="H5094" s="6" t="s">
        <v>13</v>
      </c>
      <c r="I5094" s="19">
        <v>-1500</v>
      </c>
    </row>
    <row r="5095" spans="2:9" ht="15" customHeight="1" x14ac:dyDescent="0.2">
      <c r="E5095"/>
      <c r="F5095" s="20" t="s">
        <v>17</v>
      </c>
      <c r="G5095" s="21"/>
      <c r="H5095" s="22" t="s">
        <v>1879</v>
      </c>
      <c r="I5095" s="23">
        <f>SUBTOTAL(9,I5093:I5094)</f>
        <v>13876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8</v>
      </c>
      <c r="C5097" t="s">
        <v>1759</v>
      </c>
      <c r="D5097" s="3">
        <v>882</v>
      </c>
      <c r="E5097" t="s">
        <v>1880</v>
      </c>
      <c r="F5097" s="17">
        <v>88260</v>
      </c>
      <c r="G5097" s="18" t="s">
        <v>1881</v>
      </c>
      <c r="I5097" s="1"/>
    </row>
    <row r="5098" spans="2:9" x14ac:dyDescent="0.2">
      <c r="E5098"/>
      <c r="G5098" s="8"/>
      <c r="H5098" s="6" t="s">
        <v>13</v>
      </c>
      <c r="I5098" s="19">
        <v>20000</v>
      </c>
    </row>
    <row r="5099" spans="2:9" x14ac:dyDescent="0.2">
      <c r="E5099"/>
      <c r="G5099" s="8"/>
      <c r="H5099" s="6" t="s">
        <v>1768</v>
      </c>
      <c r="I5099" s="19">
        <v>-10000</v>
      </c>
    </row>
    <row r="5100" spans="2:9" ht="15" customHeight="1" x14ac:dyDescent="0.2">
      <c r="E5100"/>
      <c r="F5100" s="20" t="s">
        <v>17</v>
      </c>
      <c r="G5100" s="21"/>
      <c r="H5100" s="22" t="s">
        <v>1882</v>
      </c>
      <c r="I5100" s="23">
        <f>SUBTOTAL(9,I5098:I5099)</f>
        <v>10000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8</v>
      </c>
      <c r="C5102" t="s">
        <v>1759</v>
      </c>
      <c r="D5102" s="3">
        <v>882</v>
      </c>
      <c r="E5102" t="s">
        <v>1880</v>
      </c>
      <c r="F5102" s="17">
        <v>88261</v>
      </c>
      <c r="G5102" s="18" t="s">
        <v>1883</v>
      </c>
      <c r="I5102" s="1"/>
    </row>
    <row r="5103" spans="2:9" x14ac:dyDescent="0.2">
      <c r="E5103"/>
      <c r="G5103" s="8"/>
      <c r="H5103" s="6" t="s">
        <v>11</v>
      </c>
      <c r="I5103" s="19">
        <v>82973</v>
      </c>
    </row>
    <row r="5104" spans="2:9" x14ac:dyDescent="0.2">
      <c r="E5104"/>
      <c r="G5104" s="8"/>
      <c r="H5104" s="6" t="s">
        <v>12</v>
      </c>
      <c r="I5104" s="19">
        <v>59320</v>
      </c>
    </row>
    <row r="5105" spans="2:9" x14ac:dyDescent="0.2">
      <c r="E5105"/>
      <c r="G5105" s="8"/>
      <c r="H5105" s="6" t="s">
        <v>14</v>
      </c>
      <c r="I5105" s="19">
        <v>7000</v>
      </c>
    </row>
    <row r="5106" spans="2:9" ht="15" customHeight="1" x14ac:dyDescent="0.2">
      <c r="E5106"/>
      <c r="F5106" s="20" t="s">
        <v>17</v>
      </c>
      <c r="G5106" s="21"/>
      <c r="H5106" s="22" t="s">
        <v>1884</v>
      </c>
      <c r="I5106" s="23">
        <f>SUBTOTAL(9,I5103:I5105)</f>
        <v>149293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8</v>
      </c>
      <c r="C5108" t="s">
        <v>1759</v>
      </c>
      <c r="D5108" s="3">
        <v>882</v>
      </c>
      <c r="E5108" t="s">
        <v>1880</v>
      </c>
      <c r="F5108" s="17">
        <v>88270</v>
      </c>
      <c r="G5108" s="18" t="s">
        <v>1885</v>
      </c>
      <c r="I5108" s="1"/>
    </row>
    <row r="5109" spans="2:9" x14ac:dyDescent="0.2">
      <c r="E5109"/>
      <c r="G5109" s="8"/>
      <c r="H5109" s="6" t="s">
        <v>12</v>
      </c>
      <c r="I5109" s="19">
        <v>18462</v>
      </c>
    </row>
    <row r="5110" spans="2:9" x14ac:dyDescent="0.2">
      <c r="E5110"/>
      <c r="G5110" s="8"/>
      <c r="H5110" s="6" t="s">
        <v>13</v>
      </c>
      <c r="I5110" s="19">
        <v>-5700</v>
      </c>
    </row>
    <row r="5111" spans="2:9" ht="15" customHeight="1" x14ac:dyDescent="0.2">
      <c r="E5111"/>
      <c r="F5111" s="20" t="s">
        <v>17</v>
      </c>
      <c r="G5111" s="21"/>
      <c r="H5111" s="22" t="s">
        <v>1886</v>
      </c>
      <c r="I5111" s="23">
        <f>SUBTOTAL(9,I5109:I5110)</f>
        <v>12762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8</v>
      </c>
      <c r="C5113" t="s">
        <v>1759</v>
      </c>
      <c r="D5113" s="3">
        <v>2530</v>
      </c>
      <c r="E5113" t="s">
        <v>1887</v>
      </c>
      <c r="F5113" s="17">
        <v>253070</v>
      </c>
      <c r="G5113" s="18" t="s">
        <v>1888</v>
      </c>
      <c r="I5113" s="1"/>
    </row>
    <row r="5114" spans="2:9" x14ac:dyDescent="0.2">
      <c r="E5114"/>
      <c r="G5114" s="8"/>
      <c r="H5114" s="6" t="s">
        <v>12</v>
      </c>
      <c r="I5114" s="19">
        <v>20167000</v>
      </c>
    </row>
    <row r="5115" spans="2:9" x14ac:dyDescent="0.2">
      <c r="E5115"/>
      <c r="G5115" s="8"/>
      <c r="H5115" s="6" t="s">
        <v>13</v>
      </c>
      <c r="I5115" s="19">
        <v>723000</v>
      </c>
    </row>
    <row r="5116" spans="2:9" x14ac:dyDescent="0.2">
      <c r="E5116"/>
      <c r="G5116" s="8"/>
      <c r="H5116" s="6" t="s">
        <v>1768</v>
      </c>
      <c r="I5116" s="19">
        <v>440000</v>
      </c>
    </row>
    <row r="5117" spans="2:9" ht="15" customHeight="1" x14ac:dyDescent="0.2">
      <c r="E5117"/>
      <c r="F5117" s="20" t="s">
        <v>17</v>
      </c>
      <c r="G5117" s="21"/>
      <c r="H5117" s="22" t="s">
        <v>1889</v>
      </c>
      <c r="I5117" s="23">
        <f>SUBTOTAL(9,I5114:I5116)</f>
        <v>21330000</v>
      </c>
    </row>
    <row r="5118" spans="2:9" x14ac:dyDescent="0.2">
      <c r="F5118" s="20"/>
      <c r="G5118" s="24"/>
      <c r="H5118" s="25"/>
      <c r="I5118" s="26"/>
    </row>
    <row r="5119" spans="2:9" ht="15" customHeight="1" x14ac:dyDescent="0.2">
      <c r="B5119" s="2">
        <v>8</v>
      </c>
      <c r="C5119" t="s">
        <v>1759</v>
      </c>
      <c r="D5119" s="3">
        <v>2530</v>
      </c>
      <c r="E5119" t="s">
        <v>1887</v>
      </c>
      <c r="F5119" s="17">
        <v>253071</v>
      </c>
      <c r="G5119" s="18" t="s">
        <v>1890</v>
      </c>
      <c r="I5119" s="1"/>
    </row>
    <row r="5120" spans="2:9" x14ac:dyDescent="0.2">
      <c r="E5120"/>
      <c r="G5120" s="8"/>
      <c r="H5120" s="6" t="s">
        <v>12</v>
      </c>
      <c r="I5120" s="19">
        <v>888000</v>
      </c>
    </row>
    <row r="5121" spans="2:9" x14ac:dyDescent="0.2">
      <c r="E5121"/>
      <c r="G5121" s="8"/>
      <c r="H5121" s="6" t="s">
        <v>13</v>
      </c>
      <c r="I5121" s="19">
        <v>-93000</v>
      </c>
    </row>
    <row r="5122" spans="2:9" ht="15" customHeight="1" x14ac:dyDescent="0.2">
      <c r="E5122"/>
      <c r="F5122" s="20" t="s">
        <v>17</v>
      </c>
      <c r="G5122" s="21"/>
      <c r="H5122" s="22" t="s">
        <v>1891</v>
      </c>
      <c r="I5122" s="23">
        <f>SUBTOTAL(9,I5120:I5121)</f>
        <v>795000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8</v>
      </c>
      <c r="C5124" t="s">
        <v>1759</v>
      </c>
      <c r="D5124" s="3">
        <v>2530</v>
      </c>
      <c r="E5124" t="s">
        <v>1887</v>
      </c>
      <c r="F5124" s="17">
        <v>253072</v>
      </c>
      <c r="G5124" s="18" t="s">
        <v>1892</v>
      </c>
      <c r="I5124" s="1"/>
    </row>
    <row r="5125" spans="2:9" x14ac:dyDescent="0.2">
      <c r="E5125"/>
      <c r="G5125" s="8"/>
      <c r="H5125" s="6" t="s">
        <v>12</v>
      </c>
      <c r="I5125" s="19">
        <v>515000</v>
      </c>
    </row>
    <row r="5126" spans="2:9" x14ac:dyDescent="0.2">
      <c r="E5126"/>
      <c r="G5126" s="8"/>
      <c r="H5126" s="6" t="s">
        <v>13</v>
      </c>
      <c r="I5126" s="19">
        <v>40000</v>
      </c>
    </row>
    <row r="5127" spans="2:9" x14ac:dyDescent="0.2">
      <c r="E5127"/>
      <c r="G5127" s="8"/>
      <c r="H5127" s="6" t="s">
        <v>1768</v>
      </c>
      <c r="I5127" s="19">
        <v>-20000</v>
      </c>
    </row>
    <row r="5128" spans="2:9" ht="15" customHeight="1" x14ac:dyDescent="0.2">
      <c r="E5128"/>
      <c r="F5128" s="20" t="s">
        <v>17</v>
      </c>
      <c r="G5128" s="21"/>
      <c r="H5128" s="22" t="s">
        <v>1893</v>
      </c>
      <c r="I5128" s="23">
        <f>SUBTOTAL(9,I5125:I5127)</f>
        <v>535000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8</v>
      </c>
      <c r="C5130" t="s">
        <v>1759</v>
      </c>
      <c r="D5130" s="3">
        <v>2530</v>
      </c>
      <c r="E5130" t="s">
        <v>1887</v>
      </c>
      <c r="F5130" s="17">
        <v>253073</v>
      </c>
      <c r="G5130" s="18" t="s">
        <v>1894</v>
      </c>
      <c r="I5130" s="1"/>
    </row>
    <row r="5131" spans="2:9" x14ac:dyDescent="0.2">
      <c r="E5131"/>
      <c r="G5131" s="8"/>
      <c r="H5131" s="6" t="s">
        <v>12</v>
      </c>
      <c r="I5131" s="19">
        <v>54000</v>
      </c>
    </row>
    <row r="5132" spans="2:9" x14ac:dyDescent="0.2">
      <c r="E5132"/>
      <c r="G5132" s="8"/>
      <c r="H5132" s="6" t="s">
        <v>13</v>
      </c>
      <c r="I5132" s="19">
        <v>-17000</v>
      </c>
    </row>
    <row r="5133" spans="2:9" x14ac:dyDescent="0.2">
      <c r="E5133"/>
      <c r="G5133" s="8"/>
      <c r="H5133" s="6" t="s">
        <v>1768</v>
      </c>
      <c r="I5133" s="19">
        <v>-7000</v>
      </c>
    </row>
    <row r="5134" spans="2:9" ht="15" customHeight="1" x14ac:dyDescent="0.2">
      <c r="E5134"/>
      <c r="F5134" s="20" t="s">
        <v>17</v>
      </c>
      <c r="G5134" s="21"/>
      <c r="H5134" s="22" t="s">
        <v>1895</v>
      </c>
      <c r="I5134" s="23">
        <f>SUBTOTAL(9,I5131:I5133)</f>
        <v>30000</v>
      </c>
    </row>
    <row r="5135" spans="2:9" x14ac:dyDescent="0.2">
      <c r="F5135" s="20"/>
      <c r="G5135" s="24"/>
      <c r="H5135" s="25"/>
      <c r="I5135" s="26"/>
    </row>
    <row r="5136" spans="2:9" ht="15" customHeight="1" x14ac:dyDescent="0.2">
      <c r="B5136" s="2">
        <v>8</v>
      </c>
      <c r="C5136" t="s">
        <v>1759</v>
      </c>
      <c r="D5136" s="3">
        <v>3842</v>
      </c>
      <c r="E5136" t="s">
        <v>1781</v>
      </c>
      <c r="F5136" s="17">
        <v>384201</v>
      </c>
      <c r="G5136" s="18" t="s">
        <v>831</v>
      </c>
      <c r="I5136" s="1"/>
    </row>
    <row r="5137" spans="2:9" x14ac:dyDescent="0.2">
      <c r="E5137"/>
      <c r="G5137" s="8"/>
      <c r="H5137" s="6" t="s">
        <v>12</v>
      </c>
      <c r="I5137" s="19">
        <v>784</v>
      </c>
    </row>
    <row r="5138" spans="2:9" ht="15" customHeight="1" x14ac:dyDescent="0.2">
      <c r="E5138"/>
      <c r="F5138" s="20" t="s">
        <v>17</v>
      </c>
      <c r="G5138" s="21"/>
      <c r="H5138" s="22" t="s">
        <v>1896</v>
      </c>
      <c r="I5138" s="23">
        <f>SUBTOTAL(9,I5137:I5137)</f>
        <v>784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8</v>
      </c>
      <c r="C5140" t="s">
        <v>1759</v>
      </c>
      <c r="D5140" s="3">
        <v>3847</v>
      </c>
      <c r="E5140" t="s">
        <v>1811</v>
      </c>
      <c r="F5140" s="17">
        <v>384701</v>
      </c>
      <c r="G5140" s="18" t="s">
        <v>1897</v>
      </c>
      <c r="I5140" s="1"/>
    </row>
    <row r="5141" spans="2:9" x14ac:dyDescent="0.2">
      <c r="E5141"/>
      <c r="G5141" s="8"/>
      <c r="H5141" s="6" t="s">
        <v>12</v>
      </c>
      <c r="I5141" s="19">
        <v>2364</v>
      </c>
    </row>
    <row r="5142" spans="2:9" x14ac:dyDescent="0.2">
      <c r="E5142"/>
      <c r="G5142" s="8"/>
      <c r="H5142" s="6" t="s">
        <v>13</v>
      </c>
      <c r="I5142" s="19">
        <v>2600</v>
      </c>
    </row>
    <row r="5143" spans="2:9" ht="15" customHeight="1" x14ac:dyDescent="0.2">
      <c r="E5143"/>
      <c r="F5143" s="20" t="s">
        <v>17</v>
      </c>
      <c r="G5143" s="21"/>
      <c r="H5143" s="22" t="s">
        <v>1898</v>
      </c>
      <c r="I5143" s="23">
        <f>SUBTOTAL(9,I5141:I5142)</f>
        <v>4964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8</v>
      </c>
      <c r="C5145" t="s">
        <v>1759</v>
      </c>
      <c r="D5145" s="3">
        <v>3855</v>
      </c>
      <c r="E5145" t="s">
        <v>1834</v>
      </c>
      <c r="F5145" s="17">
        <v>385501</v>
      </c>
      <c r="G5145" s="18" t="s">
        <v>831</v>
      </c>
      <c r="I5145" s="1"/>
    </row>
    <row r="5146" spans="2:9" x14ac:dyDescent="0.2">
      <c r="E5146"/>
      <c r="G5146" s="8"/>
      <c r="H5146" s="6" t="s">
        <v>12</v>
      </c>
      <c r="I5146" s="19">
        <v>8863</v>
      </c>
    </row>
    <row r="5147" spans="2:9" x14ac:dyDescent="0.2">
      <c r="E5147"/>
      <c r="G5147" s="8"/>
      <c r="H5147" s="6" t="s">
        <v>13</v>
      </c>
      <c r="I5147" s="19">
        <v>-5800</v>
      </c>
    </row>
    <row r="5148" spans="2:9" x14ac:dyDescent="0.2">
      <c r="E5148"/>
      <c r="G5148" s="8"/>
      <c r="H5148" s="6" t="s">
        <v>1768</v>
      </c>
      <c r="I5148" s="19">
        <v>3000</v>
      </c>
    </row>
    <row r="5149" spans="2:9" ht="15" customHeight="1" x14ac:dyDescent="0.2">
      <c r="E5149"/>
      <c r="F5149" s="20" t="s">
        <v>17</v>
      </c>
      <c r="G5149" s="21"/>
      <c r="H5149" s="22" t="s">
        <v>1899</v>
      </c>
      <c r="I5149" s="23">
        <f>SUBTOTAL(9,I5146:I5148)</f>
        <v>6063</v>
      </c>
    </row>
    <row r="5150" spans="2:9" x14ac:dyDescent="0.2">
      <c r="F5150" s="20"/>
      <c r="G5150" s="24"/>
      <c r="H5150" s="25"/>
      <c r="I5150" s="26"/>
    </row>
    <row r="5151" spans="2:9" ht="15" customHeight="1" x14ac:dyDescent="0.2">
      <c r="B5151" s="2">
        <v>8</v>
      </c>
      <c r="C5151" t="s">
        <v>1759</v>
      </c>
      <c r="D5151" s="3">
        <v>3855</v>
      </c>
      <c r="E5151" t="s">
        <v>1834</v>
      </c>
      <c r="F5151" s="17">
        <v>385502</v>
      </c>
      <c r="G5151" s="18" t="s">
        <v>1792</v>
      </c>
      <c r="I5151" s="1"/>
    </row>
    <row r="5152" spans="2:9" x14ac:dyDescent="0.2">
      <c r="E5152"/>
      <c r="G5152" s="8"/>
      <c r="H5152" s="6" t="s">
        <v>12</v>
      </c>
      <c r="I5152" s="19">
        <v>3959</v>
      </c>
    </row>
    <row r="5153" spans="2:9" x14ac:dyDescent="0.2">
      <c r="E5153"/>
      <c r="G5153" s="8"/>
      <c r="H5153" s="6" t="s">
        <v>1768</v>
      </c>
      <c r="I5153" s="19">
        <v>-700</v>
      </c>
    </row>
    <row r="5154" spans="2:9" ht="15" customHeight="1" x14ac:dyDescent="0.2">
      <c r="E5154"/>
      <c r="F5154" s="20" t="s">
        <v>17</v>
      </c>
      <c r="G5154" s="21"/>
      <c r="H5154" s="22" t="s">
        <v>1900</v>
      </c>
      <c r="I5154" s="23">
        <f>SUBTOTAL(9,I5152:I5153)</f>
        <v>3259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8</v>
      </c>
      <c r="C5156" t="s">
        <v>1759</v>
      </c>
      <c r="D5156" s="3">
        <v>3855</v>
      </c>
      <c r="E5156" t="s">
        <v>1834</v>
      </c>
      <c r="F5156" s="17">
        <v>385560</v>
      </c>
      <c r="G5156" s="18" t="s">
        <v>1901</v>
      </c>
      <c r="I5156" s="1"/>
    </row>
    <row r="5157" spans="2:9" x14ac:dyDescent="0.2">
      <c r="E5157"/>
      <c r="G5157" s="8"/>
      <c r="H5157" s="6" t="s">
        <v>12</v>
      </c>
      <c r="I5157" s="19">
        <v>1530981</v>
      </c>
    </row>
    <row r="5158" spans="2:9" x14ac:dyDescent="0.2">
      <c r="E5158"/>
      <c r="G5158" s="8"/>
      <c r="H5158" s="6" t="s">
        <v>13</v>
      </c>
      <c r="I5158" s="19">
        <v>-91600</v>
      </c>
    </row>
    <row r="5159" spans="2:9" x14ac:dyDescent="0.2">
      <c r="E5159"/>
      <c r="G5159" s="8"/>
      <c r="H5159" s="6" t="s">
        <v>1768</v>
      </c>
      <c r="I5159" s="19">
        <v>-20000</v>
      </c>
    </row>
    <row r="5160" spans="2:9" ht="15" customHeight="1" x14ac:dyDescent="0.2">
      <c r="E5160"/>
      <c r="F5160" s="20" t="s">
        <v>17</v>
      </c>
      <c r="G5160" s="21"/>
      <c r="H5160" s="22" t="s">
        <v>1902</v>
      </c>
      <c r="I5160" s="23">
        <f>SUBTOTAL(9,I5157:I5159)</f>
        <v>1419381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8</v>
      </c>
      <c r="C5162" t="s">
        <v>1759</v>
      </c>
      <c r="D5162" s="3">
        <v>3856</v>
      </c>
      <c r="E5162" t="s">
        <v>1842</v>
      </c>
      <c r="F5162" s="17">
        <v>385604</v>
      </c>
      <c r="G5162" s="18" t="s">
        <v>435</v>
      </c>
      <c r="I5162" s="1"/>
    </row>
    <row r="5163" spans="2:9" x14ac:dyDescent="0.2">
      <c r="E5163"/>
      <c r="G5163" s="8"/>
      <c r="H5163" s="6" t="s">
        <v>12</v>
      </c>
      <c r="I5163" s="19">
        <v>116005</v>
      </c>
    </row>
    <row r="5164" spans="2:9" x14ac:dyDescent="0.2">
      <c r="E5164"/>
      <c r="G5164" s="8"/>
      <c r="H5164" s="6" t="s">
        <v>1768</v>
      </c>
      <c r="I5164" s="19">
        <v>-21060</v>
      </c>
    </row>
    <row r="5165" spans="2:9" ht="15" customHeight="1" x14ac:dyDescent="0.2">
      <c r="E5165"/>
      <c r="F5165" s="20" t="s">
        <v>17</v>
      </c>
      <c r="G5165" s="21"/>
      <c r="H5165" s="22" t="s">
        <v>1903</v>
      </c>
      <c r="I5165" s="23">
        <f>SUBTOTAL(9,I5163:I5164)</f>
        <v>94945</v>
      </c>
    </row>
    <row r="5166" spans="2:9" x14ac:dyDescent="0.2">
      <c r="F5166" s="20"/>
      <c r="G5166" s="24"/>
      <c r="H5166" s="25"/>
      <c r="I5166" s="26"/>
    </row>
    <row r="5167" spans="2:9" ht="15" customHeight="1" x14ac:dyDescent="0.2">
      <c r="B5167" s="2">
        <v>8</v>
      </c>
      <c r="C5167" t="s">
        <v>1759</v>
      </c>
      <c r="D5167" s="3">
        <v>3858</v>
      </c>
      <c r="E5167" t="s">
        <v>1845</v>
      </c>
      <c r="F5167" s="17">
        <v>385801</v>
      </c>
      <c r="G5167" s="18" t="s">
        <v>831</v>
      </c>
      <c r="I5167" s="1"/>
    </row>
    <row r="5168" spans="2:9" x14ac:dyDescent="0.2">
      <c r="E5168"/>
      <c r="G5168" s="8"/>
      <c r="H5168" s="6" t="s">
        <v>12</v>
      </c>
      <c r="I5168" s="19">
        <v>515</v>
      </c>
    </row>
    <row r="5169" spans="2:9" ht="15" customHeight="1" x14ac:dyDescent="0.2">
      <c r="E5169"/>
      <c r="F5169" s="20" t="s">
        <v>17</v>
      </c>
      <c r="G5169" s="21"/>
      <c r="H5169" s="22" t="s">
        <v>1904</v>
      </c>
      <c r="I5169" s="23">
        <f>SUBTOTAL(9,I5168:I5168)</f>
        <v>515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8</v>
      </c>
      <c r="C5171" t="s">
        <v>1759</v>
      </c>
      <c r="D5171" s="3">
        <v>3868</v>
      </c>
      <c r="E5171" t="s">
        <v>1865</v>
      </c>
      <c r="F5171" s="17">
        <v>386802</v>
      </c>
      <c r="G5171" s="18" t="s">
        <v>243</v>
      </c>
      <c r="I5171" s="1"/>
    </row>
    <row r="5172" spans="2:9" x14ac:dyDescent="0.2">
      <c r="E5172"/>
      <c r="G5172" s="8"/>
      <c r="H5172" s="6" t="s">
        <v>12</v>
      </c>
      <c r="I5172" s="19">
        <v>2500</v>
      </c>
    </row>
    <row r="5173" spans="2:9" ht="15" customHeight="1" x14ac:dyDescent="0.2">
      <c r="E5173"/>
      <c r="F5173" s="20" t="s">
        <v>17</v>
      </c>
      <c r="G5173" s="21"/>
      <c r="H5173" s="22" t="s">
        <v>1905</v>
      </c>
      <c r="I5173" s="23">
        <f>SUBTOTAL(9,I5172:I5172)</f>
        <v>2500</v>
      </c>
    </row>
    <row r="5174" spans="2:9" x14ac:dyDescent="0.2">
      <c r="F5174" s="20"/>
      <c r="G5174" s="24"/>
      <c r="H5174" s="25"/>
      <c r="I5174" s="26"/>
    </row>
    <row r="5175" spans="2:9" ht="15" customHeight="1" x14ac:dyDescent="0.2">
      <c r="B5175" s="2">
        <v>9</v>
      </c>
      <c r="C5175" t="s">
        <v>1906</v>
      </c>
      <c r="D5175" s="3">
        <v>900</v>
      </c>
      <c r="E5175" t="s">
        <v>1906</v>
      </c>
      <c r="F5175" s="17">
        <v>90001</v>
      </c>
      <c r="G5175" s="18" t="s">
        <v>10</v>
      </c>
      <c r="I5175" s="1"/>
    </row>
    <row r="5176" spans="2:9" x14ac:dyDescent="0.2">
      <c r="E5176"/>
      <c r="G5176" s="8"/>
      <c r="H5176" s="6" t="s">
        <v>11</v>
      </c>
      <c r="I5176" s="19">
        <v>21932</v>
      </c>
    </row>
    <row r="5177" spans="2:9" x14ac:dyDescent="0.2">
      <c r="E5177"/>
      <c r="G5177" s="8"/>
      <c r="H5177" s="6" t="s">
        <v>12</v>
      </c>
      <c r="I5177" s="19">
        <v>444921</v>
      </c>
    </row>
    <row r="5178" spans="2:9" x14ac:dyDescent="0.2">
      <c r="E5178"/>
      <c r="G5178" s="8"/>
      <c r="H5178" s="6" t="s">
        <v>15</v>
      </c>
      <c r="I5178" s="19">
        <v>6875</v>
      </c>
    </row>
    <row r="5179" spans="2:9" ht="15" customHeight="1" x14ac:dyDescent="0.2">
      <c r="E5179"/>
      <c r="F5179" s="20" t="s">
        <v>17</v>
      </c>
      <c r="G5179" s="21"/>
      <c r="H5179" s="22" t="s">
        <v>1907</v>
      </c>
      <c r="I5179" s="23">
        <f>SUBTOTAL(9,I5176:I5178)</f>
        <v>473728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9</v>
      </c>
      <c r="C5181" t="s">
        <v>1906</v>
      </c>
      <c r="D5181" s="3">
        <v>900</v>
      </c>
      <c r="E5181" t="s">
        <v>1906</v>
      </c>
      <c r="F5181" s="17">
        <v>90021</v>
      </c>
      <c r="G5181" s="18" t="s">
        <v>19</v>
      </c>
      <c r="I5181" s="1"/>
    </row>
    <row r="5182" spans="2:9" x14ac:dyDescent="0.2">
      <c r="E5182"/>
      <c r="G5182" s="8"/>
      <c r="H5182" s="6" t="s">
        <v>11</v>
      </c>
      <c r="I5182" s="19">
        <v>77393</v>
      </c>
    </row>
    <row r="5183" spans="2:9" x14ac:dyDescent="0.2">
      <c r="E5183"/>
      <c r="G5183" s="8"/>
      <c r="H5183" s="6" t="s">
        <v>12</v>
      </c>
      <c r="I5183" s="19">
        <v>72741</v>
      </c>
    </row>
    <row r="5184" spans="2:9" x14ac:dyDescent="0.2">
      <c r="E5184"/>
      <c r="G5184" s="8"/>
      <c r="H5184" s="6" t="s">
        <v>13</v>
      </c>
      <c r="I5184" s="19">
        <v>-23715</v>
      </c>
    </row>
    <row r="5185" spans="2:9" x14ac:dyDescent="0.2">
      <c r="E5185"/>
      <c r="G5185" s="8"/>
      <c r="H5185" s="6" t="s">
        <v>1908</v>
      </c>
      <c r="I5185" s="19">
        <v>-2050</v>
      </c>
    </row>
    <row r="5186" spans="2:9" ht="15" customHeight="1" x14ac:dyDescent="0.2">
      <c r="E5186"/>
      <c r="F5186" s="20" t="s">
        <v>17</v>
      </c>
      <c r="G5186" s="21"/>
      <c r="H5186" s="22" t="s">
        <v>1909</v>
      </c>
      <c r="I5186" s="23">
        <f>SUBTOTAL(9,I5182:I5185)</f>
        <v>124369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9</v>
      </c>
      <c r="C5188" t="s">
        <v>1906</v>
      </c>
      <c r="D5188" s="3">
        <v>900</v>
      </c>
      <c r="E5188" t="s">
        <v>1906</v>
      </c>
      <c r="F5188" s="17">
        <v>90022</v>
      </c>
      <c r="G5188" s="18" t="s">
        <v>1910</v>
      </c>
      <c r="I5188" s="1"/>
    </row>
    <row r="5189" spans="2:9" x14ac:dyDescent="0.2">
      <c r="E5189"/>
      <c r="G5189" s="8"/>
      <c r="H5189" s="6" t="s">
        <v>11</v>
      </c>
      <c r="I5189" s="19">
        <v>8549</v>
      </c>
    </row>
    <row r="5190" spans="2:9" x14ac:dyDescent="0.2">
      <c r="E5190"/>
      <c r="G5190" s="8"/>
      <c r="H5190" s="6" t="s">
        <v>12</v>
      </c>
      <c r="I5190" s="19">
        <v>10290</v>
      </c>
    </row>
    <row r="5191" spans="2:9" x14ac:dyDescent="0.2">
      <c r="E5191"/>
      <c r="G5191" s="8"/>
      <c r="H5191" s="6" t="s">
        <v>13</v>
      </c>
      <c r="I5191" s="19">
        <v>-3000</v>
      </c>
    </row>
    <row r="5192" spans="2:9" ht="15" customHeight="1" x14ac:dyDescent="0.2">
      <c r="E5192"/>
      <c r="F5192" s="20" t="s">
        <v>17</v>
      </c>
      <c r="G5192" s="21"/>
      <c r="H5192" s="22" t="s">
        <v>1911</v>
      </c>
      <c r="I5192" s="23">
        <f>SUBTOTAL(9,I5189:I5191)</f>
        <v>15839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1906</v>
      </c>
      <c r="D5194" s="3">
        <v>900</v>
      </c>
      <c r="E5194" t="s">
        <v>1906</v>
      </c>
      <c r="F5194" s="17">
        <v>90025</v>
      </c>
      <c r="G5194" s="18" t="s">
        <v>1912</v>
      </c>
      <c r="I5194" s="1"/>
    </row>
    <row r="5195" spans="2:9" x14ac:dyDescent="0.2">
      <c r="E5195"/>
      <c r="G5195" s="8"/>
      <c r="H5195" s="6" t="s">
        <v>11</v>
      </c>
      <c r="I5195" s="19">
        <v>11058</v>
      </c>
    </row>
    <row r="5196" spans="2:9" x14ac:dyDescent="0.2">
      <c r="E5196"/>
      <c r="G5196" s="8"/>
      <c r="H5196" s="6" t="s">
        <v>12</v>
      </c>
      <c r="I5196" s="19">
        <v>50000</v>
      </c>
    </row>
    <row r="5197" spans="2:9" x14ac:dyDescent="0.2">
      <c r="E5197"/>
      <c r="G5197" s="8"/>
      <c r="H5197" s="6" t="s">
        <v>13</v>
      </c>
      <c r="I5197" s="19">
        <v>20000</v>
      </c>
    </row>
    <row r="5198" spans="2:9" x14ac:dyDescent="0.2">
      <c r="E5198"/>
      <c r="G5198" s="8"/>
      <c r="H5198" s="6" t="s">
        <v>1908</v>
      </c>
      <c r="I5198" s="19">
        <v>10000</v>
      </c>
    </row>
    <row r="5199" spans="2:9" ht="15" customHeight="1" x14ac:dyDescent="0.2">
      <c r="E5199"/>
      <c r="F5199" s="20" t="s">
        <v>17</v>
      </c>
      <c r="G5199" s="21"/>
      <c r="H5199" s="22" t="s">
        <v>1913</v>
      </c>
      <c r="I5199" s="23">
        <f>SUBTOTAL(9,I5195:I5198)</f>
        <v>91058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9</v>
      </c>
      <c r="C5201" t="s">
        <v>1906</v>
      </c>
      <c r="D5201" s="3">
        <v>900</v>
      </c>
      <c r="E5201" t="s">
        <v>1906</v>
      </c>
      <c r="F5201" s="17">
        <v>90026</v>
      </c>
      <c r="G5201" s="18" t="s">
        <v>1914</v>
      </c>
      <c r="I5201" s="1"/>
    </row>
    <row r="5202" spans="2:9" x14ac:dyDescent="0.2">
      <c r="E5202"/>
      <c r="G5202" s="8"/>
      <c r="H5202" s="6" t="s">
        <v>13</v>
      </c>
      <c r="I5202" s="19">
        <v>11515</v>
      </c>
    </row>
    <row r="5203" spans="2:9" ht="15" customHeight="1" x14ac:dyDescent="0.2">
      <c r="E5203"/>
      <c r="F5203" s="20" t="s">
        <v>17</v>
      </c>
      <c r="G5203" s="21"/>
      <c r="H5203" s="22" t="s">
        <v>1915</v>
      </c>
      <c r="I5203" s="23">
        <f>SUBTOTAL(9,I5202:I5202)</f>
        <v>11515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9</v>
      </c>
      <c r="C5205" t="s">
        <v>1906</v>
      </c>
      <c r="D5205" s="3">
        <v>900</v>
      </c>
      <c r="E5205" t="s">
        <v>1906</v>
      </c>
      <c r="F5205" s="17">
        <v>90031</v>
      </c>
      <c r="G5205" s="18" t="s">
        <v>1916</v>
      </c>
      <c r="I5205" s="1"/>
    </row>
    <row r="5206" spans="2:9" x14ac:dyDescent="0.2">
      <c r="E5206"/>
      <c r="G5206" s="8"/>
      <c r="H5206" s="6" t="s">
        <v>12</v>
      </c>
      <c r="I5206" s="19">
        <v>412800</v>
      </c>
    </row>
    <row r="5207" spans="2:9" ht="15" customHeight="1" x14ac:dyDescent="0.2">
      <c r="E5207"/>
      <c r="F5207" s="20" t="s">
        <v>17</v>
      </c>
      <c r="G5207" s="21"/>
      <c r="H5207" s="22" t="s">
        <v>1917</v>
      </c>
      <c r="I5207" s="23">
        <f>SUBTOTAL(9,I5206:I5206)</f>
        <v>412800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9</v>
      </c>
      <c r="C5209" t="s">
        <v>1906</v>
      </c>
      <c r="D5209" s="3">
        <v>900</v>
      </c>
      <c r="E5209" t="s">
        <v>1906</v>
      </c>
      <c r="F5209" s="17">
        <v>90070</v>
      </c>
      <c r="G5209" s="18" t="s">
        <v>682</v>
      </c>
      <c r="I5209" s="1"/>
    </row>
    <row r="5210" spans="2:9" x14ac:dyDescent="0.2">
      <c r="E5210"/>
      <c r="G5210" s="8"/>
      <c r="H5210" s="6" t="s">
        <v>12</v>
      </c>
      <c r="I5210" s="19">
        <v>45550</v>
      </c>
    </row>
    <row r="5211" spans="2:9" ht="15" customHeight="1" x14ac:dyDescent="0.2">
      <c r="E5211"/>
      <c r="F5211" s="20" t="s">
        <v>17</v>
      </c>
      <c r="G5211" s="21"/>
      <c r="H5211" s="22" t="s">
        <v>1918</v>
      </c>
      <c r="I5211" s="23">
        <f>SUBTOTAL(9,I5210:I5210)</f>
        <v>45550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9</v>
      </c>
      <c r="C5213" t="s">
        <v>1906</v>
      </c>
      <c r="D5213" s="3">
        <v>900</v>
      </c>
      <c r="E5213" t="s">
        <v>1906</v>
      </c>
      <c r="F5213" s="17">
        <v>90071</v>
      </c>
      <c r="G5213" s="18" t="s">
        <v>1919</v>
      </c>
      <c r="I5213" s="1"/>
    </row>
    <row r="5214" spans="2:9" x14ac:dyDescent="0.2">
      <c r="E5214"/>
      <c r="G5214" s="8"/>
      <c r="H5214" s="6" t="s">
        <v>12</v>
      </c>
      <c r="I5214" s="19">
        <v>2100</v>
      </c>
    </row>
    <row r="5215" spans="2:9" x14ac:dyDescent="0.2">
      <c r="E5215"/>
      <c r="G5215" s="8"/>
      <c r="H5215" s="6" t="s">
        <v>13</v>
      </c>
      <c r="I5215" s="19">
        <v>2500</v>
      </c>
    </row>
    <row r="5216" spans="2:9" ht="15" customHeight="1" x14ac:dyDescent="0.2">
      <c r="E5216"/>
      <c r="F5216" s="20" t="s">
        <v>17</v>
      </c>
      <c r="G5216" s="21"/>
      <c r="H5216" s="22" t="s">
        <v>1920</v>
      </c>
      <c r="I5216" s="23">
        <f>SUBTOTAL(9,I5214:I5215)</f>
        <v>4600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9</v>
      </c>
      <c r="C5218" t="s">
        <v>1906</v>
      </c>
      <c r="D5218" s="3">
        <v>900</v>
      </c>
      <c r="E5218" t="s">
        <v>1906</v>
      </c>
      <c r="F5218" s="17">
        <v>90072</v>
      </c>
      <c r="G5218" s="18" t="s">
        <v>1921</v>
      </c>
      <c r="I5218" s="1"/>
    </row>
    <row r="5219" spans="2:9" x14ac:dyDescent="0.2">
      <c r="E5219"/>
      <c r="G5219" s="8"/>
      <c r="H5219" s="6" t="s">
        <v>12</v>
      </c>
      <c r="I5219" s="19">
        <v>4000</v>
      </c>
    </row>
    <row r="5220" spans="2:9" ht="15" customHeight="1" x14ac:dyDescent="0.2">
      <c r="E5220"/>
      <c r="F5220" s="20" t="s">
        <v>17</v>
      </c>
      <c r="G5220" s="21"/>
      <c r="H5220" s="22" t="s">
        <v>1922</v>
      </c>
      <c r="I5220" s="23">
        <f>SUBTOTAL(9,I5219:I5219)</f>
        <v>4000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9</v>
      </c>
      <c r="C5222" t="s">
        <v>1906</v>
      </c>
      <c r="D5222" s="3">
        <v>900</v>
      </c>
      <c r="E5222" t="s">
        <v>1906</v>
      </c>
      <c r="F5222" s="17">
        <v>90073</v>
      </c>
      <c r="G5222" s="18" t="s">
        <v>1923</v>
      </c>
      <c r="I5222" s="1"/>
    </row>
    <row r="5223" spans="2:9" x14ac:dyDescent="0.2">
      <c r="E5223"/>
      <c r="G5223" s="8"/>
      <c r="H5223" s="6" t="s">
        <v>12</v>
      </c>
      <c r="I5223" s="19">
        <v>31600</v>
      </c>
    </row>
    <row r="5224" spans="2:9" ht="15" customHeight="1" x14ac:dyDescent="0.2">
      <c r="E5224"/>
      <c r="F5224" s="20" t="s">
        <v>17</v>
      </c>
      <c r="G5224" s="21"/>
      <c r="H5224" s="22" t="s">
        <v>1924</v>
      </c>
      <c r="I5224" s="23">
        <f>SUBTOTAL(9,I5223:I5223)</f>
        <v>31600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9</v>
      </c>
      <c r="C5226" t="s">
        <v>1906</v>
      </c>
      <c r="D5226" s="3">
        <v>900</v>
      </c>
      <c r="E5226" t="s">
        <v>1906</v>
      </c>
      <c r="F5226" s="17">
        <v>90074</v>
      </c>
      <c r="G5226" s="18" t="s">
        <v>1925</v>
      </c>
      <c r="I5226" s="1"/>
    </row>
    <row r="5227" spans="2:9" x14ac:dyDescent="0.2">
      <c r="E5227"/>
      <c r="G5227" s="8"/>
      <c r="H5227" s="6" t="s">
        <v>12</v>
      </c>
      <c r="I5227" s="19">
        <v>6150</v>
      </c>
    </row>
    <row r="5228" spans="2:9" ht="15" customHeight="1" x14ac:dyDescent="0.2">
      <c r="E5228"/>
      <c r="F5228" s="20" t="s">
        <v>17</v>
      </c>
      <c r="G5228" s="21"/>
      <c r="H5228" s="22" t="s">
        <v>1926</v>
      </c>
      <c r="I5228" s="23">
        <f>SUBTOTAL(9,I5227:I5227)</f>
        <v>6150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9</v>
      </c>
      <c r="C5230" t="s">
        <v>1906</v>
      </c>
      <c r="D5230" s="3">
        <v>900</v>
      </c>
      <c r="E5230" t="s">
        <v>1906</v>
      </c>
      <c r="F5230" s="17">
        <v>90075</v>
      </c>
      <c r="G5230" s="18" t="s">
        <v>1927</v>
      </c>
      <c r="I5230" s="1"/>
    </row>
    <row r="5231" spans="2:9" x14ac:dyDescent="0.2">
      <c r="E5231"/>
      <c r="G5231" s="8"/>
      <c r="H5231" s="6" t="s">
        <v>11</v>
      </c>
      <c r="I5231" s="19">
        <v>6290</v>
      </c>
    </row>
    <row r="5232" spans="2:9" x14ac:dyDescent="0.2">
      <c r="E5232"/>
      <c r="G5232" s="8"/>
      <c r="H5232" s="6" t="s">
        <v>12</v>
      </c>
      <c r="I5232" s="19">
        <v>20300</v>
      </c>
    </row>
    <row r="5233" spans="2:9" x14ac:dyDescent="0.2">
      <c r="E5233"/>
      <c r="G5233" s="8"/>
      <c r="H5233" s="6" t="s">
        <v>13</v>
      </c>
      <c r="I5233" s="19">
        <v>2000</v>
      </c>
    </row>
    <row r="5234" spans="2:9" x14ac:dyDescent="0.2">
      <c r="E5234"/>
      <c r="G5234" s="8"/>
      <c r="H5234" s="6" t="s">
        <v>14</v>
      </c>
      <c r="I5234" s="19">
        <v>3500</v>
      </c>
    </row>
    <row r="5235" spans="2:9" ht="15" customHeight="1" x14ac:dyDescent="0.2">
      <c r="E5235"/>
      <c r="F5235" s="20" t="s">
        <v>17</v>
      </c>
      <c r="G5235" s="21"/>
      <c r="H5235" s="22" t="s">
        <v>1928</v>
      </c>
      <c r="I5235" s="23">
        <f>SUBTOTAL(9,I5231:I5234)</f>
        <v>32090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9</v>
      </c>
      <c r="C5237" t="s">
        <v>1906</v>
      </c>
      <c r="D5237" s="3">
        <v>900</v>
      </c>
      <c r="E5237" t="s">
        <v>1906</v>
      </c>
      <c r="F5237" s="17">
        <v>90076</v>
      </c>
      <c r="G5237" s="18" t="s">
        <v>1929</v>
      </c>
      <c r="I5237" s="1"/>
    </row>
    <row r="5238" spans="2:9" x14ac:dyDescent="0.2">
      <c r="E5238"/>
      <c r="G5238" s="8"/>
      <c r="H5238" s="6" t="s">
        <v>12</v>
      </c>
      <c r="I5238" s="19">
        <v>37450</v>
      </c>
    </row>
    <row r="5239" spans="2:9" ht="15" customHeight="1" x14ac:dyDescent="0.2">
      <c r="E5239"/>
      <c r="F5239" s="20" t="s">
        <v>17</v>
      </c>
      <c r="G5239" s="21"/>
      <c r="H5239" s="22" t="s">
        <v>1930</v>
      </c>
      <c r="I5239" s="23">
        <f>SUBTOTAL(9,I5238:I5238)</f>
        <v>37450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9</v>
      </c>
      <c r="C5241" t="s">
        <v>1906</v>
      </c>
      <c r="D5241" s="3">
        <v>900</v>
      </c>
      <c r="E5241" t="s">
        <v>1906</v>
      </c>
      <c r="F5241" s="17">
        <v>90077</v>
      </c>
      <c r="G5241" s="18" t="s">
        <v>1931</v>
      </c>
      <c r="I5241" s="1"/>
    </row>
    <row r="5242" spans="2:9" x14ac:dyDescent="0.2">
      <c r="E5242"/>
      <c r="G5242" s="8"/>
      <c r="H5242" s="6" t="s">
        <v>11</v>
      </c>
      <c r="I5242" s="19">
        <v>17907</v>
      </c>
    </row>
    <row r="5243" spans="2:9" x14ac:dyDescent="0.2">
      <c r="E5243"/>
      <c r="G5243" s="8"/>
      <c r="H5243" s="6" t="s">
        <v>12</v>
      </c>
      <c r="I5243" s="19">
        <v>13100</v>
      </c>
    </row>
    <row r="5244" spans="2:9" ht="15" customHeight="1" x14ac:dyDescent="0.2">
      <c r="E5244"/>
      <c r="F5244" s="20" t="s">
        <v>17</v>
      </c>
      <c r="G5244" s="21"/>
      <c r="H5244" s="22" t="s">
        <v>1932</v>
      </c>
      <c r="I5244" s="23">
        <f>SUBTOTAL(9,I5242:I5243)</f>
        <v>31007</v>
      </c>
    </row>
    <row r="5245" spans="2:9" x14ac:dyDescent="0.2">
      <c r="F5245" s="20"/>
      <c r="G5245" s="24"/>
      <c r="H5245" s="25"/>
      <c r="I5245" s="26"/>
    </row>
    <row r="5246" spans="2:9" ht="15" customHeight="1" x14ac:dyDescent="0.2">
      <c r="B5246" s="2">
        <v>9</v>
      </c>
      <c r="C5246" t="s">
        <v>1906</v>
      </c>
      <c r="D5246" s="3">
        <v>900</v>
      </c>
      <c r="E5246" t="s">
        <v>1906</v>
      </c>
      <c r="F5246" s="17">
        <v>90079</v>
      </c>
      <c r="G5246" s="18" t="s">
        <v>1933</v>
      </c>
      <c r="I5246" s="1"/>
    </row>
    <row r="5247" spans="2:9" x14ac:dyDescent="0.2">
      <c r="E5247"/>
      <c r="G5247" s="8"/>
      <c r="H5247" s="6" t="s">
        <v>13</v>
      </c>
      <c r="I5247" s="19">
        <v>2400</v>
      </c>
    </row>
    <row r="5248" spans="2:9" ht="15" customHeight="1" x14ac:dyDescent="0.2">
      <c r="E5248"/>
      <c r="F5248" s="20" t="s">
        <v>17</v>
      </c>
      <c r="G5248" s="21"/>
      <c r="H5248" s="22" t="s">
        <v>1934</v>
      </c>
      <c r="I5248" s="23">
        <f>SUBTOTAL(9,I5247:I5247)</f>
        <v>2400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9</v>
      </c>
      <c r="C5250" t="s">
        <v>1906</v>
      </c>
      <c r="D5250" s="3">
        <v>900</v>
      </c>
      <c r="E5250" t="s">
        <v>1906</v>
      </c>
      <c r="F5250" s="17">
        <v>90080</v>
      </c>
      <c r="G5250" s="18" t="s">
        <v>1935</v>
      </c>
      <c r="I5250" s="1"/>
    </row>
    <row r="5251" spans="2:9" x14ac:dyDescent="0.2">
      <c r="E5251"/>
      <c r="G5251" s="8"/>
      <c r="H5251" s="6" t="s">
        <v>12</v>
      </c>
      <c r="I5251" s="19">
        <v>480000</v>
      </c>
    </row>
    <row r="5252" spans="2:9" x14ac:dyDescent="0.2">
      <c r="E5252"/>
      <c r="G5252" s="8"/>
      <c r="H5252" s="6" t="s">
        <v>62</v>
      </c>
      <c r="I5252" s="19">
        <v>240000</v>
      </c>
    </row>
    <row r="5253" spans="2:9" x14ac:dyDescent="0.2">
      <c r="E5253"/>
      <c r="G5253" s="8"/>
      <c r="H5253" s="6" t="s">
        <v>1565</v>
      </c>
      <c r="I5253" s="19">
        <v>200000</v>
      </c>
    </row>
    <row r="5254" spans="2:9" x14ac:dyDescent="0.2">
      <c r="E5254"/>
      <c r="G5254" s="8"/>
      <c r="H5254" s="6" t="s">
        <v>1908</v>
      </c>
      <c r="I5254" s="19">
        <v>-420000</v>
      </c>
    </row>
    <row r="5255" spans="2:9" ht="15" customHeight="1" x14ac:dyDescent="0.2">
      <c r="E5255"/>
      <c r="F5255" s="20" t="s">
        <v>17</v>
      </c>
      <c r="G5255" s="21"/>
      <c r="H5255" s="22" t="s">
        <v>1936</v>
      </c>
      <c r="I5255" s="23">
        <f>SUBTOTAL(9,I5251:I5254)</f>
        <v>500000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9</v>
      </c>
      <c r="C5257" t="s">
        <v>1906</v>
      </c>
      <c r="D5257" s="3">
        <v>900</v>
      </c>
      <c r="E5257" t="s">
        <v>1906</v>
      </c>
      <c r="F5257" s="17">
        <v>90081</v>
      </c>
      <c r="G5257" s="18" t="s">
        <v>1937</v>
      </c>
      <c r="I5257" s="1"/>
    </row>
    <row r="5258" spans="2:9" x14ac:dyDescent="0.2">
      <c r="E5258"/>
      <c r="G5258" s="8"/>
      <c r="H5258" s="6" t="s">
        <v>12</v>
      </c>
      <c r="I5258" s="19">
        <v>9200</v>
      </c>
    </row>
    <row r="5259" spans="2:9" ht="15" customHeight="1" x14ac:dyDescent="0.2">
      <c r="E5259"/>
      <c r="F5259" s="20" t="s">
        <v>17</v>
      </c>
      <c r="G5259" s="21"/>
      <c r="H5259" s="22" t="s">
        <v>1938</v>
      </c>
      <c r="I5259" s="23">
        <f>SUBTOTAL(9,I5258:I5258)</f>
        <v>9200</v>
      </c>
    </row>
    <row r="5260" spans="2:9" x14ac:dyDescent="0.2">
      <c r="F5260" s="20"/>
      <c r="G5260" s="24"/>
      <c r="H5260" s="25"/>
      <c r="I5260" s="26"/>
    </row>
    <row r="5261" spans="2:9" ht="15" customHeight="1" x14ac:dyDescent="0.2">
      <c r="B5261" s="2">
        <v>9</v>
      </c>
      <c r="C5261" t="s">
        <v>1906</v>
      </c>
      <c r="D5261" s="3">
        <v>900</v>
      </c>
      <c r="E5261" t="s">
        <v>1906</v>
      </c>
      <c r="F5261" s="17">
        <v>90082</v>
      </c>
      <c r="G5261" s="18" t="s">
        <v>1939</v>
      </c>
      <c r="I5261" s="1"/>
    </row>
    <row r="5262" spans="2:9" x14ac:dyDescent="0.2">
      <c r="E5262"/>
      <c r="G5262" s="8"/>
      <c r="H5262" s="6" t="s">
        <v>12</v>
      </c>
      <c r="I5262" s="19">
        <v>350000</v>
      </c>
    </row>
    <row r="5263" spans="2:9" x14ac:dyDescent="0.2">
      <c r="E5263"/>
      <c r="G5263" s="8"/>
      <c r="H5263" s="6" t="s">
        <v>62</v>
      </c>
      <c r="I5263" s="19">
        <v>260000</v>
      </c>
    </row>
    <row r="5264" spans="2:9" x14ac:dyDescent="0.2">
      <c r="E5264"/>
      <c r="G5264" s="8"/>
      <c r="H5264" s="6" t="s">
        <v>13</v>
      </c>
      <c r="I5264" s="19">
        <v>130000</v>
      </c>
    </row>
    <row r="5265" spans="2:9" x14ac:dyDescent="0.2">
      <c r="E5265"/>
      <c r="G5265" s="8"/>
      <c r="H5265" s="6" t="s">
        <v>1908</v>
      </c>
      <c r="I5265" s="19">
        <v>-440000</v>
      </c>
    </row>
    <row r="5266" spans="2:9" ht="15" customHeight="1" x14ac:dyDescent="0.2">
      <c r="E5266"/>
      <c r="F5266" s="20" t="s">
        <v>17</v>
      </c>
      <c r="G5266" s="21"/>
      <c r="H5266" s="22" t="s">
        <v>1940</v>
      </c>
      <c r="I5266" s="23">
        <f>SUBTOTAL(9,I5262:I5265)</f>
        <v>300000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1906</v>
      </c>
      <c r="D5268" s="3">
        <v>900</v>
      </c>
      <c r="E5268" t="s">
        <v>1906</v>
      </c>
      <c r="F5268" s="17">
        <v>90083</v>
      </c>
      <c r="G5268" s="18" t="s">
        <v>1941</v>
      </c>
      <c r="I5268" s="1"/>
    </row>
    <row r="5269" spans="2:9" x14ac:dyDescent="0.2">
      <c r="E5269"/>
      <c r="G5269" s="8"/>
      <c r="H5269" s="6" t="s">
        <v>12</v>
      </c>
      <c r="I5269" s="19">
        <v>5300</v>
      </c>
    </row>
    <row r="5270" spans="2:9" ht="15" customHeight="1" x14ac:dyDescent="0.2">
      <c r="E5270"/>
      <c r="F5270" s="20" t="s">
        <v>17</v>
      </c>
      <c r="G5270" s="21"/>
      <c r="H5270" s="22" t="s">
        <v>1942</v>
      </c>
      <c r="I5270" s="23">
        <f>SUBTOTAL(9,I5269:I5269)</f>
        <v>5300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1906</v>
      </c>
      <c r="D5272" s="3">
        <v>900</v>
      </c>
      <c r="E5272" t="s">
        <v>1906</v>
      </c>
      <c r="F5272" s="17">
        <v>90084</v>
      </c>
      <c r="G5272" s="18" t="s">
        <v>1943</v>
      </c>
      <c r="I5272" s="1"/>
    </row>
    <row r="5273" spans="2:9" x14ac:dyDescent="0.2">
      <c r="E5273"/>
      <c r="G5273" s="8"/>
      <c r="H5273" s="6" t="s">
        <v>11</v>
      </c>
      <c r="I5273" s="19">
        <v>25000</v>
      </c>
    </row>
    <row r="5274" spans="2:9" ht="15" customHeight="1" x14ac:dyDescent="0.2">
      <c r="E5274"/>
      <c r="F5274" s="20" t="s">
        <v>17</v>
      </c>
      <c r="G5274" s="21"/>
      <c r="H5274" s="22" t="s">
        <v>1944</v>
      </c>
      <c r="I5274" s="23">
        <f>SUBTOTAL(9,I5273:I5273)</f>
        <v>25000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1906</v>
      </c>
      <c r="D5276" s="3">
        <v>900</v>
      </c>
      <c r="E5276" t="s">
        <v>1906</v>
      </c>
      <c r="F5276" s="17">
        <v>90085</v>
      </c>
      <c r="G5276" s="18" t="s">
        <v>1945</v>
      </c>
      <c r="I5276" s="1"/>
    </row>
    <row r="5277" spans="2:9" x14ac:dyDescent="0.2">
      <c r="E5277"/>
      <c r="G5277" s="8"/>
      <c r="H5277" s="6" t="s">
        <v>12</v>
      </c>
      <c r="I5277" s="19">
        <v>5960000</v>
      </c>
    </row>
    <row r="5278" spans="2:9" x14ac:dyDescent="0.2">
      <c r="E5278"/>
      <c r="G5278" s="8"/>
      <c r="H5278" s="6" t="s">
        <v>62</v>
      </c>
      <c r="I5278" s="19">
        <v>4000000</v>
      </c>
    </row>
    <row r="5279" spans="2:9" x14ac:dyDescent="0.2">
      <c r="E5279"/>
      <c r="G5279" s="8"/>
      <c r="H5279" s="6" t="s">
        <v>797</v>
      </c>
      <c r="I5279" s="19">
        <v>95000</v>
      </c>
    </row>
    <row r="5280" spans="2:9" x14ac:dyDescent="0.2">
      <c r="E5280"/>
      <c r="G5280" s="8"/>
      <c r="H5280" s="6" t="s">
        <v>13</v>
      </c>
      <c r="I5280" s="19">
        <v>-1055000</v>
      </c>
    </row>
    <row r="5281" spans="2:9" x14ac:dyDescent="0.2">
      <c r="E5281"/>
      <c r="G5281" s="8"/>
      <c r="H5281" s="6" t="s">
        <v>1908</v>
      </c>
      <c r="I5281" s="19">
        <v>-1000000</v>
      </c>
    </row>
    <row r="5282" spans="2:9" ht="15" customHeight="1" x14ac:dyDescent="0.2">
      <c r="E5282"/>
      <c r="F5282" s="20" t="s">
        <v>17</v>
      </c>
      <c r="G5282" s="21"/>
      <c r="H5282" s="22" t="s">
        <v>1946</v>
      </c>
      <c r="I5282" s="23">
        <f>SUBTOTAL(9,I5277:I5281)</f>
        <v>8000000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1906</v>
      </c>
      <c r="D5284" s="3">
        <v>900</v>
      </c>
      <c r="E5284" t="s">
        <v>1906</v>
      </c>
      <c r="F5284" s="17">
        <v>90090</v>
      </c>
      <c r="G5284" s="18" t="s">
        <v>1947</v>
      </c>
      <c r="I5284" s="1"/>
    </row>
    <row r="5285" spans="2:9" x14ac:dyDescent="0.2">
      <c r="E5285"/>
      <c r="G5285" s="8"/>
      <c r="H5285" s="6" t="s">
        <v>62</v>
      </c>
      <c r="I5285" s="19">
        <v>1500000</v>
      </c>
    </row>
    <row r="5286" spans="2:9" x14ac:dyDescent="0.2">
      <c r="E5286"/>
      <c r="G5286" s="8"/>
      <c r="H5286" s="6" t="s">
        <v>1908</v>
      </c>
      <c r="I5286" s="19">
        <v>-286000</v>
      </c>
    </row>
    <row r="5287" spans="2:9" ht="15" customHeight="1" x14ac:dyDescent="0.2">
      <c r="E5287"/>
      <c r="F5287" s="20" t="s">
        <v>17</v>
      </c>
      <c r="G5287" s="21"/>
      <c r="H5287" s="22" t="s">
        <v>1948</v>
      </c>
      <c r="I5287" s="23">
        <f>SUBTOTAL(9,I5285:I5286)</f>
        <v>1214000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1906</v>
      </c>
      <c r="D5289" s="3">
        <v>900</v>
      </c>
      <c r="E5289" t="s">
        <v>1906</v>
      </c>
      <c r="F5289" s="17">
        <v>90091</v>
      </c>
      <c r="G5289" s="18" t="s">
        <v>1949</v>
      </c>
      <c r="I5289" s="1"/>
    </row>
    <row r="5290" spans="2:9" x14ac:dyDescent="0.2">
      <c r="E5290"/>
      <c r="G5290" s="8"/>
      <c r="H5290" s="6" t="s">
        <v>62</v>
      </c>
      <c r="I5290" s="19">
        <v>3000000</v>
      </c>
    </row>
    <row r="5291" spans="2:9" x14ac:dyDescent="0.2">
      <c r="E5291"/>
      <c r="G5291" s="8"/>
      <c r="H5291" s="6" t="s">
        <v>1908</v>
      </c>
      <c r="I5291" s="19">
        <v>-572000</v>
      </c>
    </row>
    <row r="5292" spans="2:9" ht="15" customHeight="1" x14ac:dyDescent="0.2">
      <c r="E5292"/>
      <c r="F5292" s="20" t="s">
        <v>17</v>
      </c>
      <c r="G5292" s="21"/>
      <c r="H5292" s="22" t="s">
        <v>1950</v>
      </c>
      <c r="I5292" s="23">
        <f>SUBTOTAL(9,I5290:I5291)</f>
        <v>2428000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9</v>
      </c>
      <c r="C5294" t="s">
        <v>1906</v>
      </c>
      <c r="D5294" s="3">
        <v>902</v>
      </c>
      <c r="E5294" t="s">
        <v>1951</v>
      </c>
      <c r="F5294" s="17">
        <v>90201</v>
      </c>
      <c r="G5294" s="18" t="s">
        <v>10</v>
      </c>
      <c r="I5294" s="1"/>
    </row>
    <row r="5295" spans="2:9" x14ac:dyDescent="0.2">
      <c r="E5295"/>
      <c r="G5295" s="8"/>
      <c r="H5295" s="6" t="s">
        <v>11</v>
      </c>
      <c r="I5295" s="19">
        <v>5200</v>
      </c>
    </row>
    <row r="5296" spans="2:9" x14ac:dyDescent="0.2">
      <c r="E5296"/>
      <c r="G5296" s="8"/>
      <c r="H5296" s="6" t="s">
        <v>12</v>
      </c>
      <c r="I5296" s="19">
        <v>123741</v>
      </c>
    </row>
    <row r="5297" spans="2:9" x14ac:dyDescent="0.2">
      <c r="E5297"/>
      <c r="G5297" s="8"/>
      <c r="H5297" s="6" t="s">
        <v>13</v>
      </c>
      <c r="I5297" s="19">
        <v>-1000</v>
      </c>
    </row>
    <row r="5298" spans="2:9" x14ac:dyDescent="0.2">
      <c r="E5298"/>
      <c r="G5298" s="8"/>
      <c r="H5298" s="6" t="s">
        <v>15</v>
      </c>
      <c r="I5298" s="19">
        <v>1870</v>
      </c>
    </row>
    <row r="5299" spans="2:9" x14ac:dyDescent="0.2">
      <c r="E5299"/>
      <c r="G5299" s="8"/>
      <c r="H5299" s="6" t="s">
        <v>1908</v>
      </c>
      <c r="I5299" s="19">
        <v>-1500</v>
      </c>
    </row>
    <row r="5300" spans="2:9" ht="15" customHeight="1" x14ac:dyDescent="0.2">
      <c r="E5300"/>
      <c r="F5300" s="20" t="s">
        <v>17</v>
      </c>
      <c r="G5300" s="21"/>
      <c r="H5300" s="22" t="s">
        <v>1952</v>
      </c>
      <c r="I5300" s="23">
        <f>SUBTOTAL(9,I5295:I5299)</f>
        <v>128311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1906</v>
      </c>
      <c r="D5302" s="3">
        <v>902</v>
      </c>
      <c r="E5302" t="s">
        <v>1951</v>
      </c>
      <c r="F5302" s="17">
        <v>90221</v>
      </c>
      <c r="G5302" s="18" t="s">
        <v>171</v>
      </c>
      <c r="I5302" s="1"/>
    </row>
    <row r="5303" spans="2:9" x14ac:dyDescent="0.2">
      <c r="E5303"/>
      <c r="G5303" s="8"/>
      <c r="H5303" s="6" t="s">
        <v>11</v>
      </c>
      <c r="I5303" s="19">
        <v>4</v>
      </c>
    </row>
    <row r="5304" spans="2:9" x14ac:dyDescent="0.2">
      <c r="E5304"/>
      <c r="G5304" s="8"/>
      <c r="H5304" s="6" t="s">
        <v>12</v>
      </c>
      <c r="I5304" s="19">
        <v>100</v>
      </c>
    </row>
    <row r="5305" spans="2:9" ht="15" customHeight="1" x14ac:dyDescent="0.2">
      <c r="E5305"/>
      <c r="F5305" s="20" t="s">
        <v>17</v>
      </c>
      <c r="G5305" s="21"/>
      <c r="H5305" s="22" t="s">
        <v>1953</v>
      </c>
      <c r="I5305" s="23">
        <f>SUBTOTAL(9,I5303:I5304)</f>
        <v>104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1906</v>
      </c>
      <c r="D5307" s="3">
        <v>902</v>
      </c>
      <c r="E5307" t="s">
        <v>1951</v>
      </c>
      <c r="F5307" s="17">
        <v>90245</v>
      </c>
      <c r="G5307" s="18" t="s">
        <v>21</v>
      </c>
      <c r="I5307" s="1"/>
    </row>
    <row r="5308" spans="2:9" x14ac:dyDescent="0.2">
      <c r="E5308"/>
      <c r="G5308" s="8"/>
      <c r="H5308" s="6" t="s">
        <v>11</v>
      </c>
      <c r="I5308" s="19">
        <v>10062</v>
      </c>
    </row>
    <row r="5309" spans="2:9" x14ac:dyDescent="0.2">
      <c r="E5309"/>
      <c r="G5309" s="8"/>
      <c r="H5309" s="6" t="s">
        <v>12</v>
      </c>
      <c r="I5309" s="19">
        <v>9400</v>
      </c>
    </row>
    <row r="5310" spans="2:9" ht="15" customHeight="1" x14ac:dyDescent="0.2">
      <c r="E5310"/>
      <c r="F5310" s="20" t="s">
        <v>17</v>
      </c>
      <c r="G5310" s="21"/>
      <c r="H5310" s="22" t="s">
        <v>1954</v>
      </c>
      <c r="I5310" s="23">
        <f>SUBTOTAL(9,I5308:I5309)</f>
        <v>19462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1906</v>
      </c>
      <c r="D5312" s="3">
        <v>903</v>
      </c>
      <c r="E5312" t="s">
        <v>1955</v>
      </c>
      <c r="F5312" s="17">
        <v>90301</v>
      </c>
      <c r="G5312" s="18" t="s">
        <v>10</v>
      </c>
      <c r="I5312" s="1"/>
    </row>
    <row r="5313" spans="2:9" x14ac:dyDescent="0.2">
      <c r="E5313"/>
      <c r="G5313" s="8"/>
      <c r="H5313" s="6" t="s">
        <v>11</v>
      </c>
      <c r="I5313" s="19">
        <v>2299</v>
      </c>
    </row>
    <row r="5314" spans="2:9" x14ac:dyDescent="0.2">
      <c r="E5314"/>
      <c r="G5314" s="8"/>
      <c r="H5314" s="6" t="s">
        <v>12</v>
      </c>
      <c r="I5314" s="19">
        <v>54069</v>
      </c>
    </row>
    <row r="5315" spans="2:9" x14ac:dyDescent="0.2">
      <c r="E5315"/>
      <c r="G5315" s="8"/>
      <c r="H5315" s="6" t="s">
        <v>15</v>
      </c>
      <c r="I5315" s="19">
        <v>665</v>
      </c>
    </row>
    <row r="5316" spans="2:9" x14ac:dyDescent="0.2">
      <c r="E5316"/>
      <c r="G5316" s="8"/>
      <c r="H5316" s="6" t="s">
        <v>1908</v>
      </c>
      <c r="I5316" s="19">
        <v>-11000</v>
      </c>
    </row>
    <row r="5317" spans="2:9" ht="15" customHeight="1" x14ac:dyDescent="0.2">
      <c r="E5317"/>
      <c r="F5317" s="20" t="s">
        <v>17</v>
      </c>
      <c r="G5317" s="21"/>
      <c r="H5317" s="22" t="s">
        <v>1956</v>
      </c>
      <c r="I5317" s="23">
        <f>SUBTOTAL(9,I5313:I5316)</f>
        <v>46033</v>
      </c>
    </row>
    <row r="5318" spans="2:9" x14ac:dyDescent="0.2">
      <c r="F5318" s="20"/>
      <c r="G5318" s="24"/>
      <c r="H5318" s="25"/>
      <c r="I5318" s="26"/>
    </row>
    <row r="5319" spans="2:9" ht="15" customHeight="1" x14ac:dyDescent="0.2">
      <c r="B5319" s="2">
        <v>9</v>
      </c>
      <c r="C5319" t="s">
        <v>1906</v>
      </c>
      <c r="D5319" s="3">
        <v>904</v>
      </c>
      <c r="E5319" t="s">
        <v>1957</v>
      </c>
      <c r="F5319" s="17">
        <v>90401</v>
      </c>
      <c r="G5319" s="18" t="s">
        <v>10</v>
      </c>
      <c r="I5319" s="1"/>
    </row>
    <row r="5320" spans="2:9" x14ac:dyDescent="0.2">
      <c r="E5320"/>
      <c r="G5320" s="8"/>
      <c r="H5320" s="6" t="s">
        <v>11</v>
      </c>
      <c r="I5320" s="19">
        <v>17755</v>
      </c>
    </row>
    <row r="5321" spans="2:9" x14ac:dyDescent="0.2">
      <c r="E5321"/>
      <c r="G5321" s="8"/>
      <c r="H5321" s="6" t="s">
        <v>12</v>
      </c>
      <c r="I5321" s="19">
        <v>396567</v>
      </c>
    </row>
    <row r="5322" spans="2:9" x14ac:dyDescent="0.2">
      <c r="E5322"/>
      <c r="G5322" s="8"/>
      <c r="H5322" s="6" t="s">
        <v>15</v>
      </c>
      <c r="I5322" s="19">
        <v>5510</v>
      </c>
    </row>
    <row r="5323" spans="2:9" ht="15" customHeight="1" x14ac:dyDescent="0.2">
      <c r="E5323"/>
      <c r="F5323" s="20" t="s">
        <v>17</v>
      </c>
      <c r="G5323" s="21"/>
      <c r="H5323" s="22" t="s">
        <v>1958</v>
      </c>
      <c r="I5323" s="23">
        <f>SUBTOTAL(9,I5320:I5322)</f>
        <v>419832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9</v>
      </c>
      <c r="C5325" t="s">
        <v>1906</v>
      </c>
      <c r="D5325" s="3">
        <v>904</v>
      </c>
      <c r="E5325" t="s">
        <v>1957</v>
      </c>
      <c r="F5325" s="17">
        <v>90421</v>
      </c>
      <c r="G5325" s="18" t="s">
        <v>19</v>
      </c>
      <c r="I5325" s="1"/>
    </row>
    <row r="5326" spans="2:9" x14ac:dyDescent="0.2">
      <c r="E5326"/>
      <c r="G5326" s="8"/>
      <c r="H5326" s="6" t="s">
        <v>11</v>
      </c>
      <c r="I5326" s="19">
        <v>10481</v>
      </c>
    </row>
    <row r="5327" spans="2:9" x14ac:dyDescent="0.2">
      <c r="E5327"/>
      <c r="G5327" s="8"/>
      <c r="H5327" s="6" t="s">
        <v>12</v>
      </c>
      <c r="I5327" s="19">
        <v>23323</v>
      </c>
    </row>
    <row r="5328" spans="2:9" x14ac:dyDescent="0.2">
      <c r="E5328"/>
      <c r="G5328" s="8"/>
      <c r="H5328" s="6" t="s">
        <v>13</v>
      </c>
      <c r="I5328" s="19">
        <v>11500</v>
      </c>
    </row>
    <row r="5329" spans="2:9" ht="15" customHeight="1" x14ac:dyDescent="0.2">
      <c r="E5329"/>
      <c r="F5329" s="20" t="s">
        <v>17</v>
      </c>
      <c r="G5329" s="21"/>
      <c r="H5329" s="22" t="s">
        <v>1959</v>
      </c>
      <c r="I5329" s="23">
        <f>SUBTOTAL(9,I5326:I5328)</f>
        <v>45304</v>
      </c>
    </row>
    <row r="5330" spans="2:9" x14ac:dyDescent="0.2">
      <c r="F5330" s="20"/>
      <c r="G5330" s="24"/>
      <c r="H5330" s="25"/>
      <c r="I5330" s="26"/>
    </row>
    <row r="5331" spans="2:9" ht="15" customHeight="1" x14ac:dyDescent="0.2">
      <c r="B5331" s="2">
        <v>9</v>
      </c>
      <c r="C5331" t="s">
        <v>1906</v>
      </c>
      <c r="D5331" s="3">
        <v>904</v>
      </c>
      <c r="E5331" t="s">
        <v>1957</v>
      </c>
      <c r="F5331" s="17">
        <v>90445</v>
      </c>
      <c r="G5331" s="18" t="s">
        <v>21</v>
      </c>
      <c r="I5331" s="1"/>
    </row>
    <row r="5332" spans="2:9" x14ac:dyDescent="0.2">
      <c r="E5332"/>
      <c r="G5332" s="8"/>
      <c r="H5332" s="6" t="s">
        <v>11</v>
      </c>
      <c r="I5332" s="19">
        <v>66291</v>
      </c>
    </row>
    <row r="5333" spans="2:9" x14ac:dyDescent="0.2">
      <c r="E5333"/>
      <c r="G5333" s="8"/>
      <c r="H5333" s="6" t="s">
        <v>12</v>
      </c>
      <c r="I5333" s="19">
        <v>178800</v>
      </c>
    </row>
    <row r="5334" spans="2:9" x14ac:dyDescent="0.2">
      <c r="E5334"/>
      <c r="G5334" s="8"/>
      <c r="H5334" s="6" t="s">
        <v>13</v>
      </c>
      <c r="I5334" s="19">
        <v>-38800</v>
      </c>
    </row>
    <row r="5335" spans="2:9" x14ac:dyDescent="0.2">
      <c r="E5335"/>
      <c r="G5335" s="8"/>
      <c r="H5335" s="6" t="s">
        <v>1908</v>
      </c>
      <c r="I5335" s="19">
        <v>-47000</v>
      </c>
    </row>
    <row r="5336" spans="2:9" ht="15" customHeight="1" x14ac:dyDescent="0.2">
      <c r="E5336"/>
      <c r="F5336" s="20" t="s">
        <v>17</v>
      </c>
      <c r="G5336" s="21"/>
      <c r="H5336" s="22" t="s">
        <v>1960</v>
      </c>
      <c r="I5336" s="23">
        <f>SUBTOTAL(9,I5332:I5335)</f>
        <v>159291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9</v>
      </c>
      <c r="C5338" t="s">
        <v>1906</v>
      </c>
      <c r="D5338" s="3">
        <v>905</v>
      </c>
      <c r="E5338" t="s">
        <v>1961</v>
      </c>
      <c r="F5338" s="17">
        <v>90501</v>
      </c>
      <c r="G5338" s="18" t="s">
        <v>10</v>
      </c>
      <c r="I5338" s="1"/>
    </row>
    <row r="5339" spans="2:9" x14ac:dyDescent="0.2">
      <c r="E5339"/>
      <c r="G5339" s="8"/>
      <c r="H5339" s="6" t="s">
        <v>11</v>
      </c>
      <c r="I5339" s="19">
        <v>4944</v>
      </c>
    </row>
    <row r="5340" spans="2:9" x14ac:dyDescent="0.2">
      <c r="E5340"/>
      <c r="G5340" s="8"/>
      <c r="H5340" s="6" t="s">
        <v>12</v>
      </c>
      <c r="I5340" s="19">
        <v>189876</v>
      </c>
    </row>
    <row r="5341" spans="2:9" x14ac:dyDescent="0.2">
      <c r="E5341"/>
      <c r="G5341" s="8"/>
      <c r="H5341" s="6" t="s">
        <v>13</v>
      </c>
      <c r="I5341" s="19">
        <v>-400</v>
      </c>
    </row>
    <row r="5342" spans="2:9" x14ac:dyDescent="0.2">
      <c r="E5342"/>
      <c r="G5342" s="8"/>
      <c r="H5342" s="6" t="s">
        <v>15</v>
      </c>
      <c r="I5342" s="19">
        <v>3060</v>
      </c>
    </row>
    <row r="5343" spans="2:9" ht="15" customHeight="1" x14ac:dyDescent="0.2">
      <c r="E5343"/>
      <c r="F5343" s="20" t="s">
        <v>17</v>
      </c>
      <c r="G5343" s="21"/>
      <c r="H5343" s="22" t="s">
        <v>1962</v>
      </c>
      <c r="I5343" s="23">
        <f>SUBTOTAL(9,I5339:I5342)</f>
        <v>197480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9</v>
      </c>
      <c r="C5345" t="s">
        <v>1906</v>
      </c>
      <c r="D5345" s="3">
        <v>905</v>
      </c>
      <c r="E5345" t="s">
        <v>1961</v>
      </c>
      <c r="F5345" s="17">
        <v>90521</v>
      </c>
      <c r="G5345" s="18" t="s">
        <v>19</v>
      </c>
      <c r="I5345" s="1"/>
    </row>
    <row r="5346" spans="2:9" x14ac:dyDescent="0.2">
      <c r="E5346"/>
      <c r="G5346" s="8"/>
      <c r="H5346" s="6" t="s">
        <v>11</v>
      </c>
      <c r="I5346" s="19">
        <v>3661</v>
      </c>
    </row>
    <row r="5347" spans="2:9" x14ac:dyDescent="0.2">
      <c r="E5347"/>
      <c r="G5347" s="8"/>
      <c r="H5347" s="6" t="s">
        <v>12</v>
      </c>
      <c r="I5347" s="19">
        <v>70781</v>
      </c>
    </row>
    <row r="5348" spans="2:9" ht="15" customHeight="1" x14ac:dyDescent="0.2">
      <c r="E5348"/>
      <c r="F5348" s="20" t="s">
        <v>17</v>
      </c>
      <c r="G5348" s="21"/>
      <c r="H5348" s="22" t="s">
        <v>1963</v>
      </c>
      <c r="I5348" s="23">
        <f>SUBTOTAL(9,I5346:I5347)</f>
        <v>74442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9</v>
      </c>
      <c r="C5350" t="s">
        <v>1906</v>
      </c>
      <c r="D5350" s="3">
        <v>905</v>
      </c>
      <c r="E5350" t="s">
        <v>1961</v>
      </c>
      <c r="F5350" s="17">
        <v>90545</v>
      </c>
      <c r="G5350" s="18" t="s">
        <v>21</v>
      </c>
      <c r="I5350" s="1"/>
    </row>
    <row r="5351" spans="2:9" x14ac:dyDescent="0.2">
      <c r="E5351"/>
      <c r="G5351" s="8"/>
      <c r="H5351" s="6" t="s">
        <v>11</v>
      </c>
      <c r="I5351" s="19">
        <v>213</v>
      </c>
    </row>
    <row r="5352" spans="2:9" x14ac:dyDescent="0.2">
      <c r="E5352"/>
      <c r="G5352" s="8"/>
      <c r="H5352" s="6" t="s">
        <v>12</v>
      </c>
      <c r="I5352" s="19">
        <v>40000</v>
      </c>
    </row>
    <row r="5353" spans="2:9" ht="15" customHeight="1" x14ac:dyDescent="0.2">
      <c r="E5353"/>
      <c r="F5353" s="20" t="s">
        <v>17</v>
      </c>
      <c r="G5353" s="21"/>
      <c r="H5353" s="22" t="s">
        <v>1964</v>
      </c>
      <c r="I5353" s="23">
        <f>SUBTOTAL(9,I5351:I5352)</f>
        <v>40213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1906</v>
      </c>
      <c r="D5355" s="3">
        <v>905</v>
      </c>
      <c r="E5355" t="s">
        <v>1961</v>
      </c>
      <c r="F5355" s="17">
        <v>90580</v>
      </c>
      <c r="G5355" s="18" t="s">
        <v>1965</v>
      </c>
      <c r="I5355" s="1"/>
    </row>
    <row r="5356" spans="2:9" x14ac:dyDescent="0.2">
      <c r="E5356"/>
      <c r="G5356" s="8"/>
      <c r="H5356" s="6" t="s">
        <v>12</v>
      </c>
      <c r="I5356" s="19">
        <v>3000</v>
      </c>
    </row>
    <row r="5357" spans="2:9" ht="15" customHeight="1" x14ac:dyDescent="0.2">
      <c r="E5357"/>
      <c r="F5357" s="20" t="s">
        <v>17</v>
      </c>
      <c r="G5357" s="21"/>
      <c r="H5357" s="22" t="s">
        <v>1966</v>
      </c>
      <c r="I5357" s="23">
        <f>SUBTOTAL(9,I5356:I5356)</f>
        <v>3000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1906</v>
      </c>
      <c r="D5359" s="3">
        <v>906</v>
      </c>
      <c r="E5359" t="s">
        <v>1967</v>
      </c>
      <c r="F5359" s="17">
        <v>90601</v>
      </c>
      <c r="G5359" s="18" t="s">
        <v>10</v>
      </c>
      <c r="I5359" s="1"/>
    </row>
    <row r="5360" spans="2:9" x14ac:dyDescent="0.2">
      <c r="E5360"/>
      <c r="G5360" s="8"/>
      <c r="H5360" s="6" t="s">
        <v>11</v>
      </c>
      <c r="I5360" s="19">
        <v>1178</v>
      </c>
    </row>
    <row r="5361" spans="2:9" x14ac:dyDescent="0.2">
      <c r="E5361"/>
      <c r="G5361" s="8"/>
      <c r="H5361" s="6" t="s">
        <v>12</v>
      </c>
      <c r="I5361" s="19">
        <v>60150</v>
      </c>
    </row>
    <row r="5362" spans="2:9" x14ac:dyDescent="0.2">
      <c r="E5362"/>
      <c r="G5362" s="8"/>
      <c r="H5362" s="6" t="s">
        <v>13</v>
      </c>
      <c r="I5362" s="19">
        <v>400</v>
      </c>
    </row>
    <row r="5363" spans="2:9" x14ac:dyDescent="0.2">
      <c r="E5363"/>
      <c r="G5363" s="8"/>
      <c r="H5363" s="6" t="s">
        <v>15</v>
      </c>
      <c r="I5363" s="19">
        <v>1105</v>
      </c>
    </row>
    <row r="5364" spans="2:9" ht="15" customHeight="1" x14ac:dyDescent="0.2">
      <c r="E5364"/>
      <c r="F5364" s="20" t="s">
        <v>17</v>
      </c>
      <c r="G5364" s="21"/>
      <c r="H5364" s="22" t="s">
        <v>1968</v>
      </c>
      <c r="I5364" s="23">
        <f>SUBTOTAL(9,I5360:I5363)</f>
        <v>62833</v>
      </c>
    </row>
    <row r="5365" spans="2:9" x14ac:dyDescent="0.2">
      <c r="F5365" s="20"/>
      <c r="G5365" s="24"/>
      <c r="H5365" s="25"/>
      <c r="I5365" s="26"/>
    </row>
    <row r="5366" spans="2:9" ht="15" customHeight="1" x14ac:dyDescent="0.2">
      <c r="B5366" s="2">
        <v>9</v>
      </c>
      <c r="C5366" t="s">
        <v>1906</v>
      </c>
      <c r="D5366" s="3">
        <v>906</v>
      </c>
      <c r="E5366" t="s">
        <v>1967</v>
      </c>
      <c r="F5366" s="17">
        <v>90630</v>
      </c>
      <c r="G5366" s="18" t="s">
        <v>1969</v>
      </c>
      <c r="I5366" s="1"/>
    </row>
    <row r="5367" spans="2:9" x14ac:dyDescent="0.2">
      <c r="E5367"/>
      <c r="G5367" s="8"/>
      <c r="H5367" s="6" t="s">
        <v>11</v>
      </c>
      <c r="I5367" s="19">
        <v>1771</v>
      </c>
    </row>
    <row r="5368" spans="2:9" x14ac:dyDescent="0.2">
      <c r="E5368"/>
      <c r="G5368" s="8"/>
      <c r="H5368" s="6" t="s">
        <v>12</v>
      </c>
      <c r="I5368" s="19">
        <v>8700</v>
      </c>
    </row>
    <row r="5369" spans="2:9" x14ac:dyDescent="0.2">
      <c r="E5369"/>
      <c r="G5369" s="8"/>
      <c r="H5369" s="6" t="s">
        <v>1908</v>
      </c>
      <c r="I5369" s="19">
        <v>-3500</v>
      </c>
    </row>
    <row r="5370" spans="2:9" ht="15" customHeight="1" x14ac:dyDescent="0.2">
      <c r="E5370"/>
      <c r="F5370" s="20" t="s">
        <v>17</v>
      </c>
      <c r="G5370" s="21"/>
      <c r="H5370" s="22" t="s">
        <v>1970</v>
      </c>
      <c r="I5370" s="23">
        <f>SUBTOTAL(9,I5367:I5369)</f>
        <v>6971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9</v>
      </c>
      <c r="C5372" t="s">
        <v>1906</v>
      </c>
      <c r="D5372" s="3">
        <v>906</v>
      </c>
      <c r="E5372" t="s">
        <v>1967</v>
      </c>
      <c r="F5372" s="17">
        <v>90631</v>
      </c>
      <c r="G5372" s="18" t="s">
        <v>1971</v>
      </c>
      <c r="I5372" s="1"/>
    </row>
    <row r="5373" spans="2:9" x14ac:dyDescent="0.2">
      <c r="E5373"/>
      <c r="G5373" s="8"/>
      <c r="H5373" s="6" t="s">
        <v>11</v>
      </c>
      <c r="I5373" s="19">
        <v>2153</v>
      </c>
    </row>
    <row r="5374" spans="2:9" x14ac:dyDescent="0.2">
      <c r="E5374"/>
      <c r="G5374" s="8"/>
      <c r="H5374" s="6" t="s">
        <v>12</v>
      </c>
      <c r="I5374" s="19">
        <v>9250</v>
      </c>
    </row>
    <row r="5375" spans="2:9" x14ac:dyDescent="0.2">
      <c r="E5375"/>
      <c r="G5375" s="8"/>
      <c r="H5375" s="6" t="s">
        <v>1908</v>
      </c>
      <c r="I5375" s="19">
        <v>-4500</v>
      </c>
    </row>
    <row r="5376" spans="2:9" ht="15" customHeight="1" x14ac:dyDescent="0.2">
      <c r="E5376"/>
      <c r="F5376" s="20" t="s">
        <v>17</v>
      </c>
      <c r="G5376" s="21"/>
      <c r="H5376" s="22" t="s">
        <v>1972</v>
      </c>
      <c r="I5376" s="23">
        <f>SUBTOTAL(9,I5373:I5375)</f>
        <v>6903</v>
      </c>
    </row>
    <row r="5377" spans="2:9" x14ac:dyDescent="0.2">
      <c r="F5377" s="20"/>
      <c r="G5377" s="24"/>
      <c r="H5377" s="25"/>
      <c r="I5377" s="26"/>
    </row>
    <row r="5378" spans="2:9" ht="15" customHeight="1" x14ac:dyDescent="0.2">
      <c r="B5378" s="2">
        <v>9</v>
      </c>
      <c r="C5378" t="s">
        <v>1906</v>
      </c>
      <c r="D5378" s="3">
        <v>907</v>
      </c>
      <c r="E5378" t="s">
        <v>1973</v>
      </c>
      <c r="F5378" s="17">
        <v>90701</v>
      </c>
      <c r="G5378" s="18" t="s">
        <v>10</v>
      </c>
      <c r="I5378" s="1"/>
    </row>
    <row r="5379" spans="2:9" x14ac:dyDescent="0.2">
      <c r="E5379"/>
      <c r="G5379" s="8"/>
      <c r="H5379" s="6" t="s">
        <v>11</v>
      </c>
      <c r="I5379" s="19">
        <v>2002</v>
      </c>
    </row>
    <row r="5380" spans="2:9" x14ac:dyDescent="0.2">
      <c r="E5380"/>
      <c r="G5380" s="8"/>
      <c r="H5380" s="6" t="s">
        <v>12</v>
      </c>
      <c r="I5380" s="19">
        <v>44695</v>
      </c>
    </row>
    <row r="5381" spans="2:9" x14ac:dyDescent="0.2">
      <c r="E5381"/>
      <c r="G5381" s="8"/>
      <c r="H5381" s="6" t="s">
        <v>13</v>
      </c>
      <c r="I5381" s="19">
        <v>7500</v>
      </c>
    </row>
    <row r="5382" spans="2:9" x14ac:dyDescent="0.2">
      <c r="E5382"/>
      <c r="G5382" s="8"/>
      <c r="H5382" s="6" t="s">
        <v>15</v>
      </c>
      <c r="I5382" s="19">
        <v>645</v>
      </c>
    </row>
    <row r="5383" spans="2:9" ht="15" customHeight="1" x14ac:dyDescent="0.2">
      <c r="E5383"/>
      <c r="F5383" s="20" t="s">
        <v>17</v>
      </c>
      <c r="G5383" s="21"/>
      <c r="H5383" s="22" t="s">
        <v>1974</v>
      </c>
      <c r="I5383" s="23">
        <f>SUBTOTAL(9,I5379:I5382)</f>
        <v>54842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9</v>
      </c>
      <c r="C5385" t="s">
        <v>1906</v>
      </c>
      <c r="D5385" s="3">
        <v>907</v>
      </c>
      <c r="E5385" t="s">
        <v>1973</v>
      </c>
      <c r="F5385" s="17">
        <v>90721</v>
      </c>
      <c r="G5385" s="18" t="s">
        <v>19</v>
      </c>
      <c r="I5385" s="1"/>
    </row>
    <row r="5386" spans="2:9" x14ac:dyDescent="0.2">
      <c r="E5386"/>
      <c r="G5386" s="8"/>
      <c r="H5386" s="6" t="s">
        <v>11</v>
      </c>
      <c r="I5386" s="19">
        <v>77000</v>
      </c>
    </row>
    <row r="5387" spans="2:9" x14ac:dyDescent="0.2">
      <c r="E5387"/>
      <c r="G5387" s="8"/>
      <c r="H5387" s="6" t="s">
        <v>12</v>
      </c>
      <c r="I5387" s="19">
        <v>247023</v>
      </c>
    </row>
    <row r="5388" spans="2:9" x14ac:dyDescent="0.2">
      <c r="E5388"/>
      <c r="G5388" s="8"/>
      <c r="H5388" s="6" t="s">
        <v>13</v>
      </c>
      <c r="I5388" s="19">
        <v>-40000</v>
      </c>
    </row>
    <row r="5389" spans="2:9" ht="15" customHeight="1" x14ac:dyDescent="0.2">
      <c r="E5389"/>
      <c r="F5389" s="20" t="s">
        <v>17</v>
      </c>
      <c r="G5389" s="21"/>
      <c r="H5389" s="22" t="s">
        <v>1975</v>
      </c>
      <c r="I5389" s="23">
        <f>SUBTOTAL(9,I5386:I5388)</f>
        <v>284023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9</v>
      </c>
      <c r="C5391" t="s">
        <v>1906</v>
      </c>
      <c r="D5391" s="3">
        <v>907</v>
      </c>
      <c r="E5391" t="s">
        <v>1973</v>
      </c>
      <c r="F5391" s="17">
        <v>90730</v>
      </c>
      <c r="G5391" s="18" t="s">
        <v>1976</v>
      </c>
      <c r="I5391" s="1"/>
    </row>
    <row r="5392" spans="2:9" x14ac:dyDescent="0.2">
      <c r="E5392"/>
      <c r="G5392" s="8"/>
      <c r="H5392" s="6" t="s">
        <v>12</v>
      </c>
      <c r="I5392" s="19">
        <v>22200</v>
      </c>
    </row>
    <row r="5393" spans="2:9" ht="15" customHeight="1" x14ac:dyDescent="0.2">
      <c r="E5393"/>
      <c r="F5393" s="20" t="s">
        <v>17</v>
      </c>
      <c r="G5393" s="21"/>
      <c r="H5393" s="22" t="s">
        <v>1977</v>
      </c>
      <c r="I5393" s="23">
        <f>SUBTOTAL(9,I5392:I5392)</f>
        <v>22200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9</v>
      </c>
      <c r="C5395" t="s">
        <v>1906</v>
      </c>
      <c r="D5395" s="3">
        <v>908</v>
      </c>
      <c r="E5395" t="s">
        <v>1978</v>
      </c>
      <c r="F5395" s="17">
        <v>90870</v>
      </c>
      <c r="G5395" s="18" t="s">
        <v>1979</v>
      </c>
      <c r="I5395" s="1"/>
    </row>
    <row r="5396" spans="2:9" x14ac:dyDescent="0.2">
      <c r="E5396"/>
      <c r="G5396" s="8"/>
      <c r="H5396" s="6" t="s">
        <v>12</v>
      </c>
      <c r="I5396" s="19">
        <v>314300</v>
      </c>
    </row>
    <row r="5397" spans="2:9" x14ac:dyDescent="0.2">
      <c r="E5397"/>
      <c r="G5397" s="8"/>
      <c r="H5397" s="6" t="s">
        <v>13</v>
      </c>
      <c r="I5397" s="19">
        <v>-3250</v>
      </c>
    </row>
    <row r="5398" spans="2:9" ht="15" customHeight="1" x14ac:dyDescent="0.2">
      <c r="E5398"/>
      <c r="F5398" s="20" t="s">
        <v>17</v>
      </c>
      <c r="G5398" s="21"/>
      <c r="H5398" s="22" t="s">
        <v>1980</v>
      </c>
      <c r="I5398" s="23">
        <f>SUBTOTAL(9,I5396:I5397)</f>
        <v>311050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9</v>
      </c>
      <c r="C5400" t="s">
        <v>1906</v>
      </c>
      <c r="D5400" s="3">
        <v>908</v>
      </c>
      <c r="E5400" t="s">
        <v>1978</v>
      </c>
      <c r="F5400" s="17">
        <v>90871</v>
      </c>
      <c r="G5400" s="18" t="s">
        <v>1981</v>
      </c>
      <c r="I5400" s="1"/>
    </row>
    <row r="5401" spans="2:9" x14ac:dyDescent="0.2">
      <c r="E5401"/>
      <c r="G5401" s="8"/>
      <c r="H5401" s="6" t="s">
        <v>12</v>
      </c>
      <c r="I5401" s="19">
        <v>35000</v>
      </c>
    </row>
    <row r="5402" spans="2:9" ht="15" customHeight="1" x14ac:dyDescent="0.2">
      <c r="E5402"/>
      <c r="F5402" s="20" t="s">
        <v>17</v>
      </c>
      <c r="G5402" s="21"/>
      <c r="H5402" s="22" t="s">
        <v>1982</v>
      </c>
      <c r="I5402" s="23">
        <f>SUBTOTAL(9,I5401:I5401)</f>
        <v>35000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9</v>
      </c>
      <c r="C5404" t="s">
        <v>1906</v>
      </c>
      <c r="D5404" s="3">
        <v>908</v>
      </c>
      <c r="E5404" t="s">
        <v>1978</v>
      </c>
      <c r="F5404" s="17">
        <v>90872</v>
      </c>
      <c r="G5404" s="18" t="s">
        <v>1983</v>
      </c>
      <c r="I5404" s="1"/>
    </row>
    <row r="5405" spans="2:9" x14ac:dyDescent="0.2">
      <c r="E5405"/>
      <c r="G5405" s="8"/>
      <c r="H5405" s="6" t="s">
        <v>12</v>
      </c>
      <c r="I5405" s="19">
        <v>40000</v>
      </c>
    </row>
    <row r="5406" spans="2:9" x14ac:dyDescent="0.2">
      <c r="E5406"/>
      <c r="G5406" s="8"/>
      <c r="H5406" s="6" t="s">
        <v>1908</v>
      </c>
      <c r="I5406" s="19">
        <v>-40000</v>
      </c>
    </row>
    <row r="5407" spans="2:9" ht="15" customHeight="1" x14ac:dyDescent="0.2">
      <c r="E5407"/>
      <c r="F5407" s="20" t="s">
        <v>17</v>
      </c>
      <c r="G5407" s="21"/>
      <c r="H5407" s="22" t="s">
        <v>1984</v>
      </c>
      <c r="I5407" s="23">
        <f>SUBTOTAL(9,I5405:I5406)</f>
        <v>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9</v>
      </c>
      <c r="C5409" t="s">
        <v>1906</v>
      </c>
      <c r="D5409" s="3">
        <v>909</v>
      </c>
      <c r="E5409" t="s">
        <v>1985</v>
      </c>
      <c r="F5409" s="17">
        <v>90973</v>
      </c>
      <c r="G5409" s="18" t="s">
        <v>1986</v>
      </c>
      <c r="I5409" s="1"/>
    </row>
    <row r="5410" spans="2:9" x14ac:dyDescent="0.2">
      <c r="E5410"/>
      <c r="G5410" s="8"/>
      <c r="H5410" s="6" t="s">
        <v>12</v>
      </c>
      <c r="I5410" s="19">
        <v>2386000</v>
      </c>
    </row>
    <row r="5411" spans="2:9" x14ac:dyDescent="0.2">
      <c r="E5411"/>
      <c r="G5411" s="8"/>
      <c r="H5411" s="6" t="s">
        <v>13</v>
      </c>
      <c r="I5411" s="19">
        <v>190000</v>
      </c>
    </row>
    <row r="5412" spans="2:9" x14ac:dyDescent="0.2">
      <c r="E5412"/>
      <c r="G5412" s="8"/>
      <c r="H5412" s="6" t="s">
        <v>14</v>
      </c>
      <c r="I5412" s="19">
        <v>90000</v>
      </c>
    </row>
    <row r="5413" spans="2:9" x14ac:dyDescent="0.2">
      <c r="E5413"/>
      <c r="G5413" s="8"/>
      <c r="H5413" s="6" t="s">
        <v>1908</v>
      </c>
      <c r="I5413" s="19">
        <v>-56000</v>
      </c>
    </row>
    <row r="5414" spans="2:9" ht="15" customHeight="1" x14ac:dyDescent="0.2">
      <c r="E5414"/>
      <c r="F5414" s="20" t="s">
        <v>17</v>
      </c>
      <c r="G5414" s="21"/>
      <c r="H5414" s="22" t="s">
        <v>1987</v>
      </c>
      <c r="I5414" s="23">
        <f>SUBTOTAL(9,I5410:I5413)</f>
        <v>2610000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1906</v>
      </c>
      <c r="D5416" s="3">
        <v>910</v>
      </c>
      <c r="E5416" t="s">
        <v>1988</v>
      </c>
      <c r="F5416" s="17">
        <v>91001</v>
      </c>
      <c r="G5416" s="18" t="s">
        <v>10</v>
      </c>
      <c r="I5416" s="1"/>
    </row>
    <row r="5417" spans="2:9" x14ac:dyDescent="0.2">
      <c r="E5417"/>
      <c r="G5417" s="8"/>
      <c r="H5417" s="6" t="s">
        <v>11</v>
      </c>
      <c r="I5417" s="19">
        <v>21140</v>
      </c>
    </row>
    <row r="5418" spans="2:9" x14ac:dyDescent="0.2">
      <c r="E5418"/>
      <c r="G5418" s="8"/>
      <c r="H5418" s="6" t="s">
        <v>12</v>
      </c>
      <c r="I5418" s="19">
        <v>441316</v>
      </c>
    </row>
    <row r="5419" spans="2:9" x14ac:dyDescent="0.2">
      <c r="E5419"/>
      <c r="G5419" s="8"/>
      <c r="H5419" s="6" t="s">
        <v>13</v>
      </c>
      <c r="I5419" s="19">
        <v>5813</v>
      </c>
    </row>
    <row r="5420" spans="2:9" x14ac:dyDescent="0.2">
      <c r="E5420"/>
      <c r="G5420" s="8"/>
      <c r="H5420" s="6" t="s">
        <v>15</v>
      </c>
      <c r="I5420" s="19">
        <v>6450</v>
      </c>
    </row>
    <row r="5421" spans="2:9" x14ac:dyDescent="0.2">
      <c r="E5421"/>
      <c r="G5421" s="8"/>
      <c r="H5421" s="6" t="s">
        <v>1908</v>
      </c>
      <c r="I5421" s="19">
        <v>3550</v>
      </c>
    </row>
    <row r="5422" spans="2:9" ht="15" customHeight="1" x14ac:dyDescent="0.2">
      <c r="E5422"/>
      <c r="F5422" s="20" t="s">
        <v>17</v>
      </c>
      <c r="G5422" s="21"/>
      <c r="H5422" s="22" t="s">
        <v>1989</v>
      </c>
      <c r="I5422" s="23">
        <f>SUBTOTAL(9,I5417:I5421)</f>
        <v>478269</v>
      </c>
    </row>
    <row r="5423" spans="2:9" x14ac:dyDescent="0.2">
      <c r="F5423" s="20"/>
      <c r="G5423" s="24"/>
      <c r="H5423" s="25"/>
      <c r="I5423" s="26"/>
    </row>
    <row r="5424" spans="2:9" ht="15" customHeight="1" x14ac:dyDescent="0.2">
      <c r="B5424" s="2">
        <v>9</v>
      </c>
      <c r="C5424" t="s">
        <v>1906</v>
      </c>
      <c r="D5424" s="3">
        <v>911</v>
      </c>
      <c r="E5424" t="s">
        <v>1990</v>
      </c>
      <c r="F5424" s="17">
        <v>91101</v>
      </c>
      <c r="G5424" s="18" t="s">
        <v>10</v>
      </c>
      <c r="I5424" s="1"/>
    </row>
    <row r="5425" spans="2:9" x14ac:dyDescent="0.2">
      <c r="E5425"/>
      <c r="G5425" s="8"/>
      <c r="H5425" s="6" t="s">
        <v>11</v>
      </c>
      <c r="I5425" s="19">
        <v>3119</v>
      </c>
    </row>
    <row r="5426" spans="2:9" x14ac:dyDescent="0.2">
      <c r="E5426"/>
      <c r="G5426" s="8"/>
      <c r="H5426" s="6" t="s">
        <v>12</v>
      </c>
      <c r="I5426" s="19">
        <v>121129</v>
      </c>
    </row>
    <row r="5427" spans="2:9" x14ac:dyDescent="0.2">
      <c r="E5427"/>
      <c r="G5427" s="8"/>
      <c r="H5427" s="6" t="s">
        <v>15</v>
      </c>
      <c r="I5427" s="19">
        <v>2290</v>
      </c>
    </row>
    <row r="5428" spans="2:9" ht="15" customHeight="1" x14ac:dyDescent="0.2">
      <c r="E5428"/>
      <c r="F5428" s="20" t="s">
        <v>17</v>
      </c>
      <c r="G5428" s="21"/>
      <c r="H5428" s="22" t="s">
        <v>1991</v>
      </c>
      <c r="I5428" s="23">
        <f>SUBTOTAL(9,I5425:I5427)</f>
        <v>126538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9</v>
      </c>
      <c r="C5430" t="s">
        <v>1906</v>
      </c>
      <c r="D5430" s="3">
        <v>911</v>
      </c>
      <c r="E5430" t="s">
        <v>1990</v>
      </c>
      <c r="F5430" s="17">
        <v>91170</v>
      </c>
      <c r="G5430" s="18" t="s">
        <v>1992</v>
      </c>
      <c r="I5430" s="1"/>
    </row>
    <row r="5431" spans="2:9" x14ac:dyDescent="0.2">
      <c r="E5431"/>
      <c r="G5431" s="8"/>
      <c r="H5431" s="6" t="s">
        <v>13</v>
      </c>
      <c r="I5431" s="19">
        <v>3000</v>
      </c>
    </row>
    <row r="5432" spans="2:9" ht="15" customHeight="1" x14ac:dyDescent="0.2">
      <c r="E5432"/>
      <c r="F5432" s="20" t="s">
        <v>17</v>
      </c>
      <c r="G5432" s="21"/>
      <c r="H5432" s="22" t="s">
        <v>1993</v>
      </c>
      <c r="I5432" s="23">
        <f>SUBTOTAL(9,I5431:I5431)</f>
        <v>3000</v>
      </c>
    </row>
    <row r="5433" spans="2:9" x14ac:dyDescent="0.2">
      <c r="F5433" s="20"/>
      <c r="G5433" s="24"/>
      <c r="H5433" s="25"/>
      <c r="I5433" s="26"/>
    </row>
    <row r="5434" spans="2:9" ht="15" customHeight="1" x14ac:dyDescent="0.2">
      <c r="B5434" s="2">
        <v>9</v>
      </c>
      <c r="C5434" t="s">
        <v>1906</v>
      </c>
      <c r="D5434" s="3">
        <v>912</v>
      </c>
      <c r="E5434" t="s">
        <v>1994</v>
      </c>
      <c r="F5434" s="17">
        <v>91201</v>
      </c>
      <c r="G5434" s="18" t="s">
        <v>10</v>
      </c>
      <c r="I5434" s="1"/>
    </row>
    <row r="5435" spans="2:9" x14ac:dyDescent="0.2">
      <c r="E5435"/>
      <c r="G5435" s="8"/>
      <c r="H5435" s="6" t="s">
        <v>11</v>
      </c>
      <c r="I5435" s="19">
        <v>1450</v>
      </c>
    </row>
    <row r="5436" spans="2:9" x14ac:dyDescent="0.2">
      <c r="E5436"/>
      <c r="G5436" s="8"/>
      <c r="H5436" s="6" t="s">
        <v>12</v>
      </c>
      <c r="I5436" s="19">
        <v>34756</v>
      </c>
    </row>
    <row r="5437" spans="2:9" x14ac:dyDescent="0.2">
      <c r="E5437"/>
      <c r="G5437" s="8"/>
      <c r="H5437" s="6" t="s">
        <v>13</v>
      </c>
      <c r="I5437" s="19">
        <v>-200</v>
      </c>
    </row>
    <row r="5438" spans="2:9" x14ac:dyDescent="0.2">
      <c r="E5438"/>
      <c r="G5438" s="8"/>
      <c r="H5438" s="6" t="s">
        <v>15</v>
      </c>
      <c r="I5438" s="19">
        <v>645</v>
      </c>
    </row>
    <row r="5439" spans="2:9" ht="15" customHeight="1" x14ac:dyDescent="0.2">
      <c r="E5439"/>
      <c r="F5439" s="20" t="s">
        <v>17</v>
      </c>
      <c r="G5439" s="21"/>
      <c r="H5439" s="22" t="s">
        <v>1995</v>
      </c>
      <c r="I5439" s="23">
        <f>SUBTOTAL(9,I5435:I5438)</f>
        <v>36651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9</v>
      </c>
      <c r="C5441" t="s">
        <v>1906</v>
      </c>
      <c r="D5441" s="3">
        <v>913</v>
      </c>
      <c r="E5441" t="s">
        <v>1996</v>
      </c>
      <c r="F5441" s="17">
        <v>91301</v>
      </c>
      <c r="G5441" s="18" t="s">
        <v>10</v>
      </c>
      <c r="I5441" s="1"/>
    </row>
    <row r="5442" spans="2:9" x14ac:dyDescent="0.2">
      <c r="E5442"/>
      <c r="G5442" s="8"/>
      <c r="H5442" s="6" t="s">
        <v>12</v>
      </c>
      <c r="I5442" s="19">
        <v>6500</v>
      </c>
    </row>
    <row r="5443" spans="2:9" x14ac:dyDescent="0.2">
      <c r="E5443"/>
      <c r="G5443" s="8"/>
      <c r="H5443" s="6" t="s">
        <v>15</v>
      </c>
      <c r="I5443" s="19">
        <v>90</v>
      </c>
    </row>
    <row r="5444" spans="2:9" ht="15" customHeight="1" x14ac:dyDescent="0.2">
      <c r="E5444"/>
      <c r="F5444" s="20" t="s">
        <v>17</v>
      </c>
      <c r="G5444" s="21"/>
      <c r="H5444" s="22" t="s">
        <v>1997</v>
      </c>
      <c r="I5444" s="23">
        <f>SUBTOTAL(9,I5442:I5443)</f>
        <v>6590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9</v>
      </c>
      <c r="C5446" t="s">
        <v>1906</v>
      </c>
      <c r="D5446" s="3">
        <v>915</v>
      </c>
      <c r="E5446" t="s">
        <v>1998</v>
      </c>
      <c r="F5446" s="17">
        <v>91501</v>
      </c>
      <c r="G5446" s="18" t="s">
        <v>10</v>
      </c>
      <c r="I5446" s="1"/>
    </row>
    <row r="5447" spans="2:9" x14ac:dyDescent="0.2">
      <c r="E5447"/>
      <c r="G5447" s="8"/>
      <c r="H5447" s="6" t="s">
        <v>11</v>
      </c>
      <c r="I5447" s="19">
        <v>552</v>
      </c>
    </row>
    <row r="5448" spans="2:9" x14ac:dyDescent="0.2">
      <c r="E5448"/>
      <c r="G5448" s="8"/>
      <c r="H5448" s="6" t="s">
        <v>12</v>
      </c>
      <c r="I5448" s="19">
        <v>11123</v>
      </c>
    </row>
    <row r="5449" spans="2:9" x14ac:dyDescent="0.2">
      <c r="E5449"/>
      <c r="G5449" s="8"/>
      <c r="H5449" s="6" t="s">
        <v>15</v>
      </c>
      <c r="I5449" s="19">
        <v>190</v>
      </c>
    </row>
    <row r="5450" spans="2:9" ht="15" customHeight="1" x14ac:dyDescent="0.2">
      <c r="E5450"/>
      <c r="F5450" s="20" t="s">
        <v>17</v>
      </c>
      <c r="G5450" s="21"/>
      <c r="H5450" s="22" t="s">
        <v>1999</v>
      </c>
      <c r="I5450" s="23">
        <f>SUBTOTAL(9,I5447:I5449)</f>
        <v>11865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1906</v>
      </c>
      <c r="D5452" s="3">
        <v>917</v>
      </c>
      <c r="E5452" t="s">
        <v>2000</v>
      </c>
      <c r="F5452" s="17">
        <v>91701</v>
      </c>
      <c r="G5452" s="18" t="s">
        <v>10</v>
      </c>
      <c r="I5452" s="1"/>
    </row>
    <row r="5453" spans="2:9" x14ac:dyDescent="0.2">
      <c r="E5453"/>
      <c r="G5453" s="8"/>
      <c r="H5453" s="6" t="s">
        <v>11</v>
      </c>
      <c r="I5453" s="19">
        <v>21040</v>
      </c>
    </row>
    <row r="5454" spans="2:9" x14ac:dyDescent="0.2">
      <c r="E5454"/>
      <c r="G5454" s="8"/>
      <c r="H5454" s="6" t="s">
        <v>12</v>
      </c>
      <c r="I5454" s="19">
        <v>458002</v>
      </c>
    </row>
    <row r="5455" spans="2:9" x14ac:dyDescent="0.2">
      <c r="E5455"/>
      <c r="G5455" s="8"/>
      <c r="H5455" s="6" t="s">
        <v>13</v>
      </c>
      <c r="I5455" s="19">
        <v>10900</v>
      </c>
    </row>
    <row r="5456" spans="2:9" x14ac:dyDescent="0.2">
      <c r="E5456"/>
      <c r="G5456" s="8"/>
      <c r="H5456" s="6" t="s">
        <v>15</v>
      </c>
      <c r="I5456" s="19">
        <v>7255</v>
      </c>
    </row>
    <row r="5457" spans="2:9" x14ac:dyDescent="0.2">
      <c r="E5457"/>
      <c r="G5457" s="8"/>
      <c r="H5457" s="6" t="s">
        <v>1908</v>
      </c>
      <c r="I5457" s="19">
        <v>-29000</v>
      </c>
    </row>
    <row r="5458" spans="2:9" ht="15" customHeight="1" x14ac:dyDescent="0.2">
      <c r="E5458"/>
      <c r="F5458" s="20" t="s">
        <v>17</v>
      </c>
      <c r="G5458" s="21"/>
      <c r="H5458" s="22" t="s">
        <v>2001</v>
      </c>
      <c r="I5458" s="23">
        <f>SUBTOTAL(9,I5453:I5457)</f>
        <v>468197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9</v>
      </c>
      <c r="C5460" t="s">
        <v>1906</v>
      </c>
      <c r="D5460" s="3">
        <v>917</v>
      </c>
      <c r="E5460" t="s">
        <v>2000</v>
      </c>
      <c r="F5460" s="17">
        <v>91721</v>
      </c>
      <c r="G5460" s="18" t="s">
        <v>171</v>
      </c>
      <c r="I5460" s="1"/>
    </row>
    <row r="5461" spans="2:9" x14ac:dyDescent="0.2">
      <c r="E5461"/>
      <c r="G5461" s="8"/>
      <c r="H5461" s="6" t="s">
        <v>11</v>
      </c>
      <c r="I5461" s="19">
        <v>250</v>
      </c>
    </row>
    <row r="5462" spans="2:9" x14ac:dyDescent="0.2">
      <c r="E5462"/>
      <c r="G5462" s="8"/>
      <c r="H5462" s="6" t="s">
        <v>12</v>
      </c>
      <c r="I5462" s="19">
        <v>16589</v>
      </c>
    </row>
    <row r="5463" spans="2:9" x14ac:dyDescent="0.2">
      <c r="E5463"/>
      <c r="G5463" s="8"/>
      <c r="H5463" s="6" t="s">
        <v>13</v>
      </c>
      <c r="I5463" s="19">
        <v>-3815</v>
      </c>
    </row>
    <row r="5464" spans="2:9" ht="15" customHeight="1" x14ac:dyDescent="0.2">
      <c r="E5464"/>
      <c r="F5464" s="20" t="s">
        <v>17</v>
      </c>
      <c r="G5464" s="21"/>
      <c r="H5464" s="22" t="s">
        <v>2002</v>
      </c>
      <c r="I5464" s="23">
        <f>SUBTOTAL(9,I5461:I5463)</f>
        <v>13024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9</v>
      </c>
      <c r="C5466" t="s">
        <v>1906</v>
      </c>
      <c r="D5466" s="3">
        <v>917</v>
      </c>
      <c r="E5466" t="s">
        <v>2000</v>
      </c>
      <c r="F5466" s="17">
        <v>91722</v>
      </c>
      <c r="G5466" s="18" t="s">
        <v>2003</v>
      </c>
      <c r="I5466" s="1"/>
    </row>
    <row r="5467" spans="2:9" x14ac:dyDescent="0.2">
      <c r="E5467"/>
      <c r="G5467" s="8"/>
      <c r="H5467" s="6" t="s">
        <v>11</v>
      </c>
      <c r="I5467" s="19">
        <v>61622</v>
      </c>
    </row>
    <row r="5468" spans="2:9" x14ac:dyDescent="0.2">
      <c r="E5468"/>
      <c r="G5468" s="8"/>
      <c r="H5468" s="6" t="s">
        <v>12</v>
      </c>
      <c r="I5468" s="19">
        <v>113310</v>
      </c>
    </row>
    <row r="5469" spans="2:9" x14ac:dyDescent="0.2">
      <c r="E5469"/>
      <c r="G5469" s="8"/>
      <c r="H5469" s="6" t="s">
        <v>13</v>
      </c>
      <c r="I5469" s="19">
        <v>11778</v>
      </c>
    </row>
    <row r="5470" spans="2:9" x14ac:dyDescent="0.2">
      <c r="E5470"/>
      <c r="G5470" s="8"/>
      <c r="H5470" s="6" t="s">
        <v>1908</v>
      </c>
      <c r="I5470" s="19">
        <v>-6120</v>
      </c>
    </row>
    <row r="5471" spans="2:9" ht="15" customHeight="1" x14ac:dyDescent="0.2">
      <c r="E5471"/>
      <c r="F5471" s="20" t="s">
        <v>17</v>
      </c>
      <c r="G5471" s="21"/>
      <c r="H5471" s="22" t="s">
        <v>2004</v>
      </c>
      <c r="I5471" s="23">
        <f>SUBTOTAL(9,I5467:I5470)</f>
        <v>180590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9</v>
      </c>
      <c r="C5473" t="s">
        <v>1906</v>
      </c>
      <c r="D5473" s="3">
        <v>917</v>
      </c>
      <c r="E5473" t="s">
        <v>2000</v>
      </c>
      <c r="F5473" s="17">
        <v>91745</v>
      </c>
      <c r="G5473" s="18" t="s">
        <v>21</v>
      </c>
      <c r="I5473" s="1"/>
    </row>
    <row r="5474" spans="2:9" x14ac:dyDescent="0.2">
      <c r="E5474"/>
      <c r="G5474" s="8"/>
      <c r="H5474" s="6" t="s">
        <v>11</v>
      </c>
      <c r="I5474" s="19">
        <v>347</v>
      </c>
    </row>
    <row r="5475" spans="2:9" x14ac:dyDescent="0.2">
      <c r="E5475"/>
      <c r="G5475" s="8"/>
      <c r="H5475" s="6" t="s">
        <v>12</v>
      </c>
      <c r="I5475" s="19">
        <v>10100</v>
      </c>
    </row>
    <row r="5476" spans="2:9" ht="15" customHeight="1" x14ac:dyDescent="0.2">
      <c r="E5476"/>
      <c r="F5476" s="20" t="s">
        <v>17</v>
      </c>
      <c r="G5476" s="21"/>
      <c r="H5476" s="22" t="s">
        <v>2005</v>
      </c>
      <c r="I5476" s="23">
        <f>SUBTOTAL(9,I5474:I5475)</f>
        <v>10447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9</v>
      </c>
      <c r="C5478" t="s">
        <v>1906</v>
      </c>
      <c r="D5478" s="3">
        <v>919</v>
      </c>
      <c r="E5478" t="s">
        <v>2006</v>
      </c>
      <c r="F5478" s="17">
        <v>91960</v>
      </c>
      <c r="G5478" s="18" t="s">
        <v>241</v>
      </c>
      <c r="I5478" s="1"/>
    </row>
    <row r="5479" spans="2:9" x14ac:dyDescent="0.2">
      <c r="E5479"/>
      <c r="G5479" s="8"/>
      <c r="H5479" s="6" t="s">
        <v>12</v>
      </c>
      <c r="I5479" s="19">
        <v>1000000</v>
      </c>
    </row>
    <row r="5480" spans="2:9" x14ac:dyDescent="0.2">
      <c r="E5480"/>
      <c r="G5480" s="8"/>
      <c r="H5480" s="6" t="s">
        <v>13</v>
      </c>
      <c r="I5480" s="19">
        <v>21406</v>
      </c>
    </row>
    <row r="5481" spans="2:9" ht="15" customHeight="1" x14ac:dyDescent="0.2">
      <c r="E5481"/>
      <c r="F5481" s="20" t="s">
        <v>17</v>
      </c>
      <c r="G5481" s="21"/>
      <c r="H5481" s="22" t="s">
        <v>2007</v>
      </c>
      <c r="I5481" s="23">
        <f>SUBTOTAL(9,I5479:I5480)</f>
        <v>1021406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9</v>
      </c>
      <c r="C5483" t="s">
        <v>1906</v>
      </c>
      <c r="D5483" s="3">
        <v>919</v>
      </c>
      <c r="E5483" t="s">
        <v>2006</v>
      </c>
      <c r="F5483" s="17">
        <v>91971</v>
      </c>
      <c r="G5483" s="18" t="s">
        <v>2008</v>
      </c>
      <c r="I5483" s="1"/>
    </row>
    <row r="5484" spans="2:9" x14ac:dyDescent="0.2">
      <c r="E5484"/>
      <c r="G5484" s="8"/>
      <c r="H5484" s="6" t="s">
        <v>12</v>
      </c>
      <c r="I5484" s="19">
        <v>2500</v>
      </c>
    </row>
    <row r="5485" spans="2:9" ht="15" customHeight="1" x14ac:dyDescent="0.2">
      <c r="E5485"/>
      <c r="F5485" s="20" t="s">
        <v>17</v>
      </c>
      <c r="G5485" s="21"/>
      <c r="H5485" s="22" t="s">
        <v>2009</v>
      </c>
      <c r="I5485" s="23">
        <f>SUBTOTAL(9,I5484:I5484)</f>
        <v>2500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9</v>
      </c>
      <c r="C5487" t="s">
        <v>1906</v>
      </c>
      <c r="D5487" s="3">
        <v>919</v>
      </c>
      <c r="E5487" t="s">
        <v>2006</v>
      </c>
      <c r="F5487" s="17">
        <v>91973</v>
      </c>
      <c r="G5487" s="18" t="s">
        <v>2010</v>
      </c>
      <c r="I5487" s="1"/>
    </row>
    <row r="5488" spans="2:9" x14ac:dyDescent="0.2">
      <c r="E5488"/>
      <c r="G5488" s="8"/>
      <c r="H5488" s="6" t="s">
        <v>12</v>
      </c>
      <c r="I5488" s="19">
        <v>255000</v>
      </c>
    </row>
    <row r="5489" spans="2:9" x14ac:dyDescent="0.2">
      <c r="E5489"/>
      <c r="G5489" s="8"/>
      <c r="H5489" s="6" t="s">
        <v>13</v>
      </c>
      <c r="I5489" s="19">
        <v>1000</v>
      </c>
    </row>
    <row r="5490" spans="2:9" ht="15" customHeight="1" x14ac:dyDescent="0.2">
      <c r="E5490"/>
      <c r="F5490" s="20" t="s">
        <v>17</v>
      </c>
      <c r="G5490" s="21"/>
      <c r="H5490" s="22" t="s">
        <v>2011</v>
      </c>
      <c r="I5490" s="23">
        <f>SUBTOTAL(9,I5488:I5489)</f>
        <v>256000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9</v>
      </c>
      <c r="C5492" t="s">
        <v>1906</v>
      </c>
      <c r="D5492" s="3">
        <v>919</v>
      </c>
      <c r="E5492" t="s">
        <v>2006</v>
      </c>
      <c r="F5492" s="17">
        <v>91974</v>
      </c>
      <c r="G5492" s="18" t="s">
        <v>2012</v>
      </c>
      <c r="I5492" s="1"/>
    </row>
    <row r="5493" spans="2:9" x14ac:dyDescent="0.2">
      <c r="E5493"/>
      <c r="G5493" s="8"/>
      <c r="H5493" s="6" t="s">
        <v>11</v>
      </c>
      <c r="I5493" s="19">
        <v>88</v>
      </c>
    </row>
    <row r="5494" spans="2:9" x14ac:dyDescent="0.2">
      <c r="E5494"/>
      <c r="G5494" s="8"/>
      <c r="H5494" s="6" t="s">
        <v>12</v>
      </c>
      <c r="I5494" s="19">
        <v>1900</v>
      </c>
    </row>
    <row r="5495" spans="2:9" x14ac:dyDescent="0.2">
      <c r="E5495"/>
      <c r="G5495" s="8"/>
      <c r="H5495" s="6" t="s">
        <v>1908</v>
      </c>
      <c r="I5495" s="19">
        <v>-1000</v>
      </c>
    </row>
    <row r="5496" spans="2:9" ht="15" customHeight="1" x14ac:dyDescent="0.2">
      <c r="E5496"/>
      <c r="F5496" s="20" t="s">
        <v>17</v>
      </c>
      <c r="G5496" s="21"/>
      <c r="H5496" s="22" t="s">
        <v>2013</v>
      </c>
      <c r="I5496" s="23">
        <f>SUBTOTAL(9,I5493:I5495)</f>
        <v>988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9</v>
      </c>
      <c r="C5498" t="s">
        <v>1906</v>
      </c>
      <c r="D5498" s="3">
        <v>919</v>
      </c>
      <c r="E5498" t="s">
        <v>2006</v>
      </c>
      <c r="F5498" s="17">
        <v>91975</v>
      </c>
      <c r="G5498" s="18" t="s">
        <v>2014</v>
      </c>
      <c r="I5498" s="1"/>
    </row>
    <row r="5499" spans="2:9" x14ac:dyDescent="0.2">
      <c r="E5499"/>
      <c r="G5499" s="8"/>
      <c r="H5499" s="6" t="s">
        <v>11</v>
      </c>
      <c r="I5499" s="19">
        <v>12462</v>
      </c>
    </row>
    <row r="5500" spans="2:9" x14ac:dyDescent="0.2">
      <c r="E5500"/>
      <c r="G5500" s="8"/>
      <c r="H5500" s="6" t="s">
        <v>12</v>
      </c>
      <c r="I5500" s="19">
        <v>15000</v>
      </c>
    </row>
    <row r="5501" spans="2:9" ht="15" customHeight="1" x14ac:dyDescent="0.2">
      <c r="E5501"/>
      <c r="F5501" s="20" t="s">
        <v>17</v>
      </c>
      <c r="G5501" s="21"/>
      <c r="H5501" s="22" t="s">
        <v>2015</v>
      </c>
      <c r="I5501" s="23">
        <f>SUBTOTAL(9,I5499:I5500)</f>
        <v>27462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9</v>
      </c>
      <c r="C5503" t="s">
        <v>1906</v>
      </c>
      <c r="D5503" s="3">
        <v>919</v>
      </c>
      <c r="E5503" t="s">
        <v>2006</v>
      </c>
      <c r="F5503" s="17">
        <v>91976</v>
      </c>
      <c r="G5503" s="18" t="s">
        <v>2016</v>
      </c>
      <c r="I5503" s="1"/>
    </row>
    <row r="5504" spans="2:9" x14ac:dyDescent="0.2">
      <c r="E5504"/>
      <c r="G5504" s="8"/>
      <c r="H5504" s="6" t="s">
        <v>11</v>
      </c>
      <c r="I5504" s="19">
        <v>15300</v>
      </c>
    </row>
    <row r="5505" spans="2:9" x14ac:dyDescent="0.2">
      <c r="E5505"/>
      <c r="G5505" s="8"/>
      <c r="H5505" s="6" t="s">
        <v>12</v>
      </c>
      <c r="I5505" s="19">
        <v>6493</v>
      </c>
    </row>
    <row r="5506" spans="2:9" x14ac:dyDescent="0.2">
      <c r="E5506"/>
      <c r="G5506" s="8"/>
      <c r="H5506" s="6" t="s">
        <v>13</v>
      </c>
      <c r="I5506" s="19">
        <v>400</v>
      </c>
    </row>
    <row r="5507" spans="2:9" x14ac:dyDescent="0.2">
      <c r="E5507"/>
      <c r="G5507" s="8"/>
      <c r="H5507" s="6" t="s">
        <v>1908</v>
      </c>
      <c r="I5507" s="19">
        <v>-340</v>
      </c>
    </row>
    <row r="5508" spans="2:9" ht="15" customHeight="1" x14ac:dyDescent="0.2">
      <c r="E5508"/>
      <c r="F5508" s="20" t="s">
        <v>17</v>
      </c>
      <c r="G5508" s="21"/>
      <c r="H5508" s="22" t="s">
        <v>2017</v>
      </c>
      <c r="I5508" s="23">
        <f>SUBTOTAL(9,I5504:I5507)</f>
        <v>21853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9</v>
      </c>
      <c r="C5510" t="s">
        <v>1906</v>
      </c>
      <c r="D5510" s="3">
        <v>920</v>
      </c>
      <c r="E5510" t="s">
        <v>351</v>
      </c>
      <c r="F5510" s="17">
        <v>92050</v>
      </c>
      <c r="G5510" s="18" t="s">
        <v>2018</v>
      </c>
      <c r="I5510" s="1"/>
    </row>
    <row r="5511" spans="2:9" x14ac:dyDescent="0.2">
      <c r="E5511"/>
      <c r="G5511" s="8"/>
      <c r="H5511" s="6" t="s">
        <v>12</v>
      </c>
      <c r="I5511" s="19">
        <v>1661331</v>
      </c>
    </row>
    <row r="5512" spans="2:9" x14ac:dyDescent="0.2">
      <c r="E5512"/>
      <c r="G5512" s="8"/>
      <c r="H5512" s="6" t="s">
        <v>13</v>
      </c>
      <c r="I5512" s="19">
        <v>19928</v>
      </c>
    </row>
    <row r="5513" spans="2:9" ht="15" customHeight="1" x14ac:dyDescent="0.2">
      <c r="E5513"/>
      <c r="F5513" s="20" t="s">
        <v>17</v>
      </c>
      <c r="G5513" s="21"/>
      <c r="H5513" s="22" t="s">
        <v>2019</v>
      </c>
      <c r="I5513" s="23">
        <f>SUBTOTAL(9,I5511:I5512)</f>
        <v>1681259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9</v>
      </c>
      <c r="C5515" t="s">
        <v>1906</v>
      </c>
      <c r="D5515" s="3">
        <v>920</v>
      </c>
      <c r="E5515" t="s">
        <v>351</v>
      </c>
      <c r="F5515" s="17">
        <v>92051</v>
      </c>
      <c r="G5515" s="18" t="s">
        <v>2020</v>
      </c>
      <c r="I5515" s="1"/>
    </row>
    <row r="5516" spans="2:9" x14ac:dyDescent="0.2">
      <c r="E5516"/>
      <c r="G5516" s="8"/>
      <c r="H5516" s="6" t="s">
        <v>12</v>
      </c>
      <c r="I5516" s="19">
        <v>405680</v>
      </c>
    </row>
    <row r="5517" spans="2:9" x14ac:dyDescent="0.2">
      <c r="E5517"/>
      <c r="G5517" s="8"/>
      <c r="H5517" s="6" t="s">
        <v>13</v>
      </c>
      <c r="I5517" s="19">
        <v>100</v>
      </c>
    </row>
    <row r="5518" spans="2:9" ht="15" customHeight="1" x14ac:dyDescent="0.2">
      <c r="E5518"/>
      <c r="F5518" s="20" t="s">
        <v>17</v>
      </c>
      <c r="G5518" s="21"/>
      <c r="H5518" s="22" t="s">
        <v>2021</v>
      </c>
      <c r="I5518" s="23">
        <f>SUBTOTAL(9,I5516:I5517)</f>
        <v>405780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1906</v>
      </c>
      <c r="D5520" s="3">
        <v>922</v>
      </c>
      <c r="E5520" t="s">
        <v>2022</v>
      </c>
      <c r="F5520" s="17">
        <v>92250</v>
      </c>
      <c r="G5520" s="18" t="s">
        <v>2023</v>
      </c>
      <c r="I5520" s="1"/>
    </row>
    <row r="5521" spans="2:9" x14ac:dyDescent="0.2">
      <c r="E5521"/>
      <c r="G5521" s="8"/>
      <c r="H5521" s="6" t="s">
        <v>12</v>
      </c>
      <c r="I5521" s="19">
        <v>89728</v>
      </c>
    </row>
    <row r="5522" spans="2:9" x14ac:dyDescent="0.2">
      <c r="E5522"/>
      <c r="G5522" s="8"/>
      <c r="H5522" s="6" t="s">
        <v>13</v>
      </c>
      <c r="I5522" s="19">
        <v>1000</v>
      </c>
    </row>
    <row r="5523" spans="2:9" ht="15" customHeight="1" x14ac:dyDescent="0.2">
      <c r="E5523"/>
      <c r="F5523" s="20" t="s">
        <v>17</v>
      </c>
      <c r="G5523" s="21"/>
      <c r="H5523" s="22" t="s">
        <v>2024</v>
      </c>
      <c r="I5523" s="23">
        <f>SUBTOTAL(9,I5521:I5522)</f>
        <v>90728</v>
      </c>
    </row>
    <row r="5524" spans="2:9" x14ac:dyDescent="0.2">
      <c r="F5524" s="20"/>
      <c r="G5524" s="24"/>
      <c r="H5524" s="25"/>
      <c r="I5524" s="26"/>
    </row>
    <row r="5525" spans="2:9" ht="15" customHeight="1" x14ac:dyDescent="0.2">
      <c r="B5525" s="2">
        <v>9</v>
      </c>
      <c r="C5525" t="s">
        <v>1906</v>
      </c>
      <c r="D5525" s="3">
        <v>922</v>
      </c>
      <c r="E5525" t="s">
        <v>2022</v>
      </c>
      <c r="F5525" s="17">
        <v>92251</v>
      </c>
      <c r="G5525" s="18" t="s">
        <v>2025</v>
      </c>
      <c r="I5525" s="1"/>
    </row>
    <row r="5526" spans="2:9" x14ac:dyDescent="0.2">
      <c r="E5526"/>
      <c r="G5526" s="8"/>
      <c r="H5526" s="6" t="s">
        <v>11</v>
      </c>
      <c r="I5526" s="19">
        <v>3350</v>
      </c>
    </row>
    <row r="5527" spans="2:9" x14ac:dyDescent="0.2">
      <c r="E5527"/>
      <c r="G5527" s="8"/>
      <c r="H5527" s="6" t="s">
        <v>12</v>
      </c>
      <c r="I5527" s="19">
        <v>31500</v>
      </c>
    </row>
    <row r="5528" spans="2:9" ht="15" customHeight="1" x14ac:dyDescent="0.2">
      <c r="E5528"/>
      <c r="F5528" s="20" t="s">
        <v>17</v>
      </c>
      <c r="G5528" s="21"/>
      <c r="H5528" s="22" t="s">
        <v>2026</v>
      </c>
      <c r="I5528" s="23">
        <f>SUBTOTAL(9,I5526:I5527)</f>
        <v>34850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9</v>
      </c>
      <c r="C5530" t="s">
        <v>1906</v>
      </c>
      <c r="D5530" s="3">
        <v>922</v>
      </c>
      <c r="E5530" t="s">
        <v>2022</v>
      </c>
      <c r="F5530" s="17">
        <v>92270</v>
      </c>
      <c r="G5530" s="18" t="s">
        <v>2027</v>
      </c>
      <c r="I5530" s="1"/>
    </row>
    <row r="5531" spans="2:9" x14ac:dyDescent="0.2">
      <c r="E5531"/>
      <c r="G5531" s="8"/>
      <c r="H5531" s="6" t="s">
        <v>12</v>
      </c>
      <c r="I5531" s="19">
        <v>262000</v>
      </c>
    </row>
    <row r="5532" spans="2:9" x14ac:dyDescent="0.2">
      <c r="E5532"/>
      <c r="G5532" s="8"/>
      <c r="H5532" s="6" t="s">
        <v>1908</v>
      </c>
      <c r="I5532" s="19">
        <v>-42000</v>
      </c>
    </row>
    <row r="5533" spans="2:9" ht="15" customHeight="1" x14ac:dyDescent="0.2">
      <c r="E5533"/>
      <c r="F5533" s="20" t="s">
        <v>17</v>
      </c>
      <c r="G5533" s="21"/>
      <c r="H5533" s="22" t="s">
        <v>2028</v>
      </c>
      <c r="I5533" s="23">
        <f>SUBTOTAL(9,I5531:I5532)</f>
        <v>220000</v>
      </c>
    </row>
    <row r="5534" spans="2:9" x14ac:dyDescent="0.2">
      <c r="F5534" s="20"/>
      <c r="G5534" s="24"/>
      <c r="H5534" s="25"/>
      <c r="I5534" s="26"/>
    </row>
    <row r="5535" spans="2:9" ht="15" customHeight="1" x14ac:dyDescent="0.2">
      <c r="B5535" s="2">
        <v>9</v>
      </c>
      <c r="C5535" t="s">
        <v>1906</v>
      </c>
      <c r="D5535" s="3">
        <v>922</v>
      </c>
      <c r="E5535" t="s">
        <v>2022</v>
      </c>
      <c r="F5535" s="17">
        <v>92271</v>
      </c>
      <c r="G5535" s="18" t="s">
        <v>2029</v>
      </c>
      <c r="I5535" s="1"/>
    </row>
    <row r="5536" spans="2:9" x14ac:dyDescent="0.2">
      <c r="E5536"/>
      <c r="G5536" s="8"/>
      <c r="H5536" s="6" t="s">
        <v>12</v>
      </c>
      <c r="I5536" s="19">
        <v>510200</v>
      </c>
    </row>
    <row r="5537" spans="2:9" x14ac:dyDescent="0.2">
      <c r="E5537"/>
      <c r="G5537" s="8"/>
      <c r="H5537" s="6" t="s">
        <v>1908</v>
      </c>
      <c r="I5537" s="19">
        <v>2300</v>
      </c>
    </row>
    <row r="5538" spans="2:9" ht="15" customHeight="1" x14ac:dyDescent="0.2">
      <c r="E5538"/>
      <c r="F5538" s="20" t="s">
        <v>17</v>
      </c>
      <c r="G5538" s="21"/>
      <c r="H5538" s="22" t="s">
        <v>2030</v>
      </c>
      <c r="I5538" s="23">
        <f>SUBTOTAL(9,I5536:I5537)</f>
        <v>512500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9</v>
      </c>
      <c r="C5540" t="s">
        <v>1906</v>
      </c>
      <c r="D5540" s="3">
        <v>922</v>
      </c>
      <c r="E5540" t="s">
        <v>2022</v>
      </c>
      <c r="F5540" s="17">
        <v>92272</v>
      </c>
      <c r="G5540" s="18" t="s">
        <v>2031</v>
      </c>
      <c r="I5540" s="1"/>
    </row>
    <row r="5541" spans="2:9" x14ac:dyDescent="0.2">
      <c r="E5541"/>
      <c r="G5541" s="8"/>
      <c r="H5541" s="6" t="s">
        <v>12</v>
      </c>
      <c r="I5541" s="19">
        <v>22200</v>
      </c>
    </row>
    <row r="5542" spans="2:9" ht="15" customHeight="1" x14ac:dyDescent="0.2">
      <c r="E5542"/>
      <c r="F5542" s="20" t="s">
        <v>17</v>
      </c>
      <c r="G5542" s="21"/>
      <c r="H5542" s="22" t="s">
        <v>2032</v>
      </c>
      <c r="I5542" s="23">
        <f>SUBTOTAL(9,I5541:I5541)</f>
        <v>22200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9</v>
      </c>
      <c r="C5544" t="s">
        <v>1906</v>
      </c>
      <c r="D5544" s="3">
        <v>922</v>
      </c>
      <c r="E5544" t="s">
        <v>2022</v>
      </c>
      <c r="F5544" s="17">
        <v>92273</v>
      </c>
      <c r="G5544" s="18" t="s">
        <v>2033</v>
      </c>
      <c r="I5544" s="1"/>
    </row>
    <row r="5545" spans="2:9" x14ac:dyDescent="0.2">
      <c r="E5545"/>
      <c r="G5545" s="8"/>
      <c r="H5545" s="6" t="s">
        <v>12</v>
      </c>
      <c r="I5545" s="19">
        <v>594000</v>
      </c>
    </row>
    <row r="5546" spans="2:9" x14ac:dyDescent="0.2">
      <c r="E5546"/>
      <c r="G5546" s="8"/>
      <c r="H5546" s="6" t="s">
        <v>13</v>
      </c>
      <c r="I5546" s="19">
        <v>-20300</v>
      </c>
    </row>
    <row r="5547" spans="2:9" x14ac:dyDescent="0.2">
      <c r="E5547"/>
      <c r="G5547" s="8"/>
      <c r="H5547" s="6" t="s">
        <v>1908</v>
      </c>
      <c r="I5547" s="19">
        <v>-160200</v>
      </c>
    </row>
    <row r="5548" spans="2:9" ht="15" customHeight="1" x14ac:dyDescent="0.2">
      <c r="E5548"/>
      <c r="F5548" s="20" t="s">
        <v>17</v>
      </c>
      <c r="G5548" s="21"/>
      <c r="H5548" s="22" t="s">
        <v>2034</v>
      </c>
      <c r="I5548" s="23">
        <f>SUBTOTAL(9,I5545:I5547)</f>
        <v>413500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9</v>
      </c>
      <c r="C5550" t="s">
        <v>1906</v>
      </c>
      <c r="D5550" s="3">
        <v>922</v>
      </c>
      <c r="E5550" t="s">
        <v>2022</v>
      </c>
      <c r="F5550" s="17">
        <v>92274</v>
      </c>
      <c r="G5550" s="18" t="s">
        <v>2035</v>
      </c>
      <c r="I5550" s="1"/>
    </row>
    <row r="5551" spans="2:9" x14ac:dyDescent="0.2">
      <c r="E5551"/>
      <c r="G5551" s="8"/>
      <c r="H5551" s="6" t="s">
        <v>12</v>
      </c>
      <c r="I5551" s="19">
        <v>85000</v>
      </c>
    </row>
    <row r="5552" spans="2:9" ht="15" customHeight="1" x14ac:dyDescent="0.2">
      <c r="E5552"/>
      <c r="F5552" s="20" t="s">
        <v>17</v>
      </c>
      <c r="G5552" s="21"/>
      <c r="H5552" s="22" t="s">
        <v>2036</v>
      </c>
      <c r="I5552" s="23">
        <f>SUBTOTAL(9,I5551:I5551)</f>
        <v>85000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9</v>
      </c>
      <c r="C5554" t="s">
        <v>1906</v>
      </c>
      <c r="D5554" s="3">
        <v>922</v>
      </c>
      <c r="E5554" t="s">
        <v>2022</v>
      </c>
      <c r="F5554" s="17">
        <v>92276</v>
      </c>
      <c r="G5554" s="18" t="s">
        <v>2037</v>
      </c>
      <c r="I5554" s="1"/>
    </row>
    <row r="5555" spans="2:9" x14ac:dyDescent="0.2">
      <c r="E5555"/>
      <c r="G5555" s="8"/>
      <c r="H5555" s="6" t="s">
        <v>11</v>
      </c>
      <c r="I5555" s="19">
        <v>37000</v>
      </c>
    </row>
    <row r="5556" spans="2:9" x14ac:dyDescent="0.2">
      <c r="E5556"/>
      <c r="G5556" s="8"/>
      <c r="H5556" s="6" t="s">
        <v>12</v>
      </c>
      <c r="I5556" s="19">
        <v>11000</v>
      </c>
    </row>
    <row r="5557" spans="2:9" ht="15" customHeight="1" x14ac:dyDescent="0.2">
      <c r="E5557"/>
      <c r="F5557" s="20" t="s">
        <v>17</v>
      </c>
      <c r="G5557" s="21"/>
      <c r="H5557" s="22" t="s">
        <v>2038</v>
      </c>
      <c r="I5557" s="23">
        <f>SUBTOTAL(9,I5555:I5556)</f>
        <v>48000</v>
      </c>
    </row>
    <row r="5558" spans="2:9" x14ac:dyDescent="0.2">
      <c r="F5558" s="20"/>
      <c r="G5558" s="24"/>
      <c r="H5558" s="25"/>
      <c r="I5558" s="26"/>
    </row>
    <row r="5559" spans="2:9" ht="15" customHeight="1" x14ac:dyDescent="0.2">
      <c r="B5559" s="2">
        <v>9</v>
      </c>
      <c r="C5559" t="s">
        <v>1906</v>
      </c>
      <c r="D5559" s="3">
        <v>922</v>
      </c>
      <c r="E5559" t="s">
        <v>2022</v>
      </c>
      <c r="F5559" s="17">
        <v>92295</v>
      </c>
      <c r="G5559" s="18" t="s">
        <v>2039</v>
      </c>
      <c r="I5559" s="1"/>
    </row>
    <row r="5560" spans="2:9" x14ac:dyDescent="0.2">
      <c r="E5560"/>
      <c r="G5560" s="8"/>
      <c r="H5560" s="6" t="s">
        <v>12</v>
      </c>
      <c r="I5560" s="19">
        <v>344058</v>
      </c>
    </row>
    <row r="5561" spans="2:9" ht="15" customHeight="1" x14ac:dyDescent="0.2">
      <c r="E5561"/>
      <c r="F5561" s="20" t="s">
        <v>17</v>
      </c>
      <c r="G5561" s="21"/>
      <c r="H5561" s="22" t="s">
        <v>2040</v>
      </c>
      <c r="I5561" s="23">
        <f>SUBTOTAL(9,I5560:I5560)</f>
        <v>344058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9</v>
      </c>
      <c r="C5563" t="s">
        <v>1906</v>
      </c>
      <c r="D5563" s="3">
        <v>923</v>
      </c>
      <c r="E5563" t="s">
        <v>2041</v>
      </c>
      <c r="F5563" s="17">
        <v>92301</v>
      </c>
      <c r="G5563" s="18" t="s">
        <v>10</v>
      </c>
      <c r="I5563" s="1"/>
    </row>
    <row r="5564" spans="2:9" x14ac:dyDescent="0.2">
      <c r="E5564"/>
      <c r="G5564" s="8"/>
      <c r="H5564" s="6" t="s">
        <v>12</v>
      </c>
      <c r="I5564" s="19">
        <v>604572</v>
      </c>
    </row>
    <row r="5565" spans="2:9" x14ac:dyDescent="0.2">
      <c r="E5565"/>
      <c r="G5565" s="8"/>
      <c r="H5565" s="6" t="s">
        <v>15</v>
      </c>
      <c r="I5565" s="19">
        <v>6845</v>
      </c>
    </row>
    <row r="5566" spans="2:9" ht="15" customHeight="1" x14ac:dyDescent="0.2">
      <c r="E5566"/>
      <c r="F5566" s="20" t="s">
        <v>17</v>
      </c>
      <c r="G5566" s="21"/>
      <c r="H5566" s="22" t="s">
        <v>2042</v>
      </c>
      <c r="I5566" s="23">
        <f>SUBTOTAL(9,I5564:I5565)</f>
        <v>611417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9</v>
      </c>
      <c r="C5568" t="s">
        <v>1906</v>
      </c>
      <c r="D5568" s="3">
        <v>923</v>
      </c>
      <c r="E5568" t="s">
        <v>2041</v>
      </c>
      <c r="F5568" s="17">
        <v>92321</v>
      </c>
      <c r="G5568" s="18" t="s">
        <v>19</v>
      </c>
      <c r="I5568" s="1"/>
    </row>
    <row r="5569" spans="2:9" x14ac:dyDescent="0.2">
      <c r="E5569"/>
      <c r="G5569" s="8"/>
      <c r="H5569" s="6" t="s">
        <v>12</v>
      </c>
      <c r="I5569" s="19">
        <v>427383</v>
      </c>
    </row>
    <row r="5570" spans="2:9" x14ac:dyDescent="0.2">
      <c r="E5570"/>
      <c r="G5570" s="8"/>
      <c r="H5570" s="6" t="s">
        <v>1908</v>
      </c>
      <c r="I5570" s="19">
        <v>-40000</v>
      </c>
    </row>
    <row r="5571" spans="2:9" ht="15" customHeight="1" x14ac:dyDescent="0.2">
      <c r="E5571"/>
      <c r="F5571" s="20" t="s">
        <v>17</v>
      </c>
      <c r="G5571" s="21"/>
      <c r="H5571" s="22" t="s">
        <v>2043</v>
      </c>
      <c r="I5571" s="23">
        <f>SUBTOTAL(9,I5569:I5570)</f>
        <v>387383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9</v>
      </c>
      <c r="C5573" t="s">
        <v>1906</v>
      </c>
      <c r="D5573" s="3">
        <v>923</v>
      </c>
      <c r="E5573" t="s">
        <v>2041</v>
      </c>
      <c r="F5573" s="17">
        <v>92322</v>
      </c>
      <c r="G5573" s="18" t="s">
        <v>2003</v>
      </c>
      <c r="I5573" s="1"/>
    </row>
    <row r="5574" spans="2:9" x14ac:dyDescent="0.2">
      <c r="E5574"/>
      <c r="G5574" s="8"/>
      <c r="H5574" s="6" t="s">
        <v>11</v>
      </c>
      <c r="I5574" s="19">
        <v>21600</v>
      </c>
    </row>
    <row r="5575" spans="2:9" x14ac:dyDescent="0.2">
      <c r="E5575"/>
      <c r="G5575" s="8"/>
      <c r="H5575" s="6" t="s">
        <v>12</v>
      </c>
      <c r="I5575" s="19">
        <v>203930</v>
      </c>
    </row>
    <row r="5576" spans="2:9" x14ac:dyDescent="0.2">
      <c r="E5576"/>
      <c r="G5576" s="8"/>
      <c r="H5576" s="6" t="s">
        <v>13</v>
      </c>
      <c r="I5576" s="19">
        <v>11000</v>
      </c>
    </row>
    <row r="5577" spans="2:9" x14ac:dyDescent="0.2">
      <c r="E5577"/>
      <c r="G5577" s="8"/>
      <c r="H5577" s="6" t="s">
        <v>1908</v>
      </c>
      <c r="I5577" s="19">
        <v>-10540</v>
      </c>
    </row>
    <row r="5578" spans="2:9" ht="15" customHeight="1" x14ac:dyDescent="0.2">
      <c r="E5578"/>
      <c r="F5578" s="20" t="s">
        <v>17</v>
      </c>
      <c r="G5578" s="21"/>
      <c r="H5578" s="22" t="s">
        <v>2044</v>
      </c>
      <c r="I5578" s="23">
        <f>SUBTOTAL(9,I5574:I5577)</f>
        <v>225990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9</v>
      </c>
      <c r="C5580" t="s">
        <v>1906</v>
      </c>
      <c r="D5580" s="3">
        <v>924</v>
      </c>
      <c r="E5580" t="s">
        <v>2045</v>
      </c>
      <c r="F5580" s="17">
        <v>92470</v>
      </c>
      <c r="G5580" s="18" t="s">
        <v>243</v>
      </c>
      <c r="I5580" s="1"/>
    </row>
    <row r="5581" spans="2:9" x14ac:dyDescent="0.2">
      <c r="E5581"/>
      <c r="G5581" s="8"/>
      <c r="H5581" s="6" t="s">
        <v>12</v>
      </c>
      <c r="I5581" s="19">
        <v>24800</v>
      </c>
    </row>
    <row r="5582" spans="2:9" x14ac:dyDescent="0.2">
      <c r="E5582"/>
      <c r="G5582" s="8"/>
      <c r="H5582" s="6" t="s">
        <v>1908</v>
      </c>
      <c r="I5582" s="19">
        <v>-2400</v>
      </c>
    </row>
    <row r="5583" spans="2:9" ht="15" customHeight="1" x14ac:dyDescent="0.2">
      <c r="E5583"/>
      <c r="F5583" s="20" t="s">
        <v>17</v>
      </c>
      <c r="G5583" s="21"/>
      <c r="H5583" s="22" t="s">
        <v>2046</v>
      </c>
      <c r="I5583" s="23">
        <f>SUBTOTAL(9,I5581:I5582)</f>
        <v>22400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9</v>
      </c>
      <c r="C5585" t="s">
        <v>1906</v>
      </c>
      <c r="D5585" s="3">
        <v>926</v>
      </c>
      <c r="E5585" t="s">
        <v>2047</v>
      </c>
      <c r="F5585" s="17">
        <v>92601</v>
      </c>
      <c r="G5585" s="18" t="s">
        <v>10</v>
      </c>
      <c r="I5585" s="1"/>
    </row>
    <row r="5586" spans="2:9" x14ac:dyDescent="0.2">
      <c r="E5586"/>
      <c r="G5586" s="8"/>
      <c r="H5586" s="6" t="s">
        <v>11</v>
      </c>
      <c r="I5586" s="19">
        <v>5927</v>
      </c>
    </row>
    <row r="5587" spans="2:9" x14ac:dyDescent="0.2">
      <c r="E5587"/>
      <c r="G5587" s="8"/>
      <c r="H5587" s="6" t="s">
        <v>12</v>
      </c>
      <c r="I5587" s="19">
        <v>180247</v>
      </c>
    </row>
    <row r="5588" spans="2:9" x14ac:dyDescent="0.2">
      <c r="E5588"/>
      <c r="G5588" s="8"/>
      <c r="H5588" s="6" t="s">
        <v>15</v>
      </c>
      <c r="I5588" s="19">
        <v>2485</v>
      </c>
    </row>
    <row r="5589" spans="2:9" ht="15" customHeight="1" x14ac:dyDescent="0.2">
      <c r="E5589"/>
      <c r="F5589" s="20" t="s">
        <v>17</v>
      </c>
      <c r="G5589" s="21"/>
      <c r="H5589" s="22" t="s">
        <v>2048</v>
      </c>
      <c r="I5589" s="23">
        <f>SUBTOTAL(9,I5586:I5588)</f>
        <v>188659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9</v>
      </c>
      <c r="C5591" t="s">
        <v>1906</v>
      </c>
      <c r="D5591" s="3">
        <v>926</v>
      </c>
      <c r="E5591" t="s">
        <v>2047</v>
      </c>
      <c r="F5591" s="17">
        <v>92621</v>
      </c>
      <c r="G5591" s="18" t="s">
        <v>19</v>
      </c>
      <c r="I5591" s="1"/>
    </row>
    <row r="5592" spans="2:9" x14ac:dyDescent="0.2">
      <c r="E5592"/>
      <c r="G5592" s="8"/>
      <c r="H5592" s="6" t="s">
        <v>11</v>
      </c>
      <c r="I5592" s="19">
        <v>5056</v>
      </c>
    </row>
    <row r="5593" spans="2:9" x14ac:dyDescent="0.2">
      <c r="E5593"/>
      <c r="G5593" s="8"/>
      <c r="H5593" s="6" t="s">
        <v>12</v>
      </c>
      <c r="I5593" s="19">
        <v>160762</v>
      </c>
    </row>
    <row r="5594" spans="2:9" ht="15" customHeight="1" x14ac:dyDescent="0.2">
      <c r="E5594"/>
      <c r="F5594" s="20" t="s">
        <v>17</v>
      </c>
      <c r="G5594" s="21"/>
      <c r="H5594" s="22" t="s">
        <v>2049</v>
      </c>
      <c r="I5594" s="23">
        <f>SUBTOTAL(9,I5592:I5593)</f>
        <v>165818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9</v>
      </c>
      <c r="C5596" t="s">
        <v>1906</v>
      </c>
      <c r="D5596" s="3">
        <v>926</v>
      </c>
      <c r="E5596" t="s">
        <v>2047</v>
      </c>
      <c r="F5596" s="17">
        <v>92645</v>
      </c>
      <c r="G5596" s="18" t="s">
        <v>21</v>
      </c>
      <c r="I5596" s="1"/>
    </row>
    <row r="5597" spans="2:9" x14ac:dyDescent="0.2">
      <c r="E5597"/>
      <c r="G5597" s="8"/>
      <c r="H5597" s="6" t="s">
        <v>11</v>
      </c>
      <c r="I5597" s="19">
        <v>111523</v>
      </c>
    </row>
    <row r="5598" spans="2:9" x14ac:dyDescent="0.2">
      <c r="E5598"/>
      <c r="G5598" s="8"/>
      <c r="H5598" s="6" t="s">
        <v>12</v>
      </c>
      <c r="I5598" s="19">
        <v>94900</v>
      </c>
    </row>
    <row r="5599" spans="2:9" x14ac:dyDescent="0.2">
      <c r="E5599"/>
      <c r="G5599" s="8"/>
      <c r="H5599" s="6" t="s">
        <v>13</v>
      </c>
      <c r="I5599" s="19">
        <v>15000</v>
      </c>
    </row>
    <row r="5600" spans="2:9" ht="15" customHeight="1" x14ac:dyDescent="0.2">
      <c r="E5600"/>
      <c r="F5600" s="20" t="s">
        <v>17</v>
      </c>
      <c r="G5600" s="21"/>
      <c r="H5600" s="22" t="s">
        <v>2050</v>
      </c>
      <c r="I5600" s="23">
        <f>SUBTOTAL(9,I5597:I5599)</f>
        <v>221423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9</v>
      </c>
      <c r="C5602" t="s">
        <v>1906</v>
      </c>
      <c r="D5602" s="3">
        <v>928</v>
      </c>
      <c r="E5602" t="s">
        <v>2051</v>
      </c>
      <c r="F5602" s="17">
        <v>92821</v>
      </c>
      <c r="G5602" s="18" t="s">
        <v>19</v>
      </c>
      <c r="I5602" s="1"/>
    </row>
    <row r="5603" spans="2:9" x14ac:dyDescent="0.2">
      <c r="E5603"/>
      <c r="G5603" s="8"/>
      <c r="H5603" s="6" t="s">
        <v>12</v>
      </c>
      <c r="I5603" s="19">
        <v>31800</v>
      </c>
    </row>
    <row r="5604" spans="2:9" ht="15" customHeight="1" x14ac:dyDescent="0.2">
      <c r="E5604"/>
      <c r="F5604" s="20" t="s">
        <v>17</v>
      </c>
      <c r="G5604" s="21"/>
      <c r="H5604" s="22" t="s">
        <v>2052</v>
      </c>
      <c r="I5604" s="23">
        <f>SUBTOTAL(9,I5603:I5603)</f>
        <v>31800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9</v>
      </c>
      <c r="C5606" t="s">
        <v>1906</v>
      </c>
      <c r="D5606" s="3">
        <v>928</v>
      </c>
      <c r="E5606" t="s">
        <v>2051</v>
      </c>
      <c r="F5606" s="17">
        <v>92850</v>
      </c>
      <c r="G5606" s="18" t="s">
        <v>2053</v>
      </c>
      <c r="I5606" s="1"/>
    </row>
    <row r="5607" spans="2:9" x14ac:dyDescent="0.2">
      <c r="E5607"/>
      <c r="G5607" s="8"/>
      <c r="H5607" s="6" t="s">
        <v>12</v>
      </c>
      <c r="I5607" s="19">
        <v>69134</v>
      </c>
    </row>
    <row r="5608" spans="2:9" ht="15" customHeight="1" x14ac:dyDescent="0.2">
      <c r="E5608"/>
      <c r="F5608" s="20" t="s">
        <v>17</v>
      </c>
      <c r="G5608" s="21"/>
      <c r="H5608" s="22" t="s">
        <v>2054</v>
      </c>
      <c r="I5608" s="23">
        <f>SUBTOTAL(9,I5607:I5607)</f>
        <v>69134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9</v>
      </c>
      <c r="C5610" t="s">
        <v>1906</v>
      </c>
      <c r="D5610" s="3">
        <v>928</v>
      </c>
      <c r="E5610" t="s">
        <v>2051</v>
      </c>
      <c r="F5610" s="17">
        <v>92872</v>
      </c>
      <c r="G5610" s="18" t="s">
        <v>2055</v>
      </c>
      <c r="I5610" s="1"/>
    </row>
    <row r="5611" spans="2:9" x14ac:dyDescent="0.2">
      <c r="E5611"/>
      <c r="G5611" s="8"/>
      <c r="H5611" s="6" t="s">
        <v>12</v>
      </c>
      <c r="I5611" s="19">
        <v>101101</v>
      </c>
    </row>
    <row r="5612" spans="2:9" ht="15" customHeight="1" x14ac:dyDescent="0.2">
      <c r="E5612"/>
      <c r="F5612" s="20" t="s">
        <v>17</v>
      </c>
      <c r="G5612" s="21"/>
      <c r="H5612" s="22" t="s">
        <v>2056</v>
      </c>
      <c r="I5612" s="23">
        <f>SUBTOTAL(9,I5611:I5611)</f>
        <v>101101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9</v>
      </c>
      <c r="C5614" t="s">
        <v>1906</v>
      </c>
      <c r="D5614" s="3">
        <v>930</v>
      </c>
      <c r="E5614" t="s">
        <v>2057</v>
      </c>
      <c r="F5614" s="17">
        <v>93070</v>
      </c>
      <c r="G5614" s="18" t="s">
        <v>243</v>
      </c>
      <c r="I5614" s="1"/>
    </row>
    <row r="5615" spans="2:9" x14ac:dyDescent="0.2">
      <c r="E5615"/>
      <c r="G5615" s="8"/>
      <c r="H5615" s="6" t="s">
        <v>12</v>
      </c>
      <c r="I5615" s="19">
        <v>67000</v>
      </c>
    </row>
    <row r="5616" spans="2:9" ht="15" customHeight="1" x14ac:dyDescent="0.2">
      <c r="E5616"/>
      <c r="F5616" s="20" t="s">
        <v>17</v>
      </c>
      <c r="G5616" s="21"/>
      <c r="H5616" s="22" t="s">
        <v>2058</v>
      </c>
      <c r="I5616" s="23">
        <f>SUBTOTAL(9,I5615:I5615)</f>
        <v>67000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9</v>
      </c>
      <c r="C5618" t="s">
        <v>1906</v>
      </c>
      <c r="D5618" s="3">
        <v>935</v>
      </c>
      <c r="E5618" t="s">
        <v>2059</v>
      </c>
      <c r="F5618" s="17">
        <v>93501</v>
      </c>
      <c r="G5618" s="18" t="s">
        <v>10</v>
      </c>
      <c r="I5618" s="1"/>
    </row>
    <row r="5619" spans="2:9" x14ac:dyDescent="0.2">
      <c r="E5619"/>
      <c r="G5619" s="8"/>
      <c r="H5619" s="6" t="s">
        <v>12</v>
      </c>
      <c r="I5619" s="19">
        <v>279458</v>
      </c>
    </row>
    <row r="5620" spans="2:9" x14ac:dyDescent="0.2">
      <c r="E5620"/>
      <c r="G5620" s="8"/>
      <c r="H5620" s="6" t="s">
        <v>15</v>
      </c>
      <c r="I5620" s="19">
        <v>4675</v>
      </c>
    </row>
    <row r="5621" spans="2:9" ht="15" customHeight="1" x14ac:dyDescent="0.2">
      <c r="E5621"/>
      <c r="F5621" s="20" t="s">
        <v>17</v>
      </c>
      <c r="G5621" s="21"/>
      <c r="H5621" s="22" t="s">
        <v>2060</v>
      </c>
      <c r="I5621" s="23">
        <f>SUBTOTAL(9,I5619:I5620)</f>
        <v>284133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9</v>
      </c>
      <c r="C5623" t="s">
        <v>1906</v>
      </c>
      <c r="D5623" s="3">
        <v>936</v>
      </c>
      <c r="E5623" t="s">
        <v>2061</v>
      </c>
      <c r="F5623" s="17">
        <v>93601</v>
      </c>
      <c r="G5623" s="18" t="s">
        <v>10</v>
      </c>
      <c r="I5623" s="1"/>
    </row>
    <row r="5624" spans="2:9" x14ac:dyDescent="0.2">
      <c r="E5624"/>
      <c r="G5624" s="8"/>
      <c r="H5624" s="6" t="s">
        <v>11</v>
      </c>
      <c r="I5624" s="19">
        <v>409</v>
      </c>
    </row>
    <row r="5625" spans="2:9" x14ac:dyDescent="0.2">
      <c r="E5625"/>
      <c r="G5625" s="8"/>
      <c r="H5625" s="6" t="s">
        <v>12</v>
      </c>
      <c r="I5625" s="19">
        <v>8121</v>
      </c>
    </row>
    <row r="5626" spans="2:9" x14ac:dyDescent="0.2">
      <c r="E5626"/>
      <c r="G5626" s="8"/>
      <c r="H5626" s="6" t="s">
        <v>15</v>
      </c>
      <c r="I5626" s="19">
        <v>160</v>
      </c>
    </row>
    <row r="5627" spans="2:9" ht="15" customHeight="1" x14ac:dyDescent="0.2">
      <c r="E5627"/>
      <c r="F5627" s="20" t="s">
        <v>17</v>
      </c>
      <c r="G5627" s="21"/>
      <c r="H5627" s="22" t="s">
        <v>2062</v>
      </c>
      <c r="I5627" s="23">
        <f>SUBTOTAL(9,I5624:I5626)</f>
        <v>8690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9</v>
      </c>
      <c r="C5629" t="s">
        <v>1906</v>
      </c>
      <c r="D5629" s="3">
        <v>940</v>
      </c>
      <c r="E5629" t="s">
        <v>2063</v>
      </c>
      <c r="F5629" s="17">
        <v>94021</v>
      </c>
      <c r="G5629" s="18" t="s">
        <v>19</v>
      </c>
      <c r="I5629" s="1"/>
    </row>
    <row r="5630" spans="2:9" x14ac:dyDescent="0.2">
      <c r="E5630"/>
      <c r="G5630" s="8"/>
      <c r="H5630" s="6" t="s">
        <v>11</v>
      </c>
      <c r="I5630" s="19">
        <v>8332</v>
      </c>
    </row>
    <row r="5631" spans="2:9" x14ac:dyDescent="0.2">
      <c r="E5631"/>
      <c r="G5631" s="8"/>
      <c r="H5631" s="6" t="s">
        <v>12</v>
      </c>
      <c r="I5631" s="19">
        <v>10739</v>
      </c>
    </row>
    <row r="5632" spans="2:9" ht="15" customHeight="1" x14ac:dyDescent="0.2">
      <c r="E5632"/>
      <c r="F5632" s="20" t="s">
        <v>17</v>
      </c>
      <c r="G5632" s="21"/>
      <c r="H5632" s="22" t="s">
        <v>2064</v>
      </c>
      <c r="I5632" s="23">
        <f>SUBTOTAL(9,I5630:I5631)</f>
        <v>19071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9</v>
      </c>
      <c r="C5634" t="s">
        <v>1906</v>
      </c>
      <c r="D5634" s="3">
        <v>940</v>
      </c>
      <c r="E5634" t="s">
        <v>2063</v>
      </c>
      <c r="F5634" s="17">
        <v>94070</v>
      </c>
      <c r="G5634" s="18" t="s">
        <v>2065</v>
      </c>
      <c r="I5634" s="1"/>
    </row>
    <row r="5635" spans="2:9" x14ac:dyDescent="0.2">
      <c r="E5635"/>
      <c r="G5635" s="8"/>
      <c r="H5635" s="6" t="s">
        <v>12</v>
      </c>
      <c r="I5635" s="19">
        <v>75000</v>
      </c>
    </row>
    <row r="5636" spans="2:9" x14ac:dyDescent="0.2">
      <c r="E5636"/>
      <c r="G5636" s="8"/>
      <c r="H5636" s="6" t="s">
        <v>13</v>
      </c>
      <c r="I5636" s="19">
        <v>-75000</v>
      </c>
    </row>
    <row r="5637" spans="2:9" ht="15" customHeight="1" x14ac:dyDescent="0.2">
      <c r="E5637"/>
      <c r="F5637" s="20" t="s">
        <v>17</v>
      </c>
      <c r="G5637" s="21"/>
      <c r="H5637" s="22" t="s">
        <v>2066</v>
      </c>
      <c r="I5637" s="23">
        <f>SUBTOTAL(9,I5635:I5636)</f>
        <v>0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9</v>
      </c>
      <c r="C5639" t="s">
        <v>1906</v>
      </c>
      <c r="D5639" s="3">
        <v>940</v>
      </c>
      <c r="E5639" t="s">
        <v>2063</v>
      </c>
      <c r="F5639" s="17">
        <v>94073</v>
      </c>
      <c r="G5639" s="18" t="s">
        <v>2067</v>
      </c>
      <c r="I5639" s="1"/>
    </row>
    <row r="5640" spans="2:9" x14ac:dyDescent="0.2">
      <c r="E5640"/>
      <c r="G5640" s="8"/>
      <c r="H5640" s="6" t="s">
        <v>12</v>
      </c>
      <c r="I5640" s="19">
        <v>21300</v>
      </c>
    </row>
    <row r="5641" spans="2:9" ht="15" customHeight="1" x14ac:dyDescent="0.2">
      <c r="E5641"/>
      <c r="F5641" s="20" t="s">
        <v>17</v>
      </c>
      <c r="G5641" s="21"/>
      <c r="H5641" s="22" t="s">
        <v>2068</v>
      </c>
      <c r="I5641" s="23">
        <f>SUBTOTAL(9,I5640:I5640)</f>
        <v>21300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9</v>
      </c>
      <c r="C5643" t="s">
        <v>1906</v>
      </c>
      <c r="D5643" s="3">
        <v>941</v>
      </c>
      <c r="E5643" t="s">
        <v>2069</v>
      </c>
      <c r="F5643" s="17">
        <v>94101</v>
      </c>
      <c r="G5643" s="18" t="s">
        <v>10</v>
      </c>
      <c r="I5643" s="1"/>
    </row>
    <row r="5644" spans="2:9" x14ac:dyDescent="0.2">
      <c r="E5644"/>
      <c r="G5644" s="8"/>
      <c r="H5644" s="6" t="s">
        <v>13</v>
      </c>
      <c r="I5644" s="19">
        <v>6500</v>
      </c>
    </row>
    <row r="5645" spans="2:9" ht="15" customHeight="1" x14ac:dyDescent="0.2">
      <c r="E5645"/>
      <c r="F5645" s="20" t="s">
        <v>17</v>
      </c>
      <c r="G5645" s="21"/>
      <c r="H5645" s="22" t="s">
        <v>2070</v>
      </c>
      <c r="I5645" s="23">
        <f>SUBTOTAL(9,I5644:I5644)</f>
        <v>6500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9</v>
      </c>
      <c r="C5647" t="s">
        <v>1906</v>
      </c>
      <c r="D5647" s="3">
        <v>941</v>
      </c>
      <c r="E5647" t="s">
        <v>2069</v>
      </c>
      <c r="F5647" s="17">
        <v>94121</v>
      </c>
      <c r="G5647" s="18" t="s">
        <v>344</v>
      </c>
      <c r="I5647" s="1"/>
    </row>
    <row r="5648" spans="2:9" x14ac:dyDescent="0.2">
      <c r="E5648"/>
      <c r="G5648" s="8"/>
      <c r="H5648" s="6" t="s">
        <v>13</v>
      </c>
      <c r="I5648" s="19">
        <v>58500</v>
      </c>
    </row>
    <row r="5649" spans="2:9" ht="15" customHeight="1" x14ac:dyDescent="0.2">
      <c r="E5649"/>
      <c r="F5649" s="20" t="s">
        <v>17</v>
      </c>
      <c r="G5649" s="21"/>
      <c r="H5649" s="22" t="s">
        <v>2071</v>
      </c>
      <c r="I5649" s="23">
        <f>SUBTOTAL(9,I5648:I5648)</f>
        <v>58500</v>
      </c>
    </row>
    <row r="5650" spans="2:9" x14ac:dyDescent="0.2">
      <c r="F5650" s="20"/>
      <c r="G5650" s="24"/>
      <c r="H5650" s="25"/>
      <c r="I5650" s="26"/>
    </row>
    <row r="5651" spans="2:9" ht="15" customHeight="1" x14ac:dyDescent="0.2">
      <c r="B5651" s="2">
        <v>9</v>
      </c>
      <c r="C5651" t="s">
        <v>1906</v>
      </c>
      <c r="D5651" s="3">
        <v>941</v>
      </c>
      <c r="E5651" t="s">
        <v>2069</v>
      </c>
      <c r="F5651" s="17">
        <v>94170</v>
      </c>
      <c r="G5651" s="18" t="s">
        <v>1927</v>
      </c>
      <c r="I5651" s="1"/>
    </row>
    <row r="5652" spans="2:9" x14ac:dyDescent="0.2">
      <c r="E5652"/>
      <c r="G5652" s="8"/>
      <c r="H5652" s="6" t="s">
        <v>13</v>
      </c>
      <c r="I5652" s="19">
        <v>10000</v>
      </c>
    </row>
    <row r="5653" spans="2:9" ht="15" customHeight="1" x14ac:dyDescent="0.2">
      <c r="E5653"/>
      <c r="F5653" s="20" t="s">
        <v>17</v>
      </c>
      <c r="G5653" s="21"/>
      <c r="H5653" s="22" t="s">
        <v>2072</v>
      </c>
      <c r="I5653" s="23">
        <f>SUBTOTAL(9,I5652:I5652)</f>
        <v>10000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9</v>
      </c>
      <c r="C5655" t="s">
        <v>1906</v>
      </c>
      <c r="D5655" s="3">
        <v>950</v>
      </c>
      <c r="E5655" t="s">
        <v>2073</v>
      </c>
      <c r="F5655" s="17">
        <v>95021</v>
      </c>
      <c r="G5655" s="18" t="s">
        <v>171</v>
      </c>
      <c r="I5655" s="1"/>
    </row>
    <row r="5656" spans="2:9" x14ac:dyDescent="0.2">
      <c r="E5656"/>
      <c r="G5656" s="8"/>
      <c r="H5656" s="6" t="s">
        <v>12</v>
      </c>
      <c r="I5656" s="19">
        <v>22677</v>
      </c>
    </row>
    <row r="5657" spans="2:9" x14ac:dyDescent="0.2">
      <c r="E5657"/>
      <c r="G5657" s="8"/>
      <c r="H5657" s="6" t="s">
        <v>1908</v>
      </c>
      <c r="I5657" s="19">
        <v>17900</v>
      </c>
    </row>
    <row r="5658" spans="2:9" ht="15" customHeight="1" x14ac:dyDescent="0.2">
      <c r="E5658"/>
      <c r="F5658" s="20" t="s">
        <v>17</v>
      </c>
      <c r="G5658" s="21"/>
      <c r="H5658" s="22" t="s">
        <v>2074</v>
      </c>
      <c r="I5658" s="23">
        <f>SUBTOTAL(9,I5656:I5657)</f>
        <v>40577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9</v>
      </c>
      <c r="C5660" t="s">
        <v>1906</v>
      </c>
      <c r="D5660" s="3">
        <v>950</v>
      </c>
      <c r="E5660" t="s">
        <v>2073</v>
      </c>
      <c r="F5660" s="17">
        <v>95052</v>
      </c>
      <c r="G5660" s="18" t="s">
        <v>2075</v>
      </c>
      <c r="I5660" s="1"/>
    </row>
    <row r="5661" spans="2:9" x14ac:dyDescent="0.2">
      <c r="E5661"/>
      <c r="G5661" s="8"/>
      <c r="H5661" s="6" t="s">
        <v>12</v>
      </c>
      <c r="I5661" s="19">
        <v>245000</v>
      </c>
    </row>
    <row r="5662" spans="2:9" ht="15" customHeight="1" x14ac:dyDescent="0.2">
      <c r="E5662"/>
      <c r="F5662" s="20" t="s">
        <v>17</v>
      </c>
      <c r="G5662" s="21"/>
      <c r="H5662" s="22" t="s">
        <v>2076</v>
      </c>
      <c r="I5662" s="23">
        <f>SUBTOTAL(9,I5661:I5661)</f>
        <v>245000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9</v>
      </c>
      <c r="C5664" t="s">
        <v>1906</v>
      </c>
      <c r="D5664" s="3">
        <v>950</v>
      </c>
      <c r="E5664" t="s">
        <v>2073</v>
      </c>
      <c r="F5664" s="17">
        <v>95054</v>
      </c>
      <c r="G5664" s="18" t="s">
        <v>2077</v>
      </c>
      <c r="I5664" s="1"/>
    </row>
    <row r="5665" spans="2:9" x14ac:dyDescent="0.2">
      <c r="E5665"/>
      <c r="G5665" s="8"/>
      <c r="H5665" s="6" t="s">
        <v>12</v>
      </c>
      <c r="I5665" s="19">
        <v>50000</v>
      </c>
    </row>
    <row r="5666" spans="2:9" x14ac:dyDescent="0.2">
      <c r="E5666"/>
      <c r="G5666" s="8"/>
      <c r="H5666" s="6" t="s">
        <v>13</v>
      </c>
      <c r="I5666" s="19">
        <v>70000</v>
      </c>
    </row>
    <row r="5667" spans="2:9" x14ac:dyDescent="0.2">
      <c r="E5667"/>
      <c r="G5667" s="8"/>
      <c r="H5667" s="6" t="s">
        <v>1908</v>
      </c>
      <c r="I5667" s="19">
        <v>20500</v>
      </c>
    </row>
    <row r="5668" spans="2:9" ht="15" customHeight="1" x14ac:dyDescent="0.2">
      <c r="E5668"/>
      <c r="F5668" s="20" t="s">
        <v>17</v>
      </c>
      <c r="G5668" s="21"/>
      <c r="H5668" s="22" t="s">
        <v>2078</v>
      </c>
      <c r="I5668" s="23">
        <f>SUBTOTAL(9,I5665:I5667)</f>
        <v>140500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9</v>
      </c>
      <c r="C5670" t="s">
        <v>1906</v>
      </c>
      <c r="D5670" s="3">
        <v>950</v>
      </c>
      <c r="E5670" t="s">
        <v>2073</v>
      </c>
      <c r="F5670" s="17">
        <v>95055</v>
      </c>
      <c r="G5670" s="18" t="s">
        <v>2079</v>
      </c>
      <c r="I5670" s="1"/>
    </row>
    <row r="5671" spans="2:9" x14ac:dyDescent="0.2">
      <c r="E5671"/>
      <c r="G5671" s="8"/>
      <c r="H5671" s="6" t="s">
        <v>1908</v>
      </c>
      <c r="I5671" s="19">
        <v>45400</v>
      </c>
    </row>
    <row r="5672" spans="2:9" ht="15" customHeight="1" x14ac:dyDescent="0.2">
      <c r="E5672"/>
      <c r="F5672" s="20" t="s">
        <v>17</v>
      </c>
      <c r="G5672" s="21"/>
      <c r="H5672" s="22" t="s">
        <v>2080</v>
      </c>
      <c r="I5672" s="23">
        <f>SUBTOTAL(9,I5671:I5671)</f>
        <v>45400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9</v>
      </c>
      <c r="C5674" t="s">
        <v>1906</v>
      </c>
      <c r="D5674" s="3">
        <v>950</v>
      </c>
      <c r="E5674" t="s">
        <v>2073</v>
      </c>
      <c r="F5674" s="17">
        <v>95070</v>
      </c>
      <c r="G5674" s="18" t="s">
        <v>2081</v>
      </c>
      <c r="I5674" s="1"/>
    </row>
    <row r="5675" spans="2:9" x14ac:dyDescent="0.2">
      <c r="E5675"/>
      <c r="G5675" s="8"/>
      <c r="H5675" s="6" t="s">
        <v>12</v>
      </c>
      <c r="I5675" s="19">
        <v>8000</v>
      </c>
    </row>
    <row r="5676" spans="2:9" x14ac:dyDescent="0.2">
      <c r="E5676"/>
      <c r="G5676" s="8"/>
      <c r="H5676" s="6" t="s">
        <v>13</v>
      </c>
      <c r="I5676" s="19">
        <v>2000</v>
      </c>
    </row>
    <row r="5677" spans="2:9" ht="15" customHeight="1" x14ac:dyDescent="0.2">
      <c r="E5677"/>
      <c r="F5677" s="20" t="s">
        <v>17</v>
      </c>
      <c r="G5677" s="21"/>
      <c r="H5677" s="22" t="s">
        <v>2082</v>
      </c>
      <c r="I5677" s="23">
        <f>SUBTOTAL(9,I5675:I5676)</f>
        <v>10000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9</v>
      </c>
      <c r="C5679" t="s">
        <v>1906</v>
      </c>
      <c r="D5679" s="3">
        <v>950</v>
      </c>
      <c r="E5679" t="s">
        <v>2073</v>
      </c>
      <c r="F5679" s="17">
        <v>95071</v>
      </c>
      <c r="G5679" s="18" t="s">
        <v>2083</v>
      </c>
      <c r="I5679" s="1"/>
    </row>
    <row r="5680" spans="2:9" x14ac:dyDescent="0.2">
      <c r="E5680"/>
      <c r="G5680" s="8"/>
      <c r="H5680" s="6" t="s">
        <v>12</v>
      </c>
      <c r="I5680" s="19">
        <v>40000</v>
      </c>
    </row>
    <row r="5681" spans="2:9" ht="15" customHeight="1" x14ac:dyDescent="0.2">
      <c r="E5681"/>
      <c r="F5681" s="20" t="s">
        <v>17</v>
      </c>
      <c r="G5681" s="21"/>
      <c r="H5681" s="22" t="s">
        <v>2084</v>
      </c>
      <c r="I5681" s="23">
        <f>SUBTOTAL(9,I5680:I5680)</f>
        <v>40000</v>
      </c>
    </row>
    <row r="5682" spans="2:9" x14ac:dyDescent="0.2">
      <c r="F5682" s="20"/>
      <c r="G5682" s="24"/>
      <c r="H5682" s="25"/>
      <c r="I5682" s="26"/>
    </row>
    <row r="5683" spans="2:9" ht="15" customHeight="1" x14ac:dyDescent="0.2">
      <c r="B5683" s="2">
        <v>9</v>
      </c>
      <c r="C5683" t="s">
        <v>1906</v>
      </c>
      <c r="D5683" s="3">
        <v>950</v>
      </c>
      <c r="E5683" t="s">
        <v>2073</v>
      </c>
      <c r="F5683" s="17">
        <v>95072</v>
      </c>
      <c r="G5683" s="18" t="s">
        <v>2085</v>
      </c>
      <c r="I5683" s="1"/>
    </row>
    <row r="5684" spans="2:9" x14ac:dyDescent="0.2">
      <c r="E5684"/>
      <c r="G5684" s="8"/>
      <c r="H5684" s="6" t="s">
        <v>12</v>
      </c>
      <c r="I5684" s="19">
        <v>79900</v>
      </c>
    </row>
    <row r="5685" spans="2:9" ht="15" customHeight="1" x14ac:dyDescent="0.2">
      <c r="E5685"/>
      <c r="F5685" s="20" t="s">
        <v>17</v>
      </c>
      <c r="G5685" s="21"/>
      <c r="H5685" s="22" t="s">
        <v>2086</v>
      </c>
      <c r="I5685" s="23">
        <f>SUBTOTAL(9,I5684:I5684)</f>
        <v>79900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9</v>
      </c>
      <c r="C5687" t="s">
        <v>1906</v>
      </c>
      <c r="D5687" s="3">
        <v>950</v>
      </c>
      <c r="E5687" t="s">
        <v>2073</v>
      </c>
      <c r="F5687" s="17">
        <v>95090</v>
      </c>
      <c r="G5687" s="18" t="s">
        <v>2087</v>
      </c>
      <c r="I5687" s="1"/>
    </row>
    <row r="5688" spans="2:9" x14ac:dyDescent="0.2">
      <c r="E5688"/>
      <c r="G5688" s="8"/>
      <c r="H5688" s="6" t="s">
        <v>12</v>
      </c>
      <c r="I5688" s="19">
        <v>455000</v>
      </c>
    </row>
    <row r="5689" spans="2:9" ht="15" customHeight="1" x14ac:dyDescent="0.2">
      <c r="E5689"/>
      <c r="F5689" s="20" t="s">
        <v>17</v>
      </c>
      <c r="G5689" s="21"/>
      <c r="H5689" s="22" t="s">
        <v>2088</v>
      </c>
      <c r="I5689" s="23">
        <f>SUBTOTAL(9,I5688:I5688)</f>
        <v>455000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9</v>
      </c>
      <c r="C5691" t="s">
        <v>1906</v>
      </c>
      <c r="D5691" s="3">
        <v>950</v>
      </c>
      <c r="E5691" t="s">
        <v>2073</v>
      </c>
      <c r="F5691" s="17">
        <v>95091</v>
      </c>
      <c r="G5691" s="18" t="s">
        <v>2089</v>
      </c>
      <c r="I5691" s="1"/>
    </row>
    <row r="5692" spans="2:9" x14ac:dyDescent="0.2">
      <c r="E5692"/>
      <c r="G5692" s="8"/>
      <c r="H5692" s="6" t="s">
        <v>12</v>
      </c>
      <c r="I5692" s="19">
        <v>92000</v>
      </c>
    </row>
    <row r="5693" spans="2:9" x14ac:dyDescent="0.2">
      <c r="E5693"/>
      <c r="G5693" s="8"/>
      <c r="H5693" s="6" t="s">
        <v>13</v>
      </c>
      <c r="I5693" s="19">
        <v>130000</v>
      </c>
    </row>
    <row r="5694" spans="2:9" x14ac:dyDescent="0.2">
      <c r="E5694"/>
      <c r="G5694" s="8"/>
      <c r="H5694" s="6" t="s">
        <v>1908</v>
      </c>
      <c r="I5694" s="19">
        <v>38000</v>
      </c>
    </row>
    <row r="5695" spans="2:9" ht="15" customHeight="1" x14ac:dyDescent="0.2">
      <c r="E5695"/>
      <c r="F5695" s="20" t="s">
        <v>17</v>
      </c>
      <c r="G5695" s="21"/>
      <c r="H5695" s="22" t="s">
        <v>2090</v>
      </c>
      <c r="I5695" s="23">
        <f>SUBTOTAL(9,I5692:I5694)</f>
        <v>260000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9</v>
      </c>
      <c r="C5697" t="s">
        <v>1906</v>
      </c>
      <c r="D5697" s="3">
        <v>950</v>
      </c>
      <c r="E5697" t="s">
        <v>2073</v>
      </c>
      <c r="F5697" s="17">
        <v>95092</v>
      </c>
      <c r="G5697" s="18" t="s">
        <v>2091</v>
      </c>
      <c r="I5697" s="1"/>
    </row>
    <row r="5698" spans="2:9" x14ac:dyDescent="0.2">
      <c r="E5698"/>
      <c r="G5698" s="8"/>
      <c r="H5698" s="6" t="s">
        <v>13</v>
      </c>
      <c r="I5698" s="19">
        <v>524000</v>
      </c>
    </row>
    <row r="5699" spans="2:9" x14ac:dyDescent="0.2">
      <c r="E5699"/>
      <c r="G5699" s="8"/>
      <c r="H5699" s="6" t="s">
        <v>1908</v>
      </c>
      <c r="I5699" s="19">
        <v>-72000</v>
      </c>
    </row>
    <row r="5700" spans="2:9" ht="15" customHeight="1" x14ac:dyDescent="0.2">
      <c r="E5700"/>
      <c r="F5700" s="20" t="s">
        <v>17</v>
      </c>
      <c r="G5700" s="21"/>
      <c r="H5700" s="22" t="s">
        <v>2092</v>
      </c>
      <c r="I5700" s="23">
        <f>SUBTOTAL(9,I5698:I5699)</f>
        <v>452000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9</v>
      </c>
      <c r="C5702" t="s">
        <v>1906</v>
      </c>
      <c r="D5702" s="3">
        <v>950</v>
      </c>
      <c r="E5702" t="s">
        <v>2073</v>
      </c>
      <c r="F5702" s="17">
        <v>95095</v>
      </c>
      <c r="G5702" s="18" t="s">
        <v>2093</v>
      </c>
      <c r="I5702" s="1"/>
    </row>
    <row r="5703" spans="2:9" x14ac:dyDescent="0.2">
      <c r="E5703"/>
      <c r="G5703" s="8"/>
      <c r="H5703" s="6" t="s">
        <v>13</v>
      </c>
      <c r="I5703" s="19">
        <v>366000</v>
      </c>
    </row>
    <row r="5704" spans="2:9" x14ac:dyDescent="0.2">
      <c r="E5704"/>
      <c r="G5704" s="8"/>
      <c r="H5704" s="6" t="s">
        <v>1908</v>
      </c>
      <c r="I5704" s="19">
        <v>-47800</v>
      </c>
    </row>
    <row r="5705" spans="2:9" ht="15" customHeight="1" x14ac:dyDescent="0.2">
      <c r="E5705"/>
      <c r="F5705" s="20" t="s">
        <v>17</v>
      </c>
      <c r="G5705" s="21"/>
      <c r="H5705" s="22" t="s">
        <v>2094</v>
      </c>
      <c r="I5705" s="23">
        <f>SUBTOTAL(9,I5703:I5704)</f>
        <v>318200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9</v>
      </c>
      <c r="C5707" t="s">
        <v>1906</v>
      </c>
      <c r="D5707" s="3">
        <v>2421</v>
      </c>
      <c r="E5707" t="s">
        <v>2095</v>
      </c>
      <c r="F5707" s="17">
        <v>242150</v>
      </c>
      <c r="G5707" s="18" t="s">
        <v>2096</v>
      </c>
      <c r="I5707" s="1"/>
    </row>
    <row r="5708" spans="2:9" x14ac:dyDescent="0.2">
      <c r="E5708"/>
      <c r="G5708" s="8"/>
      <c r="H5708" s="6" t="s">
        <v>12</v>
      </c>
      <c r="I5708" s="19">
        <v>852500</v>
      </c>
    </row>
    <row r="5709" spans="2:9" x14ac:dyDescent="0.2">
      <c r="E5709"/>
      <c r="G5709" s="8"/>
      <c r="H5709" s="6" t="s">
        <v>62</v>
      </c>
      <c r="I5709" s="19">
        <v>1500000</v>
      </c>
    </row>
    <row r="5710" spans="2:9" x14ac:dyDescent="0.2">
      <c r="E5710"/>
      <c r="G5710" s="8"/>
      <c r="H5710" s="6" t="s">
        <v>797</v>
      </c>
      <c r="I5710" s="19">
        <v>100000</v>
      </c>
    </row>
    <row r="5711" spans="2:9" x14ac:dyDescent="0.2">
      <c r="E5711"/>
      <c r="G5711" s="8"/>
      <c r="H5711" s="6" t="s">
        <v>13</v>
      </c>
      <c r="I5711" s="19">
        <v>350000</v>
      </c>
    </row>
    <row r="5712" spans="2:9" x14ac:dyDescent="0.2">
      <c r="E5712"/>
      <c r="G5712" s="8"/>
      <c r="H5712" s="6" t="s">
        <v>1908</v>
      </c>
      <c r="I5712" s="19">
        <v>-150000</v>
      </c>
    </row>
    <row r="5713" spans="2:9" ht="15" customHeight="1" x14ac:dyDescent="0.2">
      <c r="E5713"/>
      <c r="F5713" s="20" t="s">
        <v>17</v>
      </c>
      <c r="G5713" s="21"/>
      <c r="H5713" s="22" t="s">
        <v>2097</v>
      </c>
      <c r="I5713" s="23">
        <f>SUBTOTAL(9,I5708:I5712)</f>
        <v>2652500</v>
      </c>
    </row>
    <row r="5714" spans="2:9" x14ac:dyDescent="0.2">
      <c r="F5714" s="20"/>
      <c r="G5714" s="24"/>
      <c r="H5714" s="25"/>
      <c r="I5714" s="26"/>
    </row>
    <row r="5715" spans="2:9" ht="15" customHeight="1" x14ac:dyDescent="0.2">
      <c r="B5715" s="2">
        <v>9</v>
      </c>
      <c r="C5715" t="s">
        <v>1906</v>
      </c>
      <c r="D5715" s="3">
        <v>2421</v>
      </c>
      <c r="E5715" t="s">
        <v>2095</v>
      </c>
      <c r="F5715" s="17">
        <v>242170</v>
      </c>
      <c r="G5715" s="18" t="s">
        <v>2098</v>
      </c>
      <c r="I5715" s="1"/>
    </row>
    <row r="5716" spans="2:9" x14ac:dyDescent="0.2">
      <c r="E5716"/>
      <c r="G5716" s="8"/>
      <c r="H5716" s="6" t="s">
        <v>12</v>
      </c>
      <c r="I5716" s="19">
        <v>172131</v>
      </c>
    </row>
    <row r="5717" spans="2:9" x14ac:dyDescent="0.2">
      <c r="E5717"/>
      <c r="G5717" s="8"/>
      <c r="H5717" s="6" t="s">
        <v>1908</v>
      </c>
      <c r="I5717" s="19">
        <v>75000</v>
      </c>
    </row>
    <row r="5718" spans="2:9" ht="15" customHeight="1" x14ac:dyDescent="0.2">
      <c r="E5718"/>
      <c r="F5718" s="20" t="s">
        <v>17</v>
      </c>
      <c r="G5718" s="21"/>
      <c r="H5718" s="22" t="s">
        <v>2099</v>
      </c>
      <c r="I5718" s="23">
        <f>SUBTOTAL(9,I5716:I5717)</f>
        <v>247131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9</v>
      </c>
      <c r="C5720" t="s">
        <v>1906</v>
      </c>
      <c r="D5720" s="3">
        <v>2421</v>
      </c>
      <c r="E5720" t="s">
        <v>2095</v>
      </c>
      <c r="F5720" s="17">
        <v>242171</v>
      </c>
      <c r="G5720" s="18" t="s">
        <v>2100</v>
      </c>
      <c r="I5720" s="1"/>
    </row>
    <row r="5721" spans="2:9" x14ac:dyDescent="0.2">
      <c r="E5721"/>
      <c r="G5721" s="8"/>
      <c r="H5721" s="6" t="s">
        <v>11</v>
      </c>
      <c r="I5721" s="19">
        <v>128660</v>
      </c>
    </row>
    <row r="5722" spans="2:9" x14ac:dyDescent="0.2">
      <c r="E5722"/>
      <c r="G5722" s="8"/>
      <c r="H5722" s="6" t="s">
        <v>12</v>
      </c>
      <c r="I5722" s="19">
        <v>119400</v>
      </c>
    </row>
    <row r="5723" spans="2:9" ht="15" customHeight="1" x14ac:dyDescent="0.2">
      <c r="E5723"/>
      <c r="F5723" s="20" t="s">
        <v>17</v>
      </c>
      <c r="G5723" s="21"/>
      <c r="H5723" s="22" t="s">
        <v>2101</v>
      </c>
      <c r="I5723" s="23">
        <f>SUBTOTAL(9,I5721:I5722)</f>
        <v>248060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9</v>
      </c>
      <c r="C5725" t="s">
        <v>1906</v>
      </c>
      <c r="D5725" s="3">
        <v>2421</v>
      </c>
      <c r="E5725" t="s">
        <v>2095</v>
      </c>
      <c r="F5725" s="17">
        <v>242172</v>
      </c>
      <c r="G5725" s="18" t="s">
        <v>2102</v>
      </c>
      <c r="I5725" s="1"/>
    </row>
    <row r="5726" spans="2:9" x14ac:dyDescent="0.2">
      <c r="E5726"/>
      <c r="G5726" s="8"/>
      <c r="H5726" s="6" t="s">
        <v>11</v>
      </c>
      <c r="I5726" s="19">
        <v>24040</v>
      </c>
    </row>
    <row r="5727" spans="2:9" x14ac:dyDescent="0.2">
      <c r="E5727"/>
      <c r="G5727" s="8"/>
      <c r="H5727" s="6" t="s">
        <v>12</v>
      </c>
      <c r="I5727" s="19">
        <v>325500</v>
      </c>
    </row>
    <row r="5728" spans="2:9" ht="15" customHeight="1" x14ac:dyDescent="0.2">
      <c r="E5728"/>
      <c r="F5728" s="20" t="s">
        <v>17</v>
      </c>
      <c r="G5728" s="21"/>
      <c r="H5728" s="22" t="s">
        <v>2103</v>
      </c>
      <c r="I5728" s="23">
        <f>SUBTOTAL(9,I5726:I5727)</f>
        <v>349540</v>
      </c>
    </row>
    <row r="5729" spans="2:9" x14ac:dyDescent="0.2">
      <c r="F5729" s="20"/>
      <c r="G5729" s="24"/>
      <c r="H5729" s="25"/>
      <c r="I5729" s="26"/>
    </row>
    <row r="5730" spans="2:9" ht="15" customHeight="1" x14ac:dyDescent="0.2">
      <c r="B5730" s="2">
        <v>9</v>
      </c>
      <c r="C5730" t="s">
        <v>1906</v>
      </c>
      <c r="D5730" s="3">
        <v>2421</v>
      </c>
      <c r="E5730" t="s">
        <v>2095</v>
      </c>
      <c r="F5730" s="17">
        <v>242173</v>
      </c>
      <c r="G5730" s="18" t="s">
        <v>2104</v>
      </c>
      <c r="I5730" s="1"/>
    </row>
    <row r="5731" spans="2:9" x14ac:dyDescent="0.2">
      <c r="E5731"/>
      <c r="G5731" s="8"/>
      <c r="H5731" s="6" t="s">
        <v>11</v>
      </c>
      <c r="I5731" s="19">
        <v>99231</v>
      </c>
    </row>
    <row r="5732" spans="2:9" ht="15" customHeight="1" x14ac:dyDescent="0.2">
      <c r="E5732"/>
      <c r="F5732" s="20" t="s">
        <v>17</v>
      </c>
      <c r="G5732" s="21"/>
      <c r="H5732" s="22" t="s">
        <v>2105</v>
      </c>
      <c r="I5732" s="23">
        <f>SUBTOTAL(9,I5731:I5731)</f>
        <v>99231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9</v>
      </c>
      <c r="C5734" t="s">
        <v>1906</v>
      </c>
      <c r="D5734" s="3">
        <v>2421</v>
      </c>
      <c r="E5734" t="s">
        <v>2095</v>
      </c>
      <c r="F5734" s="17">
        <v>242174</v>
      </c>
      <c r="G5734" s="18" t="s">
        <v>2106</v>
      </c>
      <c r="I5734" s="1"/>
    </row>
    <row r="5735" spans="2:9" x14ac:dyDescent="0.2">
      <c r="E5735"/>
      <c r="G5735" s="8"/>
      <c r="H5735" s="6" t="s">
        <v>11</v>
      </c>
      <c r="I5735" s="19">
        <v>64699</v>
      </c>
    </row>
    <row r="5736" spans="2:9" x14ac:dyDescent="0.2">
      <c r="E5736"/>
      <c r="G5736" s="8"/>
      <c r="H5736" s="6" t="s">
        <v>12</v>
      </c>
      <c r="I5736" s="19">
        <v>473700</v>
      </c>
    </row>
    <row r="5737" spans="2:9" x14ac:dyDescent="0.2">
      <c r="E5737"/>
      <c r="G5737" s="8"/>
      <c r="H5737" s="6" t="s">
        <v>13</v>
      </c>
      <c r="I5737" s="19">
        <v>50000</v>
      </c>
    </row>
    <row r="5738" spans="2:9" ht="15" customHeight="1" x14ac:dyDescent="0.2">
      <c r="E5738"/>
      <c r="F5738" s="20" t="s">
        <v>17</v>
      </c>
      <c r="G5738" s="21"/>
      <c r="H5738" s="22" t="s">
        <v>2107</v>
      </c>
      <c r="I5738" s="23">
        <f>SUBTOTAL(9,I5735:I5737)</f>
        <v>588399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9</v>
      </c>
      <c r="C5740" t="s">
        <v>1906</v>
      </c>
      <c r="D5740" s="3">
        <v>2421</v>
      </c>
      <c r="E5740" t="s">
        <v>2095</v>
      </c>
      <c r="F5740" s="17">
        <v>242175</v>
      </c>
      <c r="G5740" s="18" t="s">
        <v>2108</v>
      </c>
      <c r="I5740" s="1"/>
    </row>
    <row r="5741" spans="2:9" x14ac:dyDescent="0.2">
      <c r="E5741"/>
      <c r="G5741" s="8"/>
      <c r="H5741" s="6" t="s">
        <v>11</v>
      </c>
      <c r="I5741" s="19">
        <v>101800</v>
      </c>
    </row>
    <row r="5742" spans="2:9" x14ac:dyDescent="0.2">
      <c r="E5742"/>
      <c r="G5742" s="8"/>
      <c r="H5742" s="6" t="s">
        <v>12</v>
      </c>
      <c r="I5742" s="19">
        <v>102500</v>
      </c>
    </row>
    <row r="5743" spans="2:9" x14ac:dyDescent="0.2">
      <c r="E5743"/>
      <c r="G5743" s="8"/>
      <c r="H5743" s="6" t="s">
        <v>13</v>
      </c>
      <c r="I5743" s="19">
        <v>60000</v>
      </c>
    </row>
    <row r="5744" spans="2:9" x14ac:dyDescent="0.2">
      <c r="E5744"/>
      <c r="G5744" s="8"/>
      <c r="H5744" s="6" t="s">
        <v>14</v>
      </c>
      <c r="I5744" s="19">
        <v>25000</v>
      </c>
    </row>
    <row r="5745" spans="2:9" x14ac:dyDescent="0.2">
      <c r="E5745"/>
      <c r="G5745" s="8"/>
      <c r="H5745" s="6" t="s">
        <v>1908</v>
      </c>
      <c r="I5745" s="19">
        <v>-187500</v>
      </c>
    </row>
    <row r="5746" spans="2:9" ht="15" customHeight="1" x14ac:dyDescent="0.2">
      <c r="E5746"/>
      <c r="F5746" s="20" t="s">
        <v>17</v>
      </c>
      <c r="G5746" s="21"/>
      <c r="H5746" s="22" t="s">
        <v>2109</v>
      </c>
      <c r="I5746" s="23">
        <f>SUBTOTAL(9,I5741:I5745)</f>
        <v>101800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9</v>
      </c>
      <c r="C5748" t="s">
        <v>1906</v>
      </c>
      <c r="D5748" s="3">
        <v>2421</v>
      </c>
      <c r="E5748" t="s">
        <v>2095</v>
      </c>
      <c r="F5748" s="17">
        <v>242176</v>
      </c>
      <c r="G5748" s="18" t="s">
        <v>2110</v>
      </c>
      <c r="I5748" s="1"/>
    </row>
    <row r="5749" spans="2:9" x14ac:dyDescent="0.2">
      <c r="E5749"/>
      <c r="G5749" s="8"/>
      <c r="H5749" s="6" t="s">
        <v>11</v>
      </c>
      <c r="I5749" s="19">
        <v>491230</v>
      </c>
    </row>
    <row r="5750" spans="2:9" x14ac:dyDescent="0.2">
      <c r="E5750"/>
      <c r="G5750" s="8"/>
      <c r="H5750" s="6" t="s">
        <v>12</v>
      </c>
      <c r="I5750" s="19">
        <v>577800</v>
      </c>
    </row>
    <row r="5751" spans="2:9" ht="15" customHeight="1" x14ac:dyDescent="0.2">
      <c r="E5751"/>
      <c r="F5751" s="20" t="s">
        <v>17</v>
      </c>
      <c r="G5751" s="21"/>
      <c r="H5751" s="22" t="s">
        <v>2111</v>
      </c>
      <c r="I5751" s="23">
        <f>SUBTOTAL(9,I5749:I5750)</f>
        <v>1069030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9</v>
      </c>
      <c r="C5753" t="s">
        <v>1906</v>
      </c>
      <c r="D5753" s="3">
        <v>2421</v>
      </c>
      <c r="E5753" t="s">
        <v>2095</v>
      </c>
      <c r="F5753" s="17">
        <v>242178</v>
      </c>
      <c r="G5753" s="18" t="s">
        <v>2112</v>
      </c>
      <c r="I5753" s="1"/>
    </row>
    <row r="5754" spans="2:9" x14ac:dyDescent="0.2">
      <c r="E5754"/>
      <c r="G5754" s="8"/>
      <c r="H5754" s="6" t="s">
        <v>12</v>
      </c>
      <c r="I5754" s="19">
        <v>3500</v>
      </c>
    </row>
    <row r="5755" spans="2:9" ht="15" customHeight="1" x14ac:dyDescent="0.2">
      <c r="E5755"/>
      <c r="F5755" s="20" t="s">
        <v>17</v>
      </c>
      <c r="G5755" s="21"/>
      <c r="H5755" s="22" t="s">
        <v>2113</v>
      </c>
      <c r="I5755" s="23">
        <f>SUBTOTAL(9,I5754:I5754)</f>
        <v>3500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9</v>
      </c>
      <c r="C5757" t="s">
        <v>1906</v>
      </c>
      <c r="D5757" s="3">
        <v>2421</v>
      </c>
      <c r="E5757" t="s">
        <v>2095</v>
      </c>
      <c r="F5757" s="17">
        <v>242179</v>
      </c>
      <c r="G5757" s="18" t="s">
        <v>2114</v>
      </c>
      <c r="I5757" s="1"/>
    </row>
    <row r="5758" spans="2:9" x14ac:dyDescent="0.2">
      <c r="E5758"/>
      <c r="G5758" s="8"/>
      <c r="H5758" s="6" t="s">
        <v>11</v>
      </c>
      <c r="I5758" s="19">
        <v>74500</v>
      </c>
    </row>
    <row r="5759" spans="2:9" x14ac:dyDescent="0.2">
      <c r="E5759"/>
      <c r="G5759" s="8"/>
      <c r="H5759" s="6" t="s">
        <v>12</v>
      </c>
      <c r="I5759" s="19">
        <v>146500</v>
      </c>
    </row>
    <row r="5760" spans="2:9" ht="15" customHeight="1" x14ac:dyDescent="0.2">
      <c r="E5760"/>
      <c r="F5760" s="20" t="s">
        <v>17</v>
      </c>
      <c r="G5760" s="21"/>
      <c r="H5760" s="22" t="s">
        <v>2115</v>
      </c>
      <c r="I5760" s="23">
        <f>SUBTOTAL(9,I5758:I5759)</f>
        <v>221000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9</v>
      </c>
      <c r="C5762" t="s">
        <v>1906</v>
      </c>
      <c r="D5762" s="3">
        <v>2421</v>
      </c>
      <c r="E5762" t="s">
        <v>2095</v>
      </c>
      <c r="F5762" s="17">
        <v>242180</v>
      </c>
      <c r="G5762" s="18" t="s">
        <v>2116</v>
      </c>
      <c r="I5762" s="1"/>
    </row>
    <row r="5763" spans="2:9" x14ac:dyDescent="0.2">
      <c r="E5763"/>
      <c r="G5763" s="8"/>
      <c r="H5763" s="6" t="s">
        <v>11</v>
      </c>
      <c r="I5763" s="19">
        <v>1481</v>
      </c>
    </row>
    <row r="5764" spans="2:9" x14ac:dyDescent="0.2">
      <c r="E5764"/>
      <c r="G5764" s="8"/>
      <c r="H5764" s="6" t="s">
        <v>12</v>
      </c>
      <c r="I5764" s="19">
        <v>2050</v>
      </c>
    </row>
    <row r="5765" spans="2:9" x14ac:dyDescent="0.2">
      <c r="E5765"/>
      <c r="G5765" s="8"/>
      <c r="H5765" s="6" t="s">
        <v>1908</v>
      </c>
      <c r="I5765" s="19">
        <v>-1830</v>
      </c>
    </row>
    <row r="5766" spans="2:9" ht="15" customHeight="1" x14ac:dyDescent="0.2">
      <c r="E5766"/>
      <c r="F5766" s="20" t="s">
        <v>17</v>
      </c>
      <c r="G5766" s="21"/>
      <c r="H5766" s="22" t="s">
        <v>2117</v>
      </c>
      <c r="I5766" s="23">
        <f>SUBTOTAL(9,I5763:I5765)</f>
        <v>1701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9</v>
      </c>
      <c r="C5768" t="s">
        <v>1906</v>
      </c>
      <c r="D5768" s="3">
        <v>2421</v>
      </c>
      <c r="E5768" t="s">
        <v>2095</v>
      </c>
      <c r="F5768" s="17">
        <v>242190</v>
      </c>
      <c r="G5768" s="18" t="s">
        <v>2118</v>
      </c>
      <c r="I5768" s="1"/>
    </row>
    <row r="5769" spans="2:9" x14ac:dyDescent="0.2">
      <c r="E5769"/>
      <c r="G5769" s="8"/>
      <c r="H5769" s="6" t="s">
        <v>12</v>
      </c>
      <c r="I5769" s="19">
        <v>66700000</v>
      </c>
    </row>
    <row r="5770" spans="2:9" x14ac:dyDescent="0.2">
      <c r="E5770"/>
      <c r="G5770" s="8"/>
      <c r="H5770" s="6" t="s">
        <v>1908</v>
      </c>
      <c r="I5770" s="19">
        <v>8900000</v>
      </c>
    </row>
    <row r="5771" spans="2:9" ht="15" customHeight="1" x14ac:dyDescent="0.2">
      <c r="E5771"/>
      <c r="F5771" s="20" t="s">
        <v>17</v>
      </c>
      <c r="G5771" s="21"/>
      <c r="H5771" s="22" t="s">
        <v>2119</v>
      </c>
      <c r="I5771" s="23">
        <f>SUBTOTAL(9,I5769:I5770)</f>
        <v>75600000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9</v>
      </c>
      <c r="C5773" t="s">
        <v>1906</v>
      </c>
      <c r="D5773" s="3">
        <v>2426</v>
      </c>
      <c r="E5773" t="s">
        <v>2120</v>
      </c>
      <c r="F5773" s="17">
        <v>242670</v>
      </c>
      <c r="G5773" s="18" t="s">
        <v>243</v>
      </c>
      <c r="I5773" s="1"/>
    </row>
    <row r="5774" spans="2:9" x14ac:dyDescent="0.2">
      <c r="E5774"/>
      <c r="G5774" s="8"/>
      <c r="H5774" s="6" t="s">
        <v>12</v>
      </c>
      <c r="I5774" s="19">
        <v>38163</v>
      </c>
    </row>
    <row r="5775" spans="2:9" ht="15" customHeight="1" x14ac:dyDescent="0.2">
      <c r="E5775"/>
      <c r="F5775" s="20" t="s">
        <v>17</v>
      </c>
      <c r="G5775" s="21"/>
      <c r="H5775" s="22" t="s">
        <v>2121</v>
      </c>
      <c r="I5775" s="23">
        <f>SUBTOTAL(9,I5774:I5774)</f>
        <v>38163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9</v>
      </c>
      <c r="C5777" t="s">
        <v>1906</v>
      </c>
      <c r="D5777" s="3">
        <v>2426</v>
      </c>
      <c r="E5777" t="s">
        <v>2120</v>
      </c>
      <c r="F5777" s="17">
        <v>242671</v>
      </c>
      <c r="G5777" s="18" t="s">
        <v>2122</v>
      </c>
      <c r="I5777" s="1"/>
    </row>
    <row r="5778" spans="2:9" x14ac:dyDescent="0.2">
      <c r="E5778"/>
      <c r="G5778" s="8"/>
      <c r="H5778" s="6" t="s">
        <v>12</v>
      </c>
      <c r="I5778" s="19">
        <v>138500</v>
      </c>
    </row>
    <row r="5779" spans="2:9" x14ac:dyDescent="0.2">
      <c r="E5779"/>
      <c r="G5779" s="8"/>
      <c r="H5779" s="6" t="s">
        <v>13</v>
      </c>
      <c r="I5779" s="19">
        <v>10000</v>
      </c>
    </row>
    <row r="5780" spans="2:9" ht="15" customHeight="1" x14ac:dyDescent="0.2">
      <c r="E5780"/>
      <c r="F5780" s="20" t="s">
        <v>17</v>
      </c>
      <c r="G5780" s="21"/>
      <c r="H5780" s="22" t="s">
        <v>2123</v>
      </c>
      <c r="I5780" s="23">
        <f>SUBTOTAL(9,I5778:I5779)</f>
        <v>148500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9</v>
      </c>
      <c r="C5782" t="s">
        <v>1906</v>
      </c>
      <c r="D5782" s="3">
        <v>2426</v>
      </c>
      <c r="E5782" t="s">
        <v>2120</v>
      </c>
      <c r="F5782" s="17">
        <v>242690</v>
      </c>
      <c r="G5782" s="18" t="s">
        <v>2124</v>
      </c>
      <c r="I5782" s="1"/>
    </row>
    <row r="5783" spans="2:9" x14ac:dyDescent="0.2">
      <c r="E5783"/>
      <c r="G5783" s="8"/>
      <c r="H5783" s="6" t="s">
        <v>12</v>
      </c>
      <c r="I5783" s="19">
        <v>155000</v>
      </c>
    </row>
    <row r="5784" spans="2:9" ht="15" customHeight="1" x14ac:dyDescent="0.2">
      <c r="E5784"/>
      <c r="F5784" s="20" t="s">
        <v>17</v>
      </c>
      <c r="G5784" s="21"/>
      <c r="H5784" s="22" t="s">
        <v>2125</v>
      </c>
      <c r="I5784" s="23">
        <f>SUBTOTAL(9,I5783:I5783)</f>
        <v>155000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9</v>
      </c>
      <c r="C5786" t="s">
        <v>1906</v>
      </c>
      <c r="D5786" s="3">
        <v>2429</v>
      </c>
      <c r="E5786" t="s">
        <v>2126</v>
      </c>
      <c r="F5786" s="17">
        <v>242970</v>
      </c>
      <c r="G5786" s="18" t="s">
        <v>2127</v>
      </c>
      <c r="I5786" s="1"/>
    </row>
    <row r="5787" spans="2:9" x14ac:dyDescent="0.2">
      <c r="E5787"/>
      <c r="G5787" s="8"/>
      <c r="H5787" s="6" t="s">
        <v>12</v>
      </c>
      <c r="I5787" s="19">
        <v>121182</v>
      </c>
    </row>
    <row r="5788" spans="2:9" ht="15" customHeight="1" x14ac:dyDescent="0.2">
      <c r="E5788"/>
      <c r="F5788" s="20" t="s">
        <v>17</v>
      </c>
      <c r="G5788" s="21"/>
      <c r="H5788" s="22" t="s">
        <v>2128</v>
      </c>
      <c r="I5788" s="23">
        <f>SUBTOTAL(9,I5787:I5787)</f>
        <v>121182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9</v>
      </c>
      <c r="C5790" t="s">
        <v>1906</v>
      </c>
      <c r="D5790" s="3">
        <v>2429</v>
      </c>
      <c r="E5790" t="s">
        <v>2126</v>
      </c>
      <c r="F5790" s="17">
        <v>242971</v>
      </c>
      <c r="G5790" s="18" t="s">
        <v>2129</v>
      </c>
      <c r="I5790" s="1"/>
    </row>
    <row r="5791" spans="2:9" x14ac:dyDescent="0.2">
      <c r="E5791"/>
      <c r="G5791" s="8"/>
      <c r="H5791" s="6" t="s">
        <v>12</v>
      </c>
      <c r="I5791" s="19">
        <v>200</v>
      </c>
    </row>
    <row r="5792" spans="2:9" x14ac:dyDescent="0.2">
      <c r="E5792"/>
      <c r="G5792" s="8"/>
      <c r="H5792" s="6" t="s">
        <v>13</v>
      </c>
      <c r="I5792" s="19">
        <v>-200</v>
      </c>
    </row>
    <row r="5793" spans="2:9" ht="15" customHeight="1" x14ac:dyDescent="0.2">
      <c r="E5793"/>
      <c r="F5793" s="20" t="s">
        <v>17</v>
      </c>
      <c r="G5793" s="21"/>
      <c r="H5793" s="22" t="s">
        <v>2130</v>
      </c>
      <c r="I5793" s="23">
        <f>SUBTOTAL(9,I5791:I5792)</f>
        <v>0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9</v>
      </c>
      <c r="C5795" t="s">
        <v>1906</v>
      </c>
      <c r="D5795" s="3">
        <v>2429</v>
      </c>
      <c r="E5795" t="s">
        <v>2126</v>
      </c>
      <c r="F5795" s="17">
        <v>242990</v>
      </c>
      <c r="G5795" s="18" t="s">
        <v>2131</v>
      </c>
      <c r="I5795" s="1"/>
    </row>
    <row r="5796" spans="2:9" x14ac:dyDescent="0.2">
      <c r="E5796"/>
      <c r="G5796" s="8"/>
      <c r="H5796" s="6" t="s">
        <v>12</v>
      </c>
      <c r="I5796" s="19">
        <v>5000000</v>
      </c>
    </row>
    <row r="5797" spans="2:9" x14ac:dyDescent="0.2">
      <c r="E5797"/>
      <c r="G5797" s="8"/>
      <c r="H5797" s="6" t="s">
        <v>1908</v>
      </c>
      <c r="I5797" s="19">
        <v>1500000</v>
      </c>
    </row>
    <row r="5798" spans="2:9" ht="15" customHeight="1" x14ac:dyDescent="0.2">
      <c r="E5798"/>
      <c r="F5798" s="20" t="s">
        <v>17</v>
      </c>
      <c r="G5798" s="21"/>
      <c r="H5798" s="22" t="s">
        <v>2132</v>
      </c>
      <c r="I5798" s="23">
        <f>SUBTOTAL(9,I5796:I5797)</f>
        <v>6500000</v>
      </c>
    </row>
    <row r="5799" spans="2:9" x14ac:dyDescent="0.2">
      <c r="F5799" s="20"/>
      <c r="G5799" s="24"/>
      <c r="H5799" s="25"/>
      <c r="I5799" s="26"/>
    </row>
    <row r="5800" spans="2:9" ht="15" customHeight="1" x14ac:dyDescent="0.2">
      <c r="B5800" s="2">
        <v>9</v>
      </c>
      <c r="C5800" t="s">
        <v>1906</v>
      </c>
      <c r="D5800" s="3">
        <v>2460</v>
      </c>
      <c r="E5800" t="s">
        <v>2133</v>
      </c>
      <c r="F5800" s="17">
        <v>246024</v>
      </c>
      <c r="G5800" s="18" t="s">
        <v>1138</v>
      </c>
      <c r="I5800" s="1"/>
    </row>
    <row r="5801" spans="2:9" x14ac:dyDescent="0.2">
      <c r="E5801"/>
      <c r="G5801" s="8"/>
      <c r="H5801" s="6" t="s">
        <v>12</v>
      </c>
      <c r="I5801" s="19">
        <v>0</v>
      </c>
    </row>
    <row r="5802" spans="2:9" x14ac:dyDescent="0.2">
      <c r="E5802"/>
      <c r="G5802" s="8"/>
      <c r="H5802" s="6" t="s">
        <v>1908</v>
      </c>
      <c r="I5802" s="19">
        <v>2800</v>
      </c>
    </row>
    <row r="5803" spans="2:9" ht="15" customHeight="1" x14ac:dyDescent="0.2">
      <c r="E5803"/>
      <c r="F5803" s="20" t="s">
        <v>17</v>
      </c>
      <c r="G5803" s="21"/>
      <c r="H5803" s="22" t="s">
        <v>2134</v>
      </c>
      <c r="I5803" s="23">
        <f>SUBTOTAL(9,I5801:I5802)</f>
        <v>2800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9</v>
      </c>
      <c r="C5805" t="s">
        <v>1906</v>
      </c>
      <c r="D5805" s="3">
        <v>2460</v>
      </c>
      <c r="E5805" t="s">
        <v>2133</v>
      </c>
      <c r="F5805" s="17">
        <v>246051</v>
      </c>
      <c r="G5805" s="18" t="s">
        <v>2135</v>
      </c>
      <c r="I5805" s="1"/>
    </row>
    <row r="5806" spans="2:9" x14ac:dyDescent="0.2">
      <c r="E5806"/>
      <c r="G5806" s="8"/>
      <c r="H5806" s="6" t="s">
        <v>12</v>
      </c>
      <c r="I5806" s="19">
        <v>6500</v>
      </c>
    </row>
    <row r="5807" spans="2:9" ht="15" customHeight="1" x14ac:dyDescent="0.2">
      <c r="E5807"/>
      <c r="F5807" s="20" t="s">
        <v>17</v>
      </c>
      <c r="G5807" s="21"/>
      <c r="H5807" s="22" t="s">
        <v>2136</v>
      </c>
      <c r="I5807" s="23">
        <f>SUBTOTAL(9,I5806:I5806)</f>
        <v>6500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9</v>
      </c>
      <c r="C5809" t="s">
        <v>1906</v>
      </c>
      <c r="D5809" s="3">
        <v>2460</v>
      </c>
      <c r="E5809" t="s">
        <v>2133</v>
      </c>
      <c r="F5809" s="17">
        <v>246053</v>
      </c>
      <c r="G5809" s="18" t="s">
        <v>2137</v>
      </c>
      <c r="I5809" s="1"/>
    </row>
    <row r="5810" spans="2:9" x14ac:dyDescent="0.2">
      <c r="E5810"/>
      <c r="G5810" s="8"/>
      <c r="H5810" s="6" t="s">
        <v>2138</v>
      </c>
      <c r="I5810" s="19">
        <v>10000</v>
      </c>
    </row>
    <row r="5811" spans="2:9" ht="15" customHeight="1" x14ac:dyDescent="0.2">
      <c r="E5811"/>
      <c r="F5811" s="20" t="s">
        <v>17</v>
      </c>
      <c r="G5811" s="21"/>
      <c r="H5811" s="22" t="s">
        <v>2139</v>
      </c>
      <c r="I5811" s="23">
        <f>SUBTOTAL(9,I5810:I5810)</f>
        <v>10000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9</v>
      </c>
      <c r="C5813" t="s">
        <v>1906</v>
      </c>
      <c r="D5813" s="3">
        <v>2460</v>
      </c>
      <c r="E5813" t="s">
        <v>2133</v>
      </c>
      <c r="F5813" s="17">
        <v>246054</v>
      </c>
      <c r="G5813" s="18" t="s">
        <v>2140</v>
      </c>
      <c r="I5813" s="1"/>
    </row>
    <row r="5814" spans="2:9" x14ac:dyDescent="0.2">
      <c r="E5814"/>
      <c r="G5814" s="8"/>
      <c r="H5814" s="6" t="s">
        <v>2138</v>
      </c>
      <c r="I5814" s="19">
        <v>420000</v>
      </c>
    </row>
    <row r="5815" spans="2:9" ht="15" customHeight="1" x14ac:dyDescent="0.2">
      <c r="E5815"/>
      <c r="F5815" s="20" t="s">
        <v>17</v>
      </c>
      <c r="G5815" s="21"/>
      <c r="H5815" s="22" t="s">
        <v>2141</v>
      </c>
      <c r="I5815" s="23">
        <f>SUBTOTAL(9,I5814:I5814)</f>
        <v>420000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9</v>
      </c>
      <c r="C5817" t="s">
        <v>1906</v>
      </c>
      <c r="D5817" s="3">
        <v>2460</v>
      </c>
      <c r="E5817" t="s">
        <v>2133</v>
      </c>
      <c r="F5817" s="17">
        <v>246090</v>
      </c>
      <c r="G5817" s="18" t="s">
        <v>2142</v>
      </c>
      <c r="I5817" s="1"/>
    </row>
    <row r="5818" spans="2:9" x14ac:dyDescent="0.2">
      <c r="E5818"/>
      <c r="G5818" s="8"/>
      <c r="H5818" s="6" t="s">
        <v>12</v>
      </c>
      <c r="I5818" s="19">
        <v>5000000</v>
      </c>
    </row>
    <row r="5819" spans="2:9" ht="15" customHeight="1" x14ac:dyDescent="0.2">
      <c r="E5819"/>
      <c r="F5819" s="20" t="s">
        <v>17</v>
      </c>
      <c r="G5819" s="21"/>
      <c r="H5819" s="22" t="s">
        <v>2143</v>
      </c>
      <c r="I5819" s="23">
        <f>SUBTOTAL(9,I5818:I5818)</f>
        <v>5000000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9</v>
      </c>
      <c r="C5821" t="s">
        <v>1906</v>
      </c>
      <c r="D5821" s="3">
        <v>2540</v>
      </c>
      <c r="E5821" t="s">
        <v>2144</v>
      </c>
      <c r="F5821" s="17">
        <v>254070</v>
      </c>
      <c r="G5821" s="18" t="s">
        <v>1297</v>
      </c>
      <c r="I5821" s="1"/>
    </row>
    <row r="5822" spans="2:9" x14ac:dyDescent="0.2">
      <c r="E5822"/>
      <c r="G5822" s="8"/>
      <c r="H5822" s="6" t="s">
        <v>12</v>
      </c>
      <c r="I5822" s="19">
        <v>100000</v>
      </c>
    </row>
    <row r="5823" spans="2:9" x14ac:dyDescent="0.2">
      <c r="E5823"/>
      <c r="G5823" s="8"/>
      <c r="H5823" s="6" t="s">
        <v>1908</v>
      </c>
      <c r="I5823" s="19">
        <v>-20000</v>
      </c>
    </row>
    <row r="5824" spans="2:9" ht="15" customHeight="1" x14ac:dyDescent="0.2">
      <c r="E5824"/>
      <c r="F5824" s="20" t="s">
        <v>17</v>
      </c>
      <c r="G5824" s="21"/>
      <c r="H5824" s="22" t="s">
        <v>2145</v>
      </c>
      <c r="I5824" s="23">
        <f>SUBTOTAL(9,I5822:I5823)</f>
        <v>80000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9</v>
      </c>
      <c r="C5826" t="s">
        <v>1906</v>
      </c>
      <c r="D5826" s="3">
        <v>3900</v>
      </c>
      <c r="E5826" t="s">
        <v>1906</v>
      </c>
      <c r="F5826" s="17">
        <v>390001</v>
      </c>
      <c r="G5826" s="18" t="s">
        <v>2146</v>
      </c>
      <c r="I5826" s="1"/>
    </row>
    <row r="5827" spans="2:9" x14ac:dyDescent="0.2">
      <c r="E5827"/>
      <c r="G5827" s="8"/>
      <c r="H5827" s="6" t="s">
        <v>12</v>
      </c>
      <c r="I5827" s="19">
        <v>200</v>
      </c>
    </row>
    <row r="5828" spans="2:9" x14ac:dyDescent="0.2">
      <c r="E5828"/>
      <c r="G5828" s="8"/>
      <c r="H5828" s="6" t="s">
        <v>1908</v>
      </c>
      <c r="I5828" s="19">
        <v>-196</v>
      </c>
    </row>
    <row r="5829" spans="2:9" ht="15" customHeight="1" x14ac:dyDescent="0.2">
      <c r="E5829"/>
      <c r="F5829" s="20" t="s">
        <v>17</v>
      </c>
      <c r="G5829" s="21"/>
      <c r="H5829" s="22" t="s">
        <v>2147</v>
      </c>
      <c r="I5829" s="23">
        <f>SUBTOTAL(9,I5827:I5828)</f>
        <v>4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9</v>
      </c>
      <c r="C5831" t="s">
        <v>1906</v>
      </c>
      <c r="D5831" s="3">
        <v>3900</v>
      </c>
      <c r="E5831" t="s">
        <v>1906</v>
      </c>
      <c r="F5831" s="17">
        <v>390002</v>
      </c>
      <c r="G5831" s="18" t="s">
        <v>2148</v>
      </c>
      <c r="I5831" s="1"/>
    </row>
    <row r="5832" spans="2:9" x14ac:dyDescent="0.2">
      <c r="E5832"/>
      <c r="G5832" s="8"/>
      <c r="H5832" s="6" t="s">
        <v>12</v>
      </c>
      <c r="I5832" s="19">
        <v>7805</v>
      </c>
    </row>
    <row r="5833" spans="2:9" x14ac:dyDescent="0.2">
      <c r="E5833"/>
      <c r="G5833" s="8"/>
      <c r="H5833" s="6" t="s">
        <v>13</v>
      </c>
      <c r="I5833" s="19">
        <v>-7725</v>
      </c>
    </row>
    <row r="5834" spans="2:9" x14ac:dyDescent="0.2">
      <c r="E5834"/>
      <c r="G5834" s="8"/>
      <c r="H5834" s="6" t="s">
        <v>1908</v>
      </c>
      <c r="I5834" s="19">
        <v>-80</v>
      </c>
    </row>
    <row r="5835" spans="2:9" ht="15" customHeight="1" x14ac:dyDescent="0.2">
      <c r="E5835"/>
      <c r="F5835" s="20" t="s">
        <v>17</v>
      </c>
      <c r="G5835" s="21"/>
      <c r="H5835" s="22" t="s">
        <v>2149</v>
      </c>
      <c r="I5835" s="23">
        <f>SUBTOTAL(9,I5832:I5834)</f>
        <v>0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9</v>
      </c>
      <c r="C5837" t="s">
        <v>1906</v>
      </c>
      <c r="D5837" s="3">
        <v>3900</v>
      </c>
      <c r="E5837" t="s">
        <v>1906</v>
      </c>
      <c r="F5837" s="17">
        <v>390003</v>
      </c>
      <c r="G5837" s="18" t="s">
        <v>2150</v>
      </c>
      <c r="I5837" s="1"/>
    </row>
    <row r="5838" spans="2:9" x14ac:dyDescent="0.2">
      <c r="E5838"/>
      <c r="G5838" s="8"/>
      <c r="H5838" s="6" t="s">
        <v>13</v>
      </c>
      <c r="I5838" s="19">
        <v>7725</v>
      </c>
    </row>
    <row r="5839" spans="2:9" ht="15" customHeight="1" x14ac:dyDescent="0.2">
      <c r="E5839"/>
      <c r="F5839" s="20" t="s">
        <v>17</v>
      </c>
      <c r="G5839" s="21"/>
      <c r="H5839" s="22" t="s">
        <v>2151</v>
      </c>
      <c r="I5839" s="23">
        <f>SUBTOTAL(9,I5838:I5838)</f>
        <v>7725</v>
      </c>
    </row>
    <row r="5840" spans="2:9" x14ac:dyDescent="0.2">
      <c r="F5840" s="20"/>
      <c r="G5840" s="24"/>
      <c r="H5840" s="25"/>
      <c r="I5840" s="26"/>
    </row>
    <row r="5841" spans="2:9" ht="15" customHeight="1" x14ac:dyDescent="0.2">
      <c r="B5841" s="2">
        <v>9</v>
      </c>
      <c r="C5841" t="s">
        <v>1906</v>
      </c>
      <c r="D5841" s="3">
        <v>3900</v>
      </c>
      <c r="E5841" t="s">
        <v>1906</v>
      </c>
      <c r="F5841" s="17">
        <v>390070</v>
      </c>
      <c r="G5841" s="18" t="s">
        <v>2152</v>
      </c>
      <c r="I5841" s="1"/>
    </row>
    <row r="5842" spans="2:9" x14ac:dyDescent="0.2">
      <c r="E5842"/>
      <c r="G5842" s="8"/>
      <c r="H5842" s="6" t="s">
        <v>13</v>
      </c>
      <c r="I5842" s="19">
        <v>30200</v>
      </c>
    </row>
    <row r="5843" spans="2:9" ht="15" customHeight="1" x14ac:dyDescent="0.2">
      <c r="E5843"/>
      <c r="F5843" s="20" t="s">
        <v>17</v>
      </c>
      <c r="G5843" s="21"/>
      <c r="H5843" s="22" t="s">
        <v>2153</v>
      </c>
      <c r="I5843" s="23">
        <f>SUBTOTAL(9,I5842:I5842)</f>
        <v>30200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9</v>
      </c>
      <c r="C5845" t="s">
        <v>1906</v>
      </c>
      <c r="D5845" s="3">
        <v>3900</v>
      </c>
      <c r="E5845" t="s">
        <v>1906</v>
      </c>
      <c r="F5845" s="17">
        <v>390086</v>
      </c>
      <c r="G5845" s="18" t="s">
        <v>1163</v>
      </c>
      <c r="I5845" s="1"/>
    </row>
    <row r="5846" spans="2:9" x14ac:dyDescent="0.2">
      <c r="E5846"/>
      <c r="G5846" s="8"/>
      <c r="H5846" s="6" t="s">
        <v>12</v>
      </c>
      <c r="I5846" s="19">
        <v>10</v>
      </c>
    </row>
    <row r="5847" spans="2:9" x14ac:dyDescent="0.2">
      <c r="E5847"/>
      <c r="G5847" s="8"/>
      <c r="H5847" s="6" t="s">
        <v>1908</v>
      </c>
      <c r="I5847" s="19">
        <v>-10</v>
      </c>
    </row>
    <row r="5848" spans="2:9" ht="15" customHeight="1" x14ac:dyDescent="0.2">
      <c r="E5848"/>
      <c r="F5848" s="20" t="s">
        <v>17</v>
      </c>
      <c r="G5848" s="21"/>
      <c r="H5848" s="22" t="s">
        <v>2154</v>
      </c>
      <c r="I5848" s="23">
        <f>SUBTOTAL(9,I5846:I5847)</f>
        <v>0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9</v>
      </c>
      <c r="C5850" t="s">
        <v>1906</v>
      </c>
      <c r="D5850" s="3">
        <v>3902</v>
      </c>
      <c r="E5850" t="s">
        <v>1951</v>
      </c>
      <c r="F5850" s="17">
        <v>390201</v>
      </c>
      <c r="G5850" s="18" t="s">
        <v>1719</v>
      </c>
      <c r="I5850" s="1"/>
    </row>
    <row r="5851" spans="2:9" x14ac:dyDescent="0.2">
      <c r="E5851"/>
      <c r="G5851" s="8"/>
      <c r="H5851" s="6" t="s">
        <v>12</v>
      </c>
      <c r="I5851" s="19">
        <v>26224</v>
      </c>
    </row>
    <row r="5852" spans="2:9" x14ac:dyDescent="0.2">
      <c r="E5852"/>
      <c r="G5852" s="8"/>
      <c r="H5852" s="6" t="s">
        <v>13</v>
      </c>
      <c r="I5852" s="19">
        <v>-5000</v>
      </c>
    </row>
    <row r="5853" spans="2:9" x14ac:dyDescent="0.2">
      <c r="E5853"/>
      <c r="G5853" s="8"/>
      <c r="H5853" s="6" t="s">
        <v>1908</v>
      </c>
      <c r="I5853" s="19">
        <v>-3000</v>
      </c>
    </row>
    <row r="5854" spans="2:9" ht="15" customHeight="1" x14ac:dyDescent="0.2">
      <c r="E5854"/>
      <c r="F5854" s="20" t="s">
        <v>17</v>
      </c>
      <c r="G5854" s="21"/>
      <c r="H5854" s="22" t="s">
        <v>2155</v>
      </c>
      <c r="I5854" s="23">
        <f>SUBTOTAL(9,I5851:I5853)</f>
        <v>18224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9</v>
      </c>
      <c r="C5856" t="s">
        <v>1906</v>
      </c>
      <c r="D5856" s="3">
        <v>3902</v>
      </c>
      <c r="E5856" t="s">
        <v>1951</v>
      </c>
      <c r="F5856" s="17">
        <v>390203</v>
      </c>
      <c r="G5856" s="18" t="s">
        <v>2156</v>
      </c>
      <c r="I5856" s="1"/>
    </row>
    <row r="5857" spans="2:9" x14ac:dyDescent="0.2">
      <c r="E5857"/>
      <c r="G5857" s="8"/>
      <c r="H5857" s="6" t="s">
        <v>12</v>
      </c>
      <c r="I5857" s="19">
        <v>25275</v>
      </c>
    </row>
    <row r="5858" spans="2:9" x14ac:dyDescent="0.2">
      <c r="E5858"/>
      <c r="G5858" s="8"/>
      <c r="H5858" s="6" t="s">
        <v>1908</v>
      </c>
      <c r="I5858" s="19">
        <v>-4000</v>
      </c>
    </row>
    <row r="5859" spans="2:9" ht="15" customHeight="1" x14ac:dyDescent="0.2">
      <c r="E5859"/>
      <c r="F5859" s="20" t="s">
        <v>17</v>
      </c>
      <c r="G5859" s="21"/>
      <c r="H5859" s="22" t="s">
        <v>2157</v>
      </c>
      <c r="I5859" s="23">
        <f>SUBTOTAL(9,I5857:I5858)</f>
        <v>21275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9</v>
      </c>
      <c r="C5861" t="s">
        <v>1906</v>
      </c>
      <c r="D5861" s="3">
        <v>3902</v>
      </c>
      <c r="E5861" t="s">
        <v>1951</v>
      </c>
      <c r="F5861" s="17">
        <v>390204</v>
      </c>
      <c r="G5861" s="18" t="s">
        <v>2158</v>
      </c>
      <c r="I5861" s="1"/>
    </row>
    <row r="5862" spans="2:9" x14ac:dyDescent="0.2">
      <c r="E5862"/>
      <c r="G5862" s="8"/>
      <c r="H5862" s="6" t="s">
        <v>12</v>
      </c>
      <c r="I5862" s="19">
        <v>100</v>
      </c>
    </row>
    <row r="5863" spans="2:9" ht="15" customHeight="1" x14ac:dyDescent="0.2">
      <c r="E5863"/>
      <c r="F5863" s="20" t="s">
        <v>17</v>
      </c>
      <c r="G5863" s="21"/>
      <c r="H5863" s="22" t="s">
        <v>2159</v>
      </c>
      <c r="I5863" s="23">
        <f>SUBTOTAL(9,I5862:I5862)</f>
        <v>100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9</v>
      </c>
      <c r="C5865" t="s">
        <v>1906</v>
      </c>
      <c r="D5865" s="3">
        <v>3902</v>
      </c>
      <c r="E5865" t="s">
        <v>1951</v>
      </c>
      <c r="F5865" s="17">
        <v>390286</v>
      </c>
      <c r="G5865" s="18" t="s">
        <v>1425</v>
      </c>
      <c r="I5865" s="1"/>
    </row>
    <row r="5866" spans="2:9" x14ac:dyDescent="0.2">
      <c r="E5866"/>
      <c r="G5866" s="8"/>
      <c r="H5866" s="6" t="s">
        <v>12</v>
      </c>
      <c r="I5866" s="19">
        <v>50</v>
      </c>
    </row>
    <row r="5867" spans="2:9" ht="15" customHeight="1" x14ac:dyDescent="0.2">
      <c r="E5867"/>
      <c r="F5867" s="20" t="s">
        <v>17</v>
      </c>
      <c r="G5867" s="21"/>
      <c r="H5867" s="22" t="s">
        <v>2160</v>
      </c>
      <c r="I5867" s="23">
        <f>SUBTOTAL(9,I5866:I5866)</f>
        <v>50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9</v>
      </c>
      <c r="C5869" t="s">
        <v>1906</v>
      </c>
      <c r="D5869" s="3">
        <v>3903</v>
      </c>
      <c r="E5869" t="s">
        <v>1955</v>
      </c>
      <c r="F5869" s="17">
        <v>390301</v>
      </c>
      <c r="G5869" s="18" t="s">
        <v>2161</v>
      </c>
      <c r="I5869" s="1"/>
    </row>
    <row r="5870" spans="2:9" x14ac:dyDescent="0.2">
      <c r="E5870"/>
      <c r="G5870" s="8"/>
      <c r="H5870" s="6" t="s">
        <v>12</v>
      </c>
      <c r="I5870" s="19">
        <v>49750</v>
      </c>
    </row>
    <row r="5871" spans="2:9" x14ac:dyDescent="0.2">
      <c r="E5871"/>
      <c r="G5871" s="8"/>
      <c r="H5871" s="6" t="s">
        <v>13</v>
      </c>
      <c r="I5871" s="19">
        <v>-800</v>
      </c>
    </row>
    <row r="5872" spans="2:9" x14ac:dyDescent="0.2">
      <c r="E5872"/>
      <c r="G5872" s="8"/>
      <c r="H5872" s="6" t="s">
        <v>1908</v>
      </c>
      <c r="I5872" s="19">
        <v>-11000</v>
      </c>
    </row>
    <row r="5873" spans="2:9" ht="15" customHeight="1" x14ac:dyDescent="0.2">
      <c r="E5873"/>
      <c r="F5873" s="20" t="s">
        <v>17</v>
      </c>
      <c r="G5873" s="21"/>
      <c r="H5873" s="22" t="s">
        <v>2162</v>
      </c>
      <c r="I5873" s="23">
        <f>SUBTOTAL(9,I5870:I5872)</f>
        <v>37950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9</v>
      </c>
      <c r="C5875" t="s">
        <v>1906</v>
      </c>
      <c r="D5875" s="3">
        <v>3904</v>
      </c>
      <c r="E5875" t="s">
        <v>1957</v>
      </c>
      <c r="F5875" s="17">
        <v>390401</v>
      </c>
      <c r="G5875" s="18" t="s">
        <v>1719</v>
      </c>
      <c r="I5875" s="1"/>
    </row>
    <row r="5876" spans="2:9" x14ac:dyDescent="0.2">
      <c r="E5876"/>
      <c r="G5876" s="8"/>
      <c r="H5876" s="6" t="s">
        <v>12</v>
      </c>
      <c r="I5876" s="19">
        <v>520992</v>
      </c>
    </row>
    <row r="5877" spans="2:9" x14ac:dyDescent="0.2">
      <c r="E5877"/>
      <c r="G5877" s="8"/>
      <c r="H5877" s="6" t="s">
        <v>13</v>
      </c>
      <c r="I5877" s="19">
        <v>24000</v>
      </c>
    </row>
    <row r="5878" spans="2:9" x14ac:dyDescent="0.2">
      <c r="E5878"/>
      <c r="G5878" s="8"/>
      <c r="H5878" s="6" t="s">
        <v>1908</v>
      </c>
      <c r="I5878" s="19">
        <v>55000</v>
      </c>
    </row>
    <row r="5879" spans="2:9" ht="15" customHeight="1" x14ac:dyDescent="0.2">
      <c r="E5879"/>
      <c r="F5879" s="20" t="s">
        <v>17</v>
      </c>
      <c r="G5879" s="21"/>
      <c r="H5879" s="22" t="s">
        <v>2163</v>
      </c>
      <c r="I5879" s="23">
        <f>SUBTOTAL(9,I5876:I5878)</f>
        <v>599992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9</v>
      </c>
      <c r="C5881" t="s">
        <v>1906</v>
      </c>
      <c r="D5881" s="3">
        <v>3904</v>
      </c>
      <c r="E5881" t="s">
        <v>1957</v>
      </c>
      <c r="F5881" s="17">
        <v>390402</v>
      </c>
      <c r="G5881" s="18" t="s">
        <v>2164</v>
      </c>
      <c r="I5881" s="1"/>
    </row>
    <row r="5882" spans="2:9" x14ac:dyDescent="0.2">
      <c r="E5882"/>
      <c r="G5882" s="8"/>
      <c r="H5882" s="6" t="s">
        <v>12</v>
      </c>
      <c r="I5882" s="19">
        <v>32169</v>
      </c>
    </row>
    <row r="5883" spans="2:9" ht="15" customHeight="1" x14ac:dyDescent="0.2">
      <c r="E5883"/>
      <c r="F5883" s="20" t="s">
        <v>17</v>
      </c>
      <c r="G5883" s="21"/>
      <c r="H5883" s="22" t="s">
        <v>2165</v>
      </c>
      <c r="I5883" s="23">
        <f>SUBTOTAL(9,I5882:I5882)</f>
        <v>32169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9</v>
      </c>
      <c r="C5885" t="s">
        <v>1906</v>
      </c>
      <c r="D5885" s="3">
        <v>3905</v>
      </c>
      <c r="E5885" t="s">
        <v>1961</v>
      </c>
      <c r="F5885" s="17">
        <v>390503</v>
      </c>
      <c r="G5885" s="18" t="s">
        <v>2166</v>
      </c>
      <c r="I5885" s="1"/>
    </row>
    <row r="5886" spans="2:9" x14ac:dyDescent="0.2">
      <c r="E5886"/>
      <c r="G5886" s="8"/>
      <c r="H5886" s="6" t="s">
        <v>12</v>
      </c>
      <c r="I5886" s="19">
        <v>72829</v>
      </c>
    </row>
    <row r="5887" spans="2:9" ht="15" customHeight="1" x14ac:dyDescent="0.2">
      <c r="E5887"/>
      <c r="F5887" s="20" t="s">
        <v>17</v>
      </c>
      <c r="G5887" s="21"/>
      <c r="H5887" s="22" t="s">
        <v>2167</v>
      </c>
      <c r="I5887" s="23">
        <f>SUBTOTAL(9,I5886:I5886)</f>
        <v>72829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9</v>
      </c>
      <c r="C5889" t="s">
        <v>1906</v>
      </c>
      <c r="D5889" s="3">
        <v>3906</v>
      </c>
      <c r="E5889" t="s">
        <v>1967</v>
      </c>
      <c r="F5889" s="17">
        <v>390601</v>
      </c>
      <c r="G5889" s="18" t="s">
        <v>2168</v>
      </c>
      <c r="I5889" s="1"/>
    </row>
    <row r="5890" spans="2:9" x14ac:dyDescent="0.2">
      <c r="E5890"/>
      <c r="G5890" s="8"/>
      <c r="H5890" s="6" t="s">
        <v>12</v>
      </c>
      <c r="I5890" s="19">
        <v>100</v>
      </c>
    </row>
    <row r="5891" spans="2:9" ht="15" customHeight="1" x14ac:dyDescent="0.2">
      <c r="E5891"/>
      <c r="F5891" s="20" t="s">
        <v>17</v>
      </c>
      <c r="G5891" s="21"/>
      <c r="H5891" s="22" t="s">
        <v>2169</v>
      </c>
      <c r="I5891" s="23">
        <f>SUBTOTAL(9,I5890:I5890)</f>
        <v>100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9</v>
      </c>
      <c r="C5893" t="s">
        <v>1906</v>
      </c>
      <c r="D5893" s="3">
        <v>3906</v>
      </c>
      <c r="E5893" t="s">
        <v>1967</v>
      </c>
      <c r="F5893" s="17">
        <v>390602</v>
      </c>
      <c r="G5893" s="18" t="s">
        <v>2170</v>
      </c>
      <c r="I5893" s="1"/>
    </row>
    <row r="5894" spans="2:9" x14ac:dyDescent="0.2">
      <c r="E5894"/>
      <c r="G5894" s="8"/>
      <c r="H5894" s="6" t="s">
        <v>12</v>
      </c>
      <c r="I5894" s="19">
        <v>799</v>
      </c>
    </row>
    <row r="5895" spans="2:9" x14ac:dyDescent="0.2">
      <c r="E5895"/>
      <c r="G5895" s="8"/>
      <c r="H5895" s="6" t="s">
        <v>1908</v>
      </c>
      <c r="I5895" s="19">
        <v>351</v>
      </c>
    </row>
    <row r="5896" spans="2:9" ht="15" customHeight="1" x14ac:dyDescent="0.2">
      <c r="E5896"/>
      <c r="F5896" s="20" t="s">
        <v>17</v>
      </c>
      <c r="G5896" s="21"/>
      <c r="H5896" s="22" t="s">
        <v>2171</v>
      </c>
      <c r="I5896" s="23">
        <f>SUBTOTAL(9,I5894:I5895)</f>
        <v>1150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9</v>
      </c>
      <c r="C5898" t="s">
        <v>1906</v>
      </c>
      <c r="D5898" s="3">
        <v>3906</v>
      </c>
      <c r="E5898" t="s">
        <v>1967</v>
      </c>
      <c r="F5898" s="17">
        <v>390686</v>
      </c>
      <c r="G5898" s="18" t="s">
        <v>2172</v>
      </c>
      <c r="I5898" s="1"/>
    </row>
    <row r="5899" spans="2:9" x14ac:dyDescent="0.2">
      <c r="E5899"/>
      <c r="G5899" s="8"/>
      <c r="H5899" s="6" t="s">
        <v>12</v>
      </c>
      <c r="I5899" s="19">
        <v>1000</v>
      </c>
    </row>
    <row r="5900" spans="2:9" ht="15" customHeight="1" x14ac:dyDescent="0.2">
      <c r="E5900"/>
      <c r="F5900" s="20" t="s">
        <v>17</v>
      </c>
      <c r="G5900" s="21"/>
      <c r="H5900" s="22" t="s">
        <v>2173</v>
      </c>
      <c r="I5900" s="23">
        <f>SUBTOTAL(9,I5899:I5899)</f>
        <v>1000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9</v>
      </c>
      <c r="C5902" t="s">
        <v>1906</v>
      </c>
      <c r="D5902" s="3">
        <v>3907</v>
      </c>
      <c r="E5902" t="s">
        <v>1973</v>
      </c>
      <c r="F5902" s="17">
        <v>390701</v>
      </c>
      <c r="G5902" s="18" t="s">
        <v>2174</v>
      </c>
      <c r="I5902" s="1"/>
    </row>
    <row r="5903" spans="2:9" x14ac:dyDescent="0.2">
      <c r="E5903"/>
      <c r="G5903" s="8"/>
      <c r="H5903" s="6" t="s">
        <v>12</v>
      </c>
      <c r="I5903" s="19">
        <v>8500</v>
      </c>
    </row>
    <row r="5904" spans="2:9" x14ac:dyDescent="0.2">
      <c r="E5904"/>
      <c r="G5904" s="8"/>
      <c r="H5904" s="6" t="s">
        <v>1908</v>
      </c>
      <c r="I5904" s="19">
        <v>-8000</v>
      </c>
    </row>
    <row r="5905" spans="2:9" ht="15" customHeight="1" x14ac:dyDescent="0.2">
      <c r="E5905"/>
      <c r="F5905" s="20" t="s">
        <v>17</v>
      </c>
      <c r="G5905" s="21"/>
      <c r="H5905" s="22" t="s">
        <v>2175</v>
      </c>
      <c r="I5905" s="23">
        <f>SUBTOTAL(9,I5903:I5904)</f>
        <v>500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9</v>
      </c>
      <c r="C5907" t="s">
        <v>1906</v>
      </c>
      <c r="D5907" s="3">
        <v>3909</v>
      </c>
      <c r="E5907" t="s">
        <v>1985</v>
      </c>
      <c r="F5907" s="17">
        <v>390901</v>
      </c>
      <c r="G5907" s="18" t="s">
        <v>2176</v>
      </c>
      <c r="I5907" s="1"/>
    </row>
    <row r="5908" spans="2:9" x14ac:dyDescent="0.2">
      <c r="E5908"/>
      <c r="G5908" s="8"/>
      <c r="H5908" s="6" t="s">
        <v>12</v>
      </c>
      <c r="I5908" s="19">
        <v>5150</v>
      </c>
    </row>
    <row r="5909" spans="2:9" ht="15" customHeight="1" x14ac:dyDescent="0.2">
      <c r="E5909"/>
      <c r="F5909" s="20" t="s">
        <v>17</v>
      </c>
      <c r="G5909" s="21"/>
      <c r="H5909" s="22" t="s">
        <v>2177</v>
      </c>
      <c r="I5909" s="23">
        <f>SUBTOTAL(9,I5908:I5908)</f>
        <v>5150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9</v>
      </c>
      <c r="C5911" t="s">
        <v>1906</v>
      </c>
      <c r="D5911" s="3">
        <v>3910</v>
      </c>
      <c r="E5911" t="s">
        <v>1988</v>
      </c>
      <c r="F5911" s="17">
        <v>391001</v>
      </c>
      <c r="G5911" s="18" t="s">
        <v>2178</v>
      </c>
      <c r="I5911" s="1"/>
    </row>
    <row r="5912" spans="2:9" x14ac:dyDescent="0.2">
      <c r="E5912"/>
      <c r="G5912" s="8"/>
      <c r="H5912" s="6" t="s">
        <v>12</v>
      </c>
      <c r="I5912" s="19">
        <v>223432</v>
      </c>
    </row>
    <row r="5913" spans="2:9" x14ac:dyDescent="0.2">
      <c r="E5913"/>
      <c r="G5913" s="8"/>
      <c r="H5913" s="6" t="s">
        <v>1908</v>
      </c>
      <c r="I5913" s="19">
        <v>-3300</v>
      </c>
    </row>
    <row r="5914" spans="2:9" ht="15" customHeight="1" x14ac:dyDescent="0.2">
      <c r="E5914"/>
      <c r="F5914" s="20" t="s">
        <v>17</v>
      </c>
      <c r="G5914" s="21"/>
      <c r="H5914" s="22" t="s">
        <v>2179</v>
      </c>
      <c r="I5914" s="23">
        <f>SUBTOTAL(9,I5912:I5913)</f>
        <v>220132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9</v>
      </c>
      <c r="C5916" t="s">
        <v>1906</v>
      </c>
      <c r="D5916" s="3">
        <v>3910</v>
      </c>
      <c r="E5916" t="s">
        <v>1988</v>
      </c>
      <c r="F5916" s="17">
        <v>391002</v>
      </c>
      <c r="G5916" s="18" t="s">
        <v>2180</v>
      </c>
      <c r="I5916" s="1"/>
    </row>
    <row r="5917" spans="2:9" x14ac:dyDescent="0.2">
      <c r="E5917"/>
      <c r="G5917" s="8"/>
      <c r="H5917" s="6" t="s">
        <v>12</v>
      </c>
      <c r="I5917" s="19">
        <v>29085</v>
      </c>
    </row>
    <row r="5918" spans="2:9" ht="15" customHeight="1" x14ac:dyDescent="0.2">
      <c r="E5918"/>
      <c r="F5918" s="20" t="s">
        <v>17</v>
      </c>
      <c r="G5918" s="21"/>
      <c r="H5918" s="22" t="s">
        <v>2181</v>
      </c>
      <c r="I5918" s="23">
        <f>SUBTOTAL(9,I5917:I5917)</f>
        <v>29085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9</v>
      </c>
      <c r="C5920" t="s">
        <v>1906</v>
      </c>
      <c r="D5920" s="3">
        <v>3910</v>
      </c>
      <c r="E5920" t="s">
        <v>1988</v>
      </c>
      <c r="F5920" s="17">
        <v>391003</v>
      </c>
      <c r="G5920" s="18" t="s">
        <v>831</v>
      </c>
      <c r="I5920" s="1"/>
    </row>
    <row r="5921" spans="2:9" x14ac:dyDescent="0.2">
      <c r="E5921"/>
      <c r="G5921" s="8"/>
      <c r="H5921" s="6" t="s">
        <v>12</v>
      </c>
      <c r="I5921" s="19">
        <v>450</v>
      </c>
    </row>
    <row r="5922" spans="2:9" x14ac:dyDescent="0.2">
      <c r="E5922"/>
      <c r="G5922" s="8"/>
      <c r="H5922" s="6" t="s">
        <v>1908</v>
      </c>
      <c r="I5922" s="19">
        <v>3550</v>
      </c>
    </row>
    <row r="5923" spans="2:9" ht="15" customHeight="1" x14ac:dyDescent="0.2">
      <c r="E5923"/>
      <c r="F5923" s="20" t="s">
        <v>17</v>
      </c>
      <c r="G5923" s="21"/>
      <c r="H5923" s="22" t="s">
        <v>2182</v>
      </c>
      <c r="I5923" s="23">
        <f>SUBTOTAL(9,I5921:I5922)</f>
        <v>4000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9</v>
      </c>
      <c r="C5925" t="s">
        <v>1906</v>
      </c>
      <c r="D5925" s="3">
        <v>3910</v>
      </c>
      <c r="E5925" t="s">
        <v>1988</v>
      </c>
      <c r="F5925" s="17">
        <v>391004</v>
      </c>
      <c r="G5925" s="18" t="s">
        <v>2183</v>
      </c>
      <c r="I5925" s="1"/>
    </row>
    <row r="5926" spans="2:9" x14ac:dyDescent="0.2">
      <c r="E5926"/>
      <c r="G5926" s="8"/>
      <c r="H5926" s="6" t="s">
        <v>12</v>
      </c>
      <c r="I5926" s="19">
        <v>56045</v>
      </c>
    </row>
    <row r="5927" spans="2:9" x14ac:dyDescent="0.2">
      <c r="E5927"/>
      <c r="G5927" s="8"/>
      <c r="H5927" s="6" t="s">
        <v>1908</v>
      </c>
      <c r="I5927" s="19">
        <v>7600</v>
      </c>
    </row>
    <row r="5928" spans="2:9" ht="15" customHeight="1" x14ac:dyDescent="0.2">
      <c r="E5928"/>
      <c r="F5928" s="20" t="s">
        <v>17</v>
      </c>
      <c r="G5928" s="21"/>
      <c r="H5928" s="22" t="s">
        <v>2184</v>
      </c>
      <c r="I5928" s="23">
        <f>SUBTOTAL(9,I5926:I5927)</f>
        <v>63645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9</v>
      </c>
      <c r="C5930" t="s">
        <v>1906</v>
      </c>
      <c r="D5930" s="3">
        <v>3910</v>
      </c>
      <c r="E5930" t="s">
        <v>1988</v>
      </c>
      <c r="F5930" s="17">
        <v>391086</v>
      </c>
      <c r="G5930" s="18" t="s">
        <v>2172</v>
      </c>
      <c r="I5930" s="1"/>
    </row>
    <row r="5931" spans="2:9" x14ac:dyDescent="0.2">
      <c r="E5931"/>
      <c r="G5931" s="8"/>
      <c r="H5931" s="6" t="s">
        <v>12</v>
      </c>
      <c r="I5931" s="19">
        <v>4800</v>
      </c>
    </row>
    <row r="5932" spans="2:9" x14ac:dyDescent="0.2">
      <c r="E5932"/>
      <c r="G5932" s="8"/>
      <c r="H5932" s="6" t="s">
        <v>1908</v>
      </c>
      <c r="I5932" s="19">
        <v>6200</v>
      </c>
    </row>
    <row r="5933" spans="2:9" ht="15" customHeight="1" x14ac:dyDescent="0.2">
      <c r="E5933"/>
      <c r="F5933" s="20" t="s">
        <v>17</v>
      </c>
      <c r="G5933" s="21"/>
      <c r="H5933" s="22" t="s">
        <v>2185</v>
      </c>
      <c r="I5933" s="23">
        <f>SUBTOTAL(9,I5931:I5932)</f>
        <v>11000</v>
      </c>
    </row>
    <row r="5934" spans="2:9" x14ac:dyDescent="0.2">
      <c r="F5934" s="20"/>
      <c r="G5934" s="24"/>
      <c r="H5934" s="25"/>
      <c r="I5934" s="26"/>
    </row>
    <row r="5935" spans="2:9" ht="15" customHeight="1" x14ac:dyDescent="0.2">
      <c r="B5935" s="2">
        <v>9</v>
      </c>
      <c r="C5935" t="s">
        <v>1906</v>
      </c>
      <c r="D5935" s="3">
        <v>3911</v>
      </c>
      <c r="E5935" t="s">
        <v>1990</v>
      </c>
      <c r="F5935" s="17">
        <v>391103</v>
      </c>
      <c r="G5935" s="18" t="s">
        <v>888</v>
      </c>
      <c r="I5935" s="1"/>
    </row>
    <row r="5936" spans="2:9" x14ac:dyDescent="0.2">
      <c r="E5936"/>
      <c r="G5936" s="8"/>
      <c r="H5936" s="6" t="s">
        <v>12</v>
      </c>
      <c r="I5936" s="19">
        <v>200</v>
      </c>
    </row>
    <row r="5937" spans="2:9" ht="15" customHeight="1" x14ac:dyDescent="0.2">
      <c r="E5937"/>
      <c r="F5937" s="20" t="s">
        <v>17</v>
      </c>
      <c r="G5937" s="21"/>
      <c r="H5937" s="22" t="s">
        <v>2186</v>
      </c>
      <c r="I5937" s="23">
        <f>SUBTOTAL(9,I5936:I5936)</f>
        <v>200</v>
      </c>
    </row>
    <row r="5938" spans="2:9" x14ac:dyDescent="0.2">
      <c r="F5938" s="20"/>
      <c r="G5938" s="24"/>
      <c r="H5938" s="25"/>
      <c r="I5938" s="26"/>
    </row>
    <row r="5939" spans="2:9" ht="15" customHeight="1" x14ac:dyDescent="0.2">
      <c r="B5939" s="2">
        <v>9</v>
      </c>
      <c r="C5939" t="s">
        <v>1906</v>
      </c>
      <c r="D5939" s="3">
        <v>3911</v>
      </c>
      <c r="E5939" t="s">
        <v>1990</v>
      </c>
      <c r="F5939" s="17">
        <v>391186</v>
      </c>
      <c r="G5939" s="18" t="s">
        <v>2187</v>
      </c>
      <c r="I5939" s="1"/>
    </row>
    <row r="5940" spans="2:9" x14ac:dyDescent="0.2">
      <c r="E5940"/>
      <c r="G5940" s="8"/>
      <c r="H5940" s="6" t="s">
        <v>12</v>
      </c>
      <c r="I5940" s="19">
        <v>100</v>
      </c>
    </row>
    <row r="5941" spans="2:9" x14ac:dyDescent="0.2">
      <c r="E5941"/>
      <c r="G5941" s="8"/>
      <c r="H5941" s="6" t="s">
        <v>1908</v>
      </c>
      <c r="I5941" s="19">
        <v>15482</v>
      </c>
    </row>
    <row r="5942" spans="2:9" ht="15" customHeight="1" x14ac:dyDescent="0.2">
      <c r="E5942"/>
      <c r="F5942" s="20" t="s">
        <v>17</v>
      </c>
      <c r="G5942" s="21"/>
      <c r="H5942" s="22" t="s">
        <v>2188</v>
      </c>
      <c r="I5942" s="23">
        <f>SUBTOTAL(9,I5940:I5941)</f>
        <v>15582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9</v>
      </c>
      <c r="C5944" t="s">
        <v>1906</v>
      </c>
      <c r="D5944" s="3">
        <v>3912</v>
      </c>
      <c r="E5944" t="s">
        <v>1994</v>
      </c>
      <c r="F5944" s="17">
        <v>391201</v>
      </c>
      <c r="G5944" s="18" t="s">
        <v>2189</v>
      </c>
      <c r="I5944" s="1"/>
    </row>
    <row r="5945" spans="2:9" x14ac:dyDescent="0.2">
      <c r="E5945"/>
      <c r="G5945" s="8"/>
      <c r="H5945" s="6" t="s">
        <v>12</v>
      </c>
      <c r="I5945" s="19">
        <v>899</v>
      </c>
    </row>
    <row r="5946" spans="2:9" x14ac:dyDescent="0.2">
      <c r="E5946"/>
      <c r="G5946" s="8"/>
      <c r="H5946" s="6" t="s">
        <v>13</v>
      </c>
      <c r="I5946" s="19">
        <v>-100</v>
      </c>
    </row>
    <row r="5947" spans="2:9" x14ac:dyDescent="0.2">
      <c r="E5947"/>
      <c r="G5947" s="8"/>
      <c r="H5947" s="6" t="s">
        <v>1908</v>
      </c>
      <c r="I5947" s="19">
        <v>952</v>
      </c>
    </row>
    <row r="5948" spans="2:9" ht="15" customHeight="1" x14ac:dyDescent="0.2">
      <c r="E5948"/>
      <c r="F5948" s="20" t="s">
        <v>17</v>
      </c>
      <c r="G5948" s="21"/>
      <c r="H5948" s="22" t="s">
        <v>2190</v>
      </c>
      <c r="I5948" s="23">
        <f>SUBTOTAL(9,I5945:I5947)</f>
        <v>1751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9</v>
      </c>
      <c r="C5950" t="s">
        <v>1906</v>
      </c>
      <c r="D5950" s="3">
        <v>3912</v>
      </c>
      <c r="E5950" t="s">
        <v>1994</v>
      </c>
      <c r="F5950" s="17">
        <v>391202</v>
      </c>
      <c r="G5950" s="18" t="s">
        <v>888</v>
      </c>
      <c r="I5950" s="1"/>
    </row>
    <row r="5951" spans="2:9" x14ac:dyDescent="0.2">
      <c r="E5951"/>
      <c r="G5951" s="8"/>
      <c r="H5951" s="6" t="s">
        <v>12</v>
      </c>
      <c r="I5951" s="19">
        <v>200</v>
      </c>
    </row>
    <row r="5952" spans="2:9" x14ac:dyDescent="0.2">
      <c r="E5952"/>
      <c r="G5952" s="8"/>
      <c r="H5952" s="6" t="s">
        <v>13</v>
      </c>
      <c r="I5952" s="19">
        <v>-200</v>
      </c>
    </row>
    <row r="5953" spans="2:9" ht="15" customHeight="1" x14ac:dyDescent="0.2">
      <c r="E5953"/>
      <c r="F5953" s="20" t="s">
        <v>17</v>
      </c>
      <c r="G5953" s="21"/>
      <c r="H5953" s="22" t="s">
        <v>2191</v>
      </c>
      <c r="I5953" s="23">
        <f>SUBTOTAL(9,I5951:I5952)</f>
        <v>0</v>
      </c>
    </row>
    <row r="5954" spans="2:9" x14ac:dyDescent="0.2">
      <c r="F5954" s="20"/>
      <c r="G5954" s="24"/>
      <c r="H5954" s="25"/>
      <c r="I5954" s="26"/>
    </row>
    <row r="5955" spans="2:9" ht="15" customHeight="1" x14ac:dyDescent="0.2">
      <c r="B5955" s="2">
        <v>9</v>
      </c>
      <c r="C5955" t="s">
        <v>1906</v>
      </c>
      <c r="D5955" s="3">
        <v>3912</v>
      </c>
      <c r="E5955" t="s">
        <v>1994</v>
      </c>
      <c r="F5955" s="17">
        <v>391287</v>
      </c>
      <c r="G5955" s="18" t="s">
        <v>1425</v>
      </c>
      <c r="I5955" s="1"/>
    </row>
    <row r="5956" spans="2:9" x14ac:dyDescent="0.2">
      <c r="E5956"/>
      <c r="G5956" s="8"/>
      <c r="H5956" s="6" t="s">
        <v>12</v>
      </c>
      <c r="I5956" s="19">
        <v>100</v>
      </c>
    </row>
    <row r="5957" spans="2:9" x14ac:dyDescent="0.2">
      <c r="E5957"/>
      <c r="G5957" s="8"/>
      <c r="H5957" s="6" t="s">
        <v>13</v>
      </c>
      <c r="I5957" s="19">
        <v>980</v>
      </c>
    </row>
    <row r="5958" spans="2:9" x14ac:dyDescent="0.2">
      <c r="E5958"/>
      <c r="G5958" s="8"/>
      <c r="H5958" s="6" t="s">
        <v>1908</v>
      </c>
      <c r="I5958" s="19">
        <v>3558</v>
      </c>
    </row>
    <row r="5959" spans="2:9" ht="15" customHeight="1" x14ac:dyDescent="0.2">
      <c r="E5959"/>
      <c r="F5959" s="20" t="s">
        <v>17</v>
      </c>
      <c r="G5959" s="21"/>
      <c r="H5959" s="22" t="s">
        <v>2192</v>
      </c>
      <c r="I5959" s="23">
        <f>SUBTOTAL(9,I5956:I5958)</f>
        <v>4638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9</v>
      </c>
      <c r="C5961" t="s">
        <v>1906</v>
      </c>
      <c r="D5961" s="3">
        <v>3917</v>
      </c>
      <c r="E5961" t="s">
        <v>2000</v>
      </c>
      <c r="F5961" s="17">
        <v>391701</v>
      </c>
      <c r="G5961" s="18" t="s">
        <v>2193</v>
      </c>
      <c r="I5961" s="1"/>
    </row>
    <row r="5962" spans="2:9" x14ac:dyDescent="0.2">
      <c r="E5962"/>
      <c r="G5962" s="8"/>
      <c r="H5962" s="6" t="s">
        <v>12</v>
      </c>
      <c r="I5962" s="19">
        <v>6000</v>
      </c>
    </row>
    <row r="5963" spans="2:9" x14ac:dyDescent="0.2">
      <c r="E5963"/>
      <c r="G5963" s="8"/>
      <c r="H5963" s="6" t="s">
        <v>1908</v>
      </c>
      <c r="I5963" s="19">
        <v>-5000</v>
      </c>
    </row>
    <row r="5964" spans="2:9" ht="15" customHeight="1" x14ac:dyDescent="0.2">
      <c r="E5964"/>
      <c r="F5964" s="20" t="s">
        <v>17</v>
      </c>
      <c r="G5964" s="21"/>
      <c r="H5964" s="22" t="s">
        <v>2194</v>
      </c>
      <c r="I5964" s="23">
        <f>SUBTOTAL(9,I5962:I5963)</f>
        <v>1000</v>
      </c>
    </row>
    <row r="5965" spans="2:9" x14ac:dyDescent="0.2">
      <c r="F5965" s="20"/>
      <c r="G5965" s="24"/>
      <c r="H5965" s="25"/>
      <c r="I5965" s="26"/>
    </row>
    <row r="5966" spans="2:9" ht="15" customHeight="1" x14ac:dyDescent="0.2">
      <c r="B5966" s="2">
        <v>9</v>
      </c>
      <c r="C5966" t="s">
        <v>1906</v>
      </c>
      <c r="D5966" s="3">
        <v>3917</v>
      </c>
      <c r="E5966" t="s">
        <v>2000</v>
      </c>
      <c r="F5966" s="17">
        <v>391705</v>
      </c>
      <c r="G5966" s="18" t="s">
        <v>2195</v>
      </c>
      <c r="I5966" s="1"/>
    </row>
    <row r="5967" spans="2:9" x14ac:dyDescent="0.2">
      <c r="E5967"/>
      <c r="G5967" s="8"/>
      <c r="H5967" s="6" t="s">
        <v>12</v>
      </c>
      <c r="I5967" s="19">
        <v>27982</v>
      </c>
    </row>
    <row r="5968" spans="2:9" ht="15" customHeight="1" x14ac:dyDescent="0.2">
      <c r="E5968"/>
      <c r="F5968" s="20" t="s">
        <v>17</v>
      </c>
      <c r="G5968" s="21"/>
      <c r="H5968" s="22" t="s">
        <v>2196</v>
      </c>
      <c r="I5968" s="23">
        <f>SUBTOTAL(9,I5967:I5967)</f>
        <v>27982</v>
      </c>
    </row>
    <row r="5969" spans="2:9" x14ac:dyDescent="0.2">
      <c r="F5969" s="20"/>
      <c r="G5969" s="24"/>
      <c r="H5969" s="25"/>
      <c r="I5969" s="26"/>
    </row>
    <row r="5970" spans="2:9" ht="15" customHeight="1" x14ac:dyDescent="0.2">
      <c r="B5970" s="2">
        <v>9</v>
      </c>
      <c r="C5970" t="s">
        <v>1906</v>
      </c>
      <c r="D5970" s="3">
        <v>3917</v>
      </c>
      <c r="E5970" t="s">
        <v>2000</v>
      </c>
      <c r="F5970" s="17">
        <v>391713</v>
      </c>
      <c r="G5970" s="18" t="s">
        <v>2197</v>
      </c>
      <c r="I5970" s="1"/>
    </row>
    <row r="5971" spans="2:9" x14ac:dyDescent="0.2">
      <c r="E5971"/>
      <c r="G5971" s="8"/>
      <c r="H5971" s="6" t="s">
        <v>13</v>
      </c>
      <c r="I5971" s="19">
        <v>22191</v>
      </c>
    </row>
    <row r="5972" spans="2:9" ht="15" customHeight="1" x14ac:dyDescent="0.2">
      <c r="E5972"/>
      <c r="F5972" s="20" t="s">
        <v>17</v>
      </c>
      <c r="G5972" s="21"/>
      <c r="H5972" s="22" t="s">
        <v>2198</v>
      </c>
      <c r="I5972" s="23">
        <f>SUBTOTAL(9,I5971:I5971)</f>
        <v>22191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9</v>
      </c>
      <c r="C5974" t="s">
        <v>1906</v>
      </c>
      <c r="D5974" s="3">
        <v>3917</v>
      </c>
      <c r="E5974" t="s">
        <v>2000</v>
      </c>
      <c r="F5974" s="17">
        <v>391722</v>
      </c>
      <c r="G5974" s="18" t="s">
        <v>2199</v>
      </c>
      <c r="I5974" s="1"/>
    </row>
    <row r="5975" spans="2:9" x14ac:dyDescent="0.2">
      <c r="E5975"/>
      <c r="G5975" s="8"/>
      <c r="H5975" s="6" t="s">
        <v>12</v>
      </c>
      <c r="I5975" s="19">
        <v>4815</v>
      </c>
    </row>
    <row r="5976" spans="2:9" x14ac:dyDescent="0.2">
      <c r="E5976"/>
      <c r="G5976" s="8"/>
      <c r="H5976" s="6" t="s">
        <v>13</v>
      </c>
      <c r="I5976" s="19">
        <v>-3815</v>
      </c>
    </row>
    <row r="5977" spans="2:9" ht="15" customHeight="1" x14ac:dyDescent="0.2">
      <c r="E5977"/>
      <c r="F5977" s="20" t="s">
        <v>17</v>
      </c>
      <c r="G5977" s="21"/>
      <c r="H5977" s="22" t="s">
        <v>2200</v>
      </c>
      <c r="I5977" s="23">
        <f>SUBTOTAL(9,I5975:I5976)</f>
        <v>1000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9</v>
      </c>
      <c r="C5979" t="s">
        <v>1906</v>
      </c>
      <c r="D5979" s="3">
        <v>3917</v>
      </c>
      <c r="E5979" t="s">
        <v>2000</v>
      </c>
      <c r="F5979" s="17">
        <v>391786</v>
      </c>
      <c r="G5979" s="18" t="s">
        <v>2201</v>
      </c>
      <c r="I5979" s="1"/>
    </row>
    <row r="5980" spans="2:9" x14ac:dyDescent="0.2">
      <c r="E5980"/>
      <c r="G5980" s="8"/>
      <c r="H5980" s="6" t="s">
        <v>12</v>
      </c>
      <c r="I5980" s="19">
        <v>1000</v>
      </c>
    </row>
    <row r="5981" spans="2:9" x14ac:dyDescent="0.2">
      <c r="E5981"/>
      <c r="G5981" s="8"/>
      <c r="H5981" s="6" t="s">
        <v>1908</v>
      </c>
      <c r="I5981" s="19">
        <v>10000</v>
      </c>
    </row>
    <row r="5982" spans="2:9" ht="15" customHeight="1" x14ac:dyDescent="0.2">
      <c r="E5982"/>
      <c r="F5982" s="20" t="s">
        <v>17</v>
      </c>
      <c r="G5982" s="21"/>
      <c r="H5982" s="22" t="s">
        <v>2202</v>
      </c>
      <c r="I5982" s="23">
        <f>SUBTOTAL(9,I5980:I5981)</f>
        <v>11000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9</v>
      </c>
      <c r="C5984" t="s">
        <v>1906</v>
      </c>
      <c r="D5984" s="3">
        <v>3923</v>
      </c>
      <c r="E5984" t="s">
        <v>2041</v>
      </c>
      <c r="F5984" s="17">
        <v>392301</v>
      </c>
      <c r="G5984" s="18" t="s">
        <v>2158</v>
      </c>
      <c r="I5984" s="1"/>
    </row>
    <row r="5985" spans="2:9" x14ac:dyDescent="0.2">
      <c r="E5985"/>
      <c r="G5985" s="8"/>
      <c r="H5985" s="6" t="s">
        <v>12</v>
      </c>
      <c r="I5985" s="19">
        <v>441520</v>
      </c>
    </row>
    <row r="5986" spans="2:9" x14ac:dyDescent="0.2">
      <c r="E5986"/>
      <c r="G5986" s="8"/>
      <c r="H5986" s="6" t="s">
        <v>1908</v>
      </c>
      <c r="I5986" s="19">
        <v>-40000</v>
      </c>
    </row>
    <row r="5987" spans="2:9" ht="15" customHeight="1" x14ac:dyDescent="0.2">
      <c r="E5987"/>
      <c r="F5987" s="20" t="s">
        <v>17</v>
      </c>
      <c r="G5987" s="21"/>
      <c r="H5987" s="22" t="s">
        <v>2203</v>
      </c>
      <c r="I5987" s="23">
        <f>SUBTOTAL(9,I5985:I5986)</f>
        <v>401520</v>
      </c>
    </row>
    <row r="5988" spans="2:9" x14ac:dyDescent="0.2">
      <c r="F5988" s="20"/>
      <c r="G5988" s="24"/>
      <c r="H5988" s="25"/>
      <c r="I5988" s="26"/>
    </row>
    <row r="5989" spans="2:9" ht="15" customHeight="1" x14ac:dyDescent="0.2">
      <c r="B5989" s="2">
        <v>9</v>
      </c>
      <c r="C5989" t="s">
        <v>1906</v>
      </c>
      <c r="D5989" s="3">
        <v>3926</v>
      </c>
      <c r="E5989" t="s">
        <v>2047</v>
      </c>
      <c r="F5989" s="17">
        <v>392601</v>
      </c>
      <c r="G5989" s="18" t="s">
        <v>2158</v>
      </c>
      <c r="I5989" s="1"/>
    </row>
    <row r="5990" spans="2:9" x14ac:dyDescent="0.2">
      <c r="E5990"/>
      <c r="G5990" s="8"/>
      <c r="H5990" s="6" t="s">
        <v>12</v>
      </c>
      <c r="I5990" s="19">
        <v>160962</v>
      </c>
    </row>
    <row r="5991" spans="2:9" ht="15" customHeight="1" x14ac:dyDescent="0.2">
      <c r="E5991"/>
      <c r="F5991" s="20" t="s">
        <v>17</v>
      </c>
      <c r="G5991" s="21"/>
      <c r="H5991" s="22" t="s">
        <v>2204</v>
      </c>
      <c r="I5991" s="23">
        <f>SUBTOTAL(9,I5990:I5990)</f>
        <v>160962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9</v>
      </c>
      <c r="C5993" t="s">
        <v>1906</v>
      </c>
      <c r="D5993" s="3">
        <v>3935</v>
      </c>
      <c r="E5993" t="s">
        <v>2059</v>
      </c>
      <c r="F5993" s="17">
        <v>393501</v>
      </c>
      <c r="G5993" s="18" t="s">
        <v>2205</v>
      </c>
      <c r="I5993" s="1"/>
    </row>
    <row r="5994" spans="2:9" x14ac:dyDescent="0.2">
      <c r="E5994"/>
      <c r="G5994" s="8"/>
      <c r="H5994" s="6" t="s">
        <v>12</v>
      </c>
      <c r="I5994" s="19">
        <v>4495</v>
      </c>
    </row>
    <row r="5995" spans="2:9" ht="15" customHeight="1" x14ac:dyDescent="0.2">
      <c r="E5995"/>
      <c r="F5995" s="20" t="s">
        <v>17</v>
      </c>
      <c r="G5995" s="21"/>
      <c r="H5995" s="22" t="s">
        <v>2206</v>
      </c>
      <c r="I5995" s="23">
        <f>SUBTOTAL(9,I5994:I5994)</f>
        <v>4495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9</v>
      </c>
      <c r="C5997" t="s">
        <v>1906</v>
      </c>
      <c r="D5997" s="3">
        <v>3935</v>
      </c>
      <c r="E5997" t="s">
        <v>2059</v>
      </c>
      <c r="F5997" s="17">
        <v>393502</v>
      </c>
      <c r="G5997" s="18" t="s">
        <v>2207</v>
      </c>
      <c r="I5997" s="1"/>
    </row>
    <row r="5998" spans="2:9" x14ac:dyDescent="0.2">
      <c r="E5998"/>
      <c r="G5998" s="8"/>
      <c r="H5998" s="6" t="s">
        <v>12</v>
      </c>
      <c r="I5998" s="19">
        <v>5095</v>
      </c>
    </row>
    <row r="5999" spans="2:9" x14ac:dyDescent="0.2">
      <c r="E5999"/>
      <c r="G5999" s="8"/>
      <c r="H5999" s="6" t="s">
        <v>1908</v>
      </c>
      <c r="I5999" s="19">
        <v>-595</v>
      </c>
    </row>
    <row r="6000" spans="2:9" ht="15" customHeight="1" x14ac:dyDescent="0.2">
      <c r="E6000"/>
      <c r="F6000" s="20" t="s">
        <v>17</v>
      </c>
      <c r="G6000" s="21"/>
      <c r="H6000" s="22" t="s">
        <v>2208</v>
      </c>
      <c r="I6000" s="23">
        <f>SUBTOTAL(9,I5998:I5999)</f>
        <v>4500</v>
      </c>
    </row>
    <row r="6001" spans="2:9" x14ac:dyDescent="0.2">
      <c r="F6001" s="20"/>
      <c r="G6001" s="24"/>
      <c r="H6001" s="25"/>
      <c r="I6001" s="26"/>
    </row>
    <row r="6002" spans="2:9" ht="15" customHeight="1" x14ac:dyDescent="0.2">
      <c r="B6002" s="2">
        <v>9</v>
      </c>
      <c r="C6002" t="s">
        <v>1906</v>
      </c>
      <c r="D6002" s="3">
        <v>3935</v>
      </c>
      <c r="E6002" t="s">
        <v>2059</v>
      </c>
      <c r="F6002" s="17">
        <v>393503</v>
      </c>
      <c r="G6002" s="18" t="s">
        <v>2209</v>
      </c>
      <c r="I6002" s="1"/>
    </row>
    <row r="6003" spans="2:9" x14ac:dyDescent="0.2">
      <c r="E6003"/>
      <c r="G6003" s="8"/>
      <c r="H6003" s="6" t="s">
        <v>12</v>
      </c>
      <c r="I6003" s="19">
        <v>106904</v>
      </c>
    </row>
    <row r="6004" spans="2:9" ht="15" customHeight="1" x14ac:dyDescent="0.2">
      <c r="E6004"/>
      <c r="F6004" s="20" t="s">
        <v>17</v>
      </c>
      <c r="G6004" s="21"/>
      <c r="H6004" s="22" t="s">
        <v>2210</v>
      </c>
      <c r="I6004" s="23">
        <f>SUBTOTAL(9,I6003:I6003)</f>
        <v>106904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9</v>
      </c>
      <c r="C6006" t="s">
        <v>1906</v>
      </c>
      <c r="D6006" s="3">
        <v>3936</v>
      </c>
      <c r="E6006" t="s">
        <v>2061</v>
      </c>
      <c r="F6006" s="17">
        <v>393601</v>
      </c>
      <c r="G6006" s="18" t="s">
        <v>1170</v>
      </c>
      <c r="I6006" s="1"/>
    </row>
    <row r="6007" spans="2:9" x14ac:dyDescent="0.2">
      <c r="E6007"/>
      <c r="G6007" s="8"/>
      <c r="H6007" s="6" t="s">
        <v>12</v>
      </c>
      <c r="I6007" s="19">
        <v>749</v>
      </c>
    </row>
    <row r="6008" spans="2:9" x14ac:dyDescent="0.2">
      <c r="E6008"/>
      <c r="G6008" s="8"/>
      <c r="H6008" s="6" t="s">
        <v>1908</v>
      </c>
      <c r="I6008" s="19">
        <v>-149</v>
      </c>
    </row>
    <row r="6009" spans="2:9" ht="15" customHeight="1" x14ac:dyDescent="0.2">
      <c r="E6009"/>
      <c r="F6009" s="20" t="s">
        <v>17</v>
      </c>
      <c r="G6009" s="21"/>
      <c r="H6009" s="22" t="s">
        <v>2211</v>
      </c>
      <c r="I6009" s="23">
        <f>SUBTOTAL(9,I6007:I6008)</f>
        <v>600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9</v>
      </c>
      <c r="C6011" t="s">
        <v>1906</v>
      </c>
      <c r="D6011" s="3">
        <v>3941</v>
      </c>
      <c r="E6011" t="s">
        <v>2069</v>
      </c>
      <c r="F6011" s="17">
        <v>394101</v>
      </c>
      <c r="G6011" s="18" t="s">
        <v>2146</v>
      </c>
      <c r="I6011" s="1"/>
    </row>
    <row r="6012" spans="2:9" x14ac:dyDescent="0.2">
      <c r="E6012"/>
      <c r="G6012" s="8"/>
      <c r="H6012" s="6" t="s">
        <v>13</v>
      </c>
      <c r="I6012" s="19">
        <v>50</v>
      </c>
    </row>
    <row r="6013" spans="2:9" ht="15" customHeight="1" x14ac:dyDescent="0.2">
      <c r="E6013"/>
      <c r="F6013" s="20" t="s">
        <v>17</v>
      </c>
      <c r="G6013" s="21"/>
      <c r="H6013" s="22" t="s">
        <v>2212</v>
      </c>
      <c r="I6013" s="23">
        <f>SUBTOTAL(9,I6012:I6012)</f>
        <v>50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9</v>
      </c>
      <c r="C6015" t="s">
        <v>1906</v>
      </c>
      <c r="D6015" s="3">
        <v>3941</v>
      </c>
      <c r="E6015" t="s">
        <v>2069</v>
      </c>
      <c r="F6015" s="17">
        <v>394102</v>
      </c>
      <c r="G6015" s="18" t="s">
        <v>2148</v>
      </c>
      <c r="I6015" s="1"/>
    </row>
    <row r="6016" spans="2:9" x14ac:dyDescent="0.2">
      <c r="E6016"/>
      <c r="G6016" s="8"/>
      <c r="H6016" s="6" t="s">
        <v>13</v>
      </c>
      <c r="I6016" s="19">
        <v>10</v>
      </c>
    </row>
    <row r="6017" spans="2:9" ht="15" customHeight="1" x14ac:dyDescent="0.2">
      <c r="E6017"/>
      <c r="F6017" s="20" t="s">
        <v>17</v>
      </c>
      <c r="G6017" s="21"/>
      <c r="H6017" s="22" t="s">
        <v>2213</v>
      </c>
      <c r="I6017" s="23">
        <f>SUBTOTAL(9,I6016:I6016)</f>
        <v>10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9</v>
      </c>
      <c r="C6019" t="s">
        <v>1906</v>
      </c>
      <c r="D6019" s="3">
        <v>3950</v>
      </c>
      <c r="E6019" t="s">
        <v>2073</v>
      </c>
      <c r="F6019" s="17">
        <v>395055</v>
      </c>
      <c r="G6019" s="18" t="s">
        <v>2214</v>
      </c>
      <c r="I6019" s="1"/>
    </row>
    <row r="6020" spans="2:9" x14ac:dyDescent="0.2">
      <c r="E6020"/>
      <c r="G6020" s="8"/>
      <c r="H6020" s="6" t="s">
        <v>1908</v>
      </c>
      <c r="I6020" s="19">
        <v>25200</v>
      </c>
    </row>
    <row r="6021" spans="2:9" ht="15" customHeight="1" x14ac:dyDescent="0.2">
      <c r="E6021"/>
      <c r="F6021" s="20" t="s">
        <v>17</v>
      </c>
      <c r="G6021" s="21"/>
      <c r="H6021" s="22" t="s">
        <v>2215</v>
      </c>
      <c r="I6021" s="23">
        <f>SUBTOTAL(9,I6020:I6020)</f>
        <v>25200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9</v>
      </c>
      <c r="C6023" t="s">
        <v>1906</v>
      </c>
      <c r="D6023" s="3">
        <v>3950</v>
      </c>
      <c r="E6023" t="s">
        <v>2073</v>
      </c>
      <c r="F6023" s="17">
        <v>395090</v>
      </c>
      <c r="G6023" s="18" t="s">
        <v>2216</v>
      </c>
      <c r="I6023" s="1"/>
    </row>
    <row r="6024" spans="2:9" x14ac:dyDescent="0.2">
      <c r="E6024"/>
      <c r="G6024" s="8"/>
      <c r="H6024" s="6" t="s">
        <v>12</v>
      </c>
      <c r="I6024" s="19">
        <v>2700</v>
      </c>
    </row>
    <row r="6025" spans="2:9" x14ac:dyDescent="0.2">
      <c r="E6025"/>
      <c r="G6025" s="8"/>
      <c r="H6025" s="6" t="s">
        <v>13</v>
      </c>
      <c r="I6025" s="19">
        <v>870</v>
      </c>
    </row>
    <row r="6026" spans="2:9" ht="15" customHeight="1" x14ac:dyDescent="0.2">
      <c r="E6026"/>
      <c r="F6026" s="20" t="s">
        <v>17</v>
      </c>
      <c r="G6026" s="21"/>
      <c r="H6026" s="22" t="s">
        <v>2217</v>
      </c>
      <c r="I6026" s="23">
        <f>SUBTOTAL(9,I6024:I6025)</f>
        <v>3570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9</v>
      </c>
      <c r="C6028" t="s">
        <v>1906</v>
      </c>
      <c r="D6028" s="3">
        <v>3950</v>
      </c>
      <c r="E6028" t="s">
        <v>2073</v>
      </c>
      <c r="F6028" s="17">
        <v>395092</v>
      </c>
      <c r="G6028" s="18" t="s">
        <v>2218</v>
      </c>
      <c r="I6028" s="1"/>
    </row>
    <row r="6029" spans="2:9" x14ac:dyDescent="0.2">
      <c r="E6029"/>
      <c r="G6029" s="8"/>
      <c r="H6029" s="6" t="s">
        <v>1908</v>
      </c>
      <c r="I6029" s="19">
        <v>348000</v>
      </c>
    </row>
    <row r="6030" spans="2:9" ht="15" customHeight="1" x14ac:dyDescent="0.2">
      <c r="E6030"/>
      <c r="F6030" s="20" t="s">
        <v>17</v>
      </c>
      <c r="G6030" s="21"/>
      <c r="H6030" s="22" t="s">
        <v>2219</v>
      </c>
      <c r="I6030" s="23">
        <f>SUBTOTAL(9,I6029:I6029)</f>
        <v>348000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9</v>
      </c>
      <c r="C6032" t="s">
        <v>1906</v>
      </c>
      <c r="D6032" s="3">
        <v>3950</v>
      </c>
      <c r="E6032" t="s">
        <v>2073</v>
      </c>
      <c r="F6032" s="17">
        <v>395096</v>
      </c>
      <c r="G6032" s="18" t="s">
        <v>2220</v>
      </c>
      <c r="I6032" s="1"/>
    </row>
    <row r="6033" spans="2:9" x14ac:dyDescent="0.2">
      <c r="E6033"/>
      <c r="G6033" s="8"/>
      <c r="H6033" s="6" t="s">
        <v>12</v>
      </c>
      <c r="I6033" s="19">
        <v>25000</v>
      </c>
    </row>
    <row r="6034" spans="2:9" x14ac:dyDescent="0.2">
      <c r="E6034"/>
      <c r="G6034" s="8"/>
      <c r="H6034" s="6" t="s">
        <v>1908</v>
      </c>
      <c r="I6034" s="19">
        <v>3473600</v>
      </c>
    </row>
    <row r="6035" spans="2:9" ht="15" customHeight="1" x14ac:dyDescent="0.2">
      <c r="E6035"/>
      <c r="F6035" s="20" t="s">
        <v>17</v>
      </c>
      <c r="G6035" s="21"/>
      <c r="H6035" s="22" t="s">
        <v>2221</v>
      </c>
      <c r="I6035" s="23">
        <f>SUBTOTAL(9,I6033:I6034)</f>
        <v>3498600</v>
      </c>
    </row>
    <row r="6036" spans="2:9" x14ac:dyDescent="0.2">
      <c r="F6036" s="20"/>
      <c r="G6036" s="24"/>
      <c r="H6036" s="25"/>
      <c r="I6036" s="26"/>
    </row>
    <row r="6037" spans="2:9" ht="15" customHeight="1" x14ac:dyDescent="0.2">
      <c r="B6037" s="2">
        <v>9</v>
      </c>
      <c r="C6037" t="s">
        <v>1906</v>
      </c>
      <c r="D6037" s="3">
        <v>5325</v>
      </c>
      <c r="E6037" t="s">
        <v>2095</v>
      </c>
      <c r="F6037" s="17">
        <v>532550</v>
      </c>
      <c r="G6037" s="18" t="s">
        <v>2222</v>
      </c>
      <c r="I6037" s="1"/>
    </row>
    <row r="6038" spans="2:9" x14ac:dyDescent="0.2">
      <c r="E6038"/>
      <c r="G6038" s="8"/>
      <c r="H6038" s="6" t="s">
        <v>12</v>
      </c>
      <c r="I6038" s="19">
        <v>5000</v>
      </c>
    </row>
    <row r="6039" spans="2:9" x14ac:dyDescent="0.2">
      <c r="E6039"/>
      <c r="G6039" s="8"/>
      <c r="H6039" s="6" t="s">
        <v>13</v>
      </c>
      <c r="I6039" s="19">
        <v>22100</v>
      </c>
    </row>
    <row r="6040" spans="2:9" ht="15" customHeight="1" x14ac:dyDescent="0.2">
      <c r="E6040"/>
      <c r="F6040" s="20" t="s">
        <v>17</v>
      </c>
      <c r="G6040" s="21"/>
      <c r="H6040" s="22" t="s">
        <v>2223</v>
      </c>
      <c r="I6040" s="23">
        <f>SUBTOTAL(9,I6038:I6039)</f>
        <v>27100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9</v>
      </c>
      <c r="C6042" t="s">
        <v>1906</v>
      </c>
      <c r="D6042" s="3">
        <v>5325</v>
      </c>
      <c r="E6042" t="s">
        <v>2095</v>
      </c>
      <c r="F6042" s="17">
        <v>532570</v>
      </c>
      <c r="G6042" s="18" t="s">
        <v>2224</v>
      </c>
      <c r="I6042" s="1"/>
    </row>
    <row r="6043" spans="2:9" x14ac:dyDescent="0.2">
      <c r="E6043"/>
      <c r="G6043" s="8"/>
      <c r="H6043" s="6" t="s">
        <v>12</v>
      </c>
      <c r="I6043" s="19">
        <v>70000</v>
      </c>
    </row>
    <row r="6044" spans="2:9" x14ac:dyDescent="0.2">
      <c r="E6044"/>
      <c r="G6044" s="8"/>
      <c r="H6044" s="6" t="s">
        <v>13</v>
      </c>
      <c r="I6044" s="19">
        <v>-2400</v>
      </c>
    </row>
    <row r="6045" spans="2:9" ht="15" customHeight="1" x14ac:dyDescent="0.2">
      <c r="E6045"/>
      <c r="F6045" s="20" t="s">
        <v>17</v>
      </c>
      <c r="G6045" s="21"/>
      <c r="H6045" s="22" t="s">
        <v>2225</v>
      </c>
      <c r="I6045" s="23">
        <f>SUBTOTAL(9,I6043:I6044)</f>
        <v>67600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9</v>
      </c>
      <c r="C6047" t="s">
        <v>1906</v>
      </c>
      <c r="D6047" s="3">
        <v>5325</v>
      </c>
      <c r="E6047" t="s">
        <v>2095</v>
      </c>
      <c r="F6047" s="17">
        <v>532590</v>
      </c>
      <c r="G6047" s="18" t="s">
        <v>2226</v>
      </c>
      <c r="I6047" s="1"/>
    </row>
    <row r="6048" spans="2:9" x14ac:dyDescent="0.2">
      <c r="E6048"/>
      <c r="G6048" s="8"/>
      <c r="H6048" s="6" t="s">
        <v>12</v>
      </c>
      <c r="I6048" s="19">
        <v>65700000</v>
      </c>
    </row>
    <row r="6049" spans="2:9" x14ac:dyDescent="0.2">
      <c r="E6049"/>
      <c r="G6049" s="8"/>
      <c r="H6049" s="6" t="s">
        <v>1908</v>
      </c>
      <c r="I6049" s="19">
        <v>3900000</v>
      </c>
    </row>
    <row r="6050" spans="2:9" ht="15" customHeight="1" x14ac:dyDescent="0.2">
      <c r="E6050"/>
      <c r="F6050" s="20" t="s">
        <v>17</v>
      </c>
      <c r="G6050" s="21"/>
      <c r="H6050" s="22" t="s">
        <v>2227</v>
      </c>
      <c r="I6050" s="23">
        <f>SUBTOTAL(9,I6048:I6049)</f>
        <v>69600000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9</v>
      </c>
      <c r="C6052" t="s">
        <v>1906</v>
      </c>
      <c r="D6052" s="3">
        <v>5325</v>
      </c>
      <c r="E6052" t="s">
        <v>2095</v>
      </c>
      <c r="F6052" s="17">
        <v>532592</v>
      </c>
      <c r="G6052" s="18" t="s">
        <v>2228</v>
      </c>
      <c r="I6052" s="1"/>
    </row>
    <row r="6053" spans="2:9" x14ac:dyDescent="0.2">
      <c r="E6053"/>
      <c r="G6053" s="8"/>
      <c r="H6053" s="6" t="s">
        <v>13</v>
      </c>
      <c r="I6053" s="19">
        <v>10000</v>
      </c>
    </row>
    <row r="6054" spans="2:9" x14ac:dyDescent="0.2">
      <c r="E6054"/>
      <c r="G6054" s="8"/>
      <c r="H6054" s="6" t="s">
        <v>1908</v>
      </c>
      <c r="I6054" s="19">
        <v>65000</v>
      </c>
    </row>
    <row r="6055" spans="2:9" ht="15" customHeight="1" x14ac:dyDescent="0.2">
      <c r="E6055"/>
      <c r="F6055" s="20" t="s">
        <v>17</v>
      </c>
      <c r="G6055" s="21"/>
      <c r="H6055" s="22" t="s">
        <v>2229</v>
      </c>
      <c r="I6055" s="23">
        <f>SUBTOTAL(9,I6053:I6054)</f>
        <v>75000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9</v>
      </c>
      <c r="C6057" t="s">
        <v>1906</v>
      </c>
      <c r="D6057" s="3">
        <v>5326</v>
      </c>
      <c r="E6057" t="s">
        <v>2120</v>
      </c>
      <c r="F6057" s="17">
        <v>532670</v>
      </c>
      <c r="G6057" s="18" t="s">
        <v>2230</v>
      </c>
      <c r="I6057" s="1"/>
    </row>
    <row r="6058" spans="2:9" x14ac:dyDescent="0.2">
      <c r="E6058"/>
      <c r="G6058" s="8"/>
      <c r="H6058" s="6" t="s">
        <v>12</v>
      </c>
      <c r="I6058" s="19">
        <v>7000</v>
      </c>
    </row>
    <row r="6059" spans="2:9" ht="15" customHeight="1" x14ac:dyDescent="0.2">
      <c r="E6059"/>
      <c r="F6059" s="20" t="s">
        <v>17</v>
      </c>
      <c r="G6059" s="21"/>
      <c r="H6059" s="22" t="s">
        <v>2231</v>
      </c>
      <c r="I6059" s="23">
        <f>SUBTOTAL(9,I6058:I6058)</f>
        <v>7000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9</v>
      </c>
      <c r="C6061" t="s">
        <v>1906</v>
      </c>
      <c r="D6061" s="3">
        <v>5326</v>
      </c>
      <c r="E6061" t="s">
        <v>2120</v>
      </c>
      <c r="F6061" s="17">
        <v>532690</v>
      </c>
      <c r="G6061" s="18" t="s">
        <v>2226</v>
      </c>
      <c r="I6061" s="1"/>
    </row>
    <row r="6062" spans="2:9" x14ac:dyDescent="0.2">
      <c r="E6062"/>
      <c r="G6062" s="8"/>
      <c r="H6062" s="6" t="s">
        <v>12</v>
      </c>
      <c r="I6062" s="19">
        <v>155000</v>
      </c>
    </row>
    <row r="6063" spans="2:9" ht="15" customHeight="1" x14ac:dyDescent="0.2">
      <c r="E6063"/>
      <c r="F6063" s="20" t="s">
        <v>17</v>
      </c>
      <c r="G6063" s="21"/>
      <c r="H6063" s="22" t="s">
        <v>2232</v>
      </c>
      <c r="I6063" s="23">
        <f>SUBTOTAL(9,I6062:I6062)</f>
        <v>155000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9</v>
      </c>
      <c r="C6065" t="s">
        <v>1906</v>
      </c>
      <c r="D6065" s="3">
        <v>5329</v>
      </c>
      <c r="E6065" t="s">
        <v>2126</v>
      </c>
      <c r="F6065" s="17">
        <v>532970</v>
      </c>
      <c r="G6065" s="18" t="s">
        <v>1180</v>
      </c>
      <c r="I6065" s="1"/>
    </row>
    <row r="6066" spans="2:9" x14ac:dyDescent="0.2">
      <c r="E6066"/>
      <c r="G6066" s="8"/>
      <c r="H6066" s="6" t="s">
        <v>12</v>
      </c>
      <c r="I6066" s="19">
        <v>30000</v>
      </c>
    </row>
    <row r="6067" spans="2:9" x14ac:dyDescent="0.2">
      <c r="E6067"/>
      <c r="G6067" s="8"/>
      <c r="H6067" s="6" t="s">
        <v>1908</v>
      </c>
      <c r="I6067" s="19">
        <v>-10000</v>
      </c>
    </row>
    <row r="6068" spans="2:9" ht="15" customHeight="1" x14ac:dyDescent="0.2">
      <c r="E6068"/>
      <c r="F6068" s="20" t="s">
        <v>17</v>
      </c>
      <c r="G6068" s="21"/>
      <c r="H6068" s="22" t="s">
        <v>2233</v>
      </c>
      <c r="I6068" s="23">
        <f>SUBTOTAL(9,I6066:I6067)</f>
        <v>20000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9</v>
      </c>
      <c r="C6070" t="s">
        <v>1906</v>
      </c>
      <c r="D6070" s="3">
        <v>5329</v>
      </c>
      <c r="E6070" t="s">
        <v>2126</v>
      </c>
      <c r="F6070" s="17">
        <v>532990</v>
      </c>
      <c r="G6070" s="18" t="s">
        <v>2226</v>
      </c>
      <c r="I6070" s="1"/>
    </row>
    <row r="6071" spans="2:9" x14ac:dyDescent="0.2">
      <c r="E6071"/>
      <c r="G6071" s="8"/>
      <c r="H6071" s="6" t="s">
        <v>12</v>
      </c>
      <c r="I6071" s="19">
        <v>10300000</v>
      </c>
    </row>
    <row r="6072" spans="2:9" x14ac:dyDescent="0.2">
      <c r="E6072"/>
      <c r="G6072" s="8"/>
      <c r="H6072" s="6" t="s">
        <v>1908</v>
      </c>
      <c r="I6072" s="19">
        <v>3500000</v>
      </c>
    </row>
    <row r="6073" spans="2:9" ht="15" customHeight="1" x14ac:dyDescent="0.2">
      <c r="E6073"/>
      <c r="F6073" s="20" t="s">
        <v>17</v>
      </c>
      <c r="G6073" s="21"/>
      <c r="H6073" s="22" t="s">
        <v>2234</v>
      </c>
      <c r="I6073" s="23">
        <f>SUBTOTAL(9,I6071:I6072)</f>
        <v>13800000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9</v>
      </c>
      <c r="C6075" t="s">
        <v>1906</v>
      </c>
      <c r="D6075" s="3">
        <v>5329</v>
      </c>
      <c r="E6075" t="s">
        <v>2126</v>
      </c>
      <c r="F6075" s="17">
        <v>532995</v>
      </c>
      <c r="G6075" s="18" t="s">
        <v>2235</v>
      </c>
      <c r="I6075" s="1"/>
    </row>
    <row r="6076" spans="2:9" x14ac:dyDescent="0.2">
      <c r="E6076"/>
      <c r="G6076" s="8"/>
      <c r="H6076" s="6" t="s">
        <v>1908</v>
      </c>
      <c r="I6076" s="19">
        <v>21900</v>
      </c>
    </row>
    <row r="6077" spans="2:9" ht="15" customHeight="1" x14ac:dyDescent="0.2">
      <c r="E6077"/>
      <c r="F6077" s="20" t="s">
        <v>17</v>
      </c>
      <c r="G6077" s="21"/>
      <c r="H6077" s="22" t="s">
        <v>2236</v>
      </c>
      <c r="I6077" s="23">
        <f>SUBTOTAL(9,I6076:I6076)</f>
        <v>21900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9</v>
      </c>
      <c r="C6079" t="s">
        <v>1906</v>
      </c>
      <c r="D6079" s="3">
        <v>5460</v>
      </c>
      <c r="E6079" t="s">
        <v>2133</v>
      </c>
      <c r="F6079" s="17">
        <v>546050</v>
      </c>
      <c r="G6079" s="18" t="s">
        <v>2237</v>
      </c>
      <c r="I6079" s="1"/>
    </row>
    <row r="6080" spans="2:9" x14ac:dyDescent="0.2">
      <c r="E6080"/>
      <c r="G6080" s="8"/>
      <c r="H6080" s="6" t="s">
        <v>13</v>
      </c>
      <c r="I6080" s="19">
        <v>810000</v>
      </c>
    </row>
    <row r="6081" spans="2:9" x14ac:dyDescent="0.2">
      <c r="E6081"/>
      <c r="G6081" s="8"/>
      <c r="H6081" s="6" t="s">
        <v>1908</v>
      </c>
      <c r="I6081" s="19">
        <v>405000</v>
      </c>
    </row>
    <row r="6082" spans="2:9" ht="15" customHeight="1" x14ac:dyDescent="0.2">
      <c r="E6082"/>
      <c r="F6082" s="20" t="s">
        <v>17</v>
      </c>
      <c r="G6082" s="21"/>
      <c r="H6082" s="22" t="s">
        <v>2238</v>
      </c>
      <c r="I6082" s="23">
        <f>SUBTOTAL(9,I6080:I6081)</f>
        <v>1215000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9</v>
      </c>
      <c r="C6084" t="s">
        <v>1906</v>
      </c>
      <c r="D6084" s="3">
        <v>5460</v>
      </c>
      <c r="E6084" t="s">
        <v>2133</v>
      </c>
      <c r="F6084" s="17">
        <v>546071</v>
      </c>
      <c r="G6084" s="18" t="s">
        <v>2239</v>
      </c>
      <c r="I6084" s="1"/>
    </row>
    <row r="6085" spans="2:9" x14ac:dyDescent="0.2">
      <c r="E6085"/>
      <c r="G6085" s="8"/>
      <c r="H6085" s="6" t="s">
        <v>12</v>
      </c>
      <c r="I6085" s="19">
        <v>21000</v>
      </c>
    </row>
    <row r="6086" spans="2:9" ht="15" customHeight="1" x14ac:dyDescent="0.2">
      <c r="E6086"/>
      <c r="F6086" s="20" t="s">
        <v>17</v>
      </c>
      <c r="G6086" s="21"/>
      <c r="H6086" s="22" t="s">
        <v>2240</v>
      </c>
      <c r="I6086" s="23">
        <f>SUBTOTAL(9,I6085:I6085)</f>
        <v>21000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9</v>
      </c>
      <c r="C6088" t="s">
        <v>1906</v>
      </c>
      <c r="D6088" s="3">
        <v>5460</v>
      </c>
      <c r="E6088" t="s">
        <v>2133</v>
      </c>
      <c r="F6088" s="17">
        <v>546072</v>
      </c>
      <c r="G6088" s="18" t="s">
        <v>2241</v>
      </c>
      <c r="I6088" s="1"/>
    </row>
    <row r="6089" spans="2:9" x14ac:dyDescent="0.2">
      <c r="E6089"/>
      <c r="G6089" s="8"/>
      <c r="H6089" s="6" t="s">
        <v>12</v>
      </c>
      <c r="I6089" s="19">
        <v>2000</v>
      </c>
    </row>
    <row r="6090" spans="2:9" ht="15" customHeight="1" x14ac:dyDescent="0.2">
      <c r="E6090"/>
      <c r="F6090" s="20" t="s">
        <v>17</v>
      </c>
      <c r="G6090" s="21"/>
      <c r="H6090" s="22" t="s">
        <v>2242</v>
      </c>
      <c r="I6090" s="23">
        <f>SUBTOTAL(9,I6089:I6089)</f>
        <v>2000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9</v>
      </c>
      <c r="C6092" t="s">
        <v>1906</v>
      </c>
      <c r="D6092" s="3">
        <v>5460</v>
      </c>
      <c r="E6092" t="s">
        <v>2133</v>
      </c>
      <c r="F6092" s="17">
        <v>546073</v>
      </c>
      <c r="G6092" s="18" t="s">
        <v>2243</v>
      </c>
      <c r="I6092" s="1"/>
    </row>
    <row r="6093" spans="2:9" x14ac:dyDescent="0.2">
      <c r="E6093"/>
      <c r="G6093" s="8"/>
      <c r="H6093" s="6" t="s">
        <v>12</v>
      </c>
      <c r="I6093" s="19">
        <v>118000</v>
      </c>
    </row>
    <row r="6094" spans="2:9" x14ac:dyDescent="0.2">
      <c r="E6094"/>
      <c r="G6094" s="8"/>
      <c r="H6094" s="6" t="s">
        <v>13</v>
      </c>
      <c r="I6094" s="19">
        <v>-1600</v>
      </c>
    </row>
    <row r="6095" spans="2:9" x14ac:dyDescent="0.2">
      <c r="E6095"/>
      <c r="G6095" s="8"/>
      <c r="H6095" s="6" t="s">
        <v>1908</v>
      </c>
      <c r="I6095" s="19">
        <v>10600</v>
      </c>
    </row>
    <row r="6096" spans="2:9" ht="15" customHeight="1" x14ac:dyDescent="0.2">
      <c r="E6096"/>
      <c r="F6096" s="20" t="s">
        <v>17</v>
      </c>
      <c r="G6096" s="21"/>
      <c r="H6096" s="22" t="s">
        <v>2244</v>
      </c>
      <c r="I6096" s="23">
        <f>SUBTOTAL(9,I6093:I6095)</f>
        <v>127000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9</v>
      </c>
      <c r="C6098" t="s">
        <v>1906</v>
      </c>
      <c r="D6098" s="3">
        <v>5460</v>
      </c>
      <c r="E6098" t="s">
        <v>2133</v>
      </c>
      <c r="F6098" s="17">
        <v>546074</v>
      </c>
      <c r="G6098" s="18" t="s">
        <v>2245</v>
      </c>
      <c r="I6098" s="1"/>
    </row>
    <row r="6099" spans="2:9" x14ac:dyDescent="0.2">
      <c r="E6099"/>
      <c r="G6099" s="8"/>
      <c r="H6099" s="6" t="s">
        <v>2138</v>
      </c>
      <c r="I6099" s="19">
        <v>15000</v>
      </c>
    </row>
    <row r="6100" spans="2:9" ht="15" customHeight="1" x14ac:dyDescent="0.2">
      <c r="E6100"/>
      <c r="F6100" s="20" t="s">
        <v>17</v>
      </c>
      <c r="G6100" s="21"/>
      <c r="H6100" s="22" t="s">
        <v>2246</v>
      </c>
      <c r="I6100" s="23">
        <f>SUBTOTAL(9,I6099:I6099)</f>
        <v>15000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9</v>
      </c>
      <c r="C6102" t="s">
        <v>1906</v>
      </c>
      <c r="D6102" s="3">
        <v>5460</v>
      </c>
      <c r="E6102" t="s">
        <v>2133</v>
      </c>
      <c r="F6102" s="17">
        <v>546075</v>
      </c>
      <c r="G6102" s="18" t="s">
        <v>2247</v>
      </c>
      <c r="I6102" s="1"/>
    </row>
    <row r="6103" spans="2:9" x14ac:dyDescent="0.2">
      <c r="E6103"/>
      <c r="G6103" s="8"/>
      <c r="H6103" s="6" t="s">
        <v>1908</v>
      </c>
      <c r="I6103" s="19">
        <v>10000</v>
      </c>
    </row>
    <row r="6104" spans="2:9" ht="15" customHeight="1" x14ac:dyDescent="0.2">
      <c r="E6104"/>
      <c r="F6104" s="20" t="s">
        <v>17</v>
      </c>
      <c r="G6104" s="21"/>
      <c r="H6104" s="22" t="s">
        <v>2248</v>
      </c>
      <c r="I6104" s="23">
        <f>SUBTOTAL(9,I6103:I6103)</f>
        <v>10000</v>
      </c>
    </row>
    <row r="6105" spans="2:9" x14ac:dyDescent="0.2">
      <c r="F6105" s="20"/>
      <c r="G6105" s="24"/>
      <c r="H6105" s="25"/>
      <c r="I6105" s="26"/>
    </row>
    <row r="6106" spans="2:9" ht="15" customHeight="1" x14ac:dyDescent="0.2">
      <c r="B6106" s="2">
        <v>9</v>
      </c>
      <c r="C6106" t="s">
        <v>1906</v>
      </c>
      <c r="D6106" s="3">
        <v>5460</v>
      </c>
      <c r="E6106" t="s">
        <v>2133</v>
      </c>
      <c r="F6106" s="17">
        <v>546076</v>
      </c>
      <c r="G6106" s="18" t="s">
        <v>2249</v>
      </c>
      <c r="I6106" s="1"/>
    </row>
    <row r="6107" spans="2:9" x14ac:dyDescent="0.2">
      <c r="E6107"/>
      <c r="G6107" s="8"/>
      <c r="H6107" s="6" t="s">
        <v>1908</v>
      </c>
      <c r="I6107" s="19">
        <v>10000</v>
      </c>
    </row>
    <row r="6108" spans="2:9" ht="15" customHeight="1" x14ac:dyDescent="0.2">
      <c r="E6108"/>
      <c r="F6108" s="20" t="s">
        <v>17</v>
      </c>
      <c r="G6108" s="21"/>
      <c r="H6108" s="22" t="s">
        <v>2250</v>
      </c>
      <c r="I6108" s="23">
        <f>SUBTOTAL(9,I6107:I6107)</f>
        <v>10000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9</v>
      </c>
      <c r="C6110" t="s">
        <v>1906</v>
      </c>
      <c r="D6110" s="3">
        <v>5460</v>
      </c>
      <c r="E6110" t="s">
        <v>2133</v>
      </c>
      <c r="F6110" s="17">
        <v>546090</v>
      </c>
      <c r="G6110" s="18" t="s">
        <v>2251</v>
      </c>
      <c r="I6110" s="1"/>
    </row>
    <row r="6111" spans="2:9" x14ac:dyDescent="0.2">
      <c r="E6111"/>
      <c r="G6111" s="8"/>
      <c r="H6111" s="6" t="s">
        <v>12</v>
      </c>
      <c r="I6111" s="19">
        <v>1000</v>
      </c>
    </row>
    <row r="6112" spans="2:9" x14ac:dyDescent="0.2">
      <c r="E6112"/>
      <c r="G6112" s="8"/>
      <c r="H6112" s="6" t="s">
        <v>1908</v>
      </c>
      <c r="I6112" s="19">
        <v>1048000</v>
      </c>
    </row>
    <row r="6113" spans="2:9" ht="15" customHeight="1" x14ac:dyDescent="0.2">
      <c r="E6113"/>
      <c r="F6113" s="20" t="s">
        <v>17</v>
      </c>
      <c r="G6113" s="21"/>
      <c r="H6113" s="22" t="s">
        <v>2252</v>
      </c>
      <c r="I6113" s="23">
        <f>SUBTOTAL(9,I6111:I6112)</f>
        <v>1049000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9</v>
      </c>
      <c r="C6115" t="s">
        <v>1906</v>
      </c>
      <c r="D6115" s="3">
        <v>5574</v>
      </c>
      <c r="E6115" t="s">
        <v>2253</v>
      </c>
      <c r="F6115" s="17">
        <v>557471</v>
      </c>
      <c r="G6115" s="18" t="s">
        <v>2254</v>
      </c>
      <c r="I6115" s="1"/>
    </row>
    <row r="6116" spans="2:9" x14ac:dyDescent="0.2">
      <c r="E6116"/>
      <c r="G6116" s="8"/>
      <c r="H6116" s="6" t="s">
        <v>12</v>
      </c>
      <c r="I6116" s="19">
        <v>161500</v>
      </c>
    </row>
    <row r="6117" spans="2:9" x14ac:dyDescent="0.2">
      <c r="E6117"/>
      <c r="G6117" s="8"/>
      <c r="H6117" s="6" t="s">
        <v>1908</v>
      </c>
      <c r="I6117" s="19">
        <v>-10000</v>
      </c>
    </row>
    <row r="6118" spans="2:9" ht="15" customHeight="1" x14ac:dyDescent="0.2">
      <c r="E6118"/>
      <c r="F6118" s="20" t="s">
        <v>17</v>
      </c>
      <c r="G6118" s="21"/>
      <c r="H6118" s="22" t="s">
        <v>2255</v>
      </c>
      <c r="I6118" s="23">
        <f>SUBTOTAL(9,I6116:I6117)</f>
        <v>151500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9</v>
      </c>
      <c r="C6120" t="s">
        <v>1906</v>
      </c>
      <c r="D6120" s="3">
        <v>5574</v>
      </c>
      <c r="E6120" t="s">
        <v>2253</v>
      </c>
      <c r="F6120" s="17">
        <v>557472</v>
      </c>
      <c r="G6120" s="18" t="s">
        <v>2256</v>
      </c>
      <c r="I6120" s="1"/>
    </row>
    <row r="6121" spans="2:9" x14ac:dyDescent="0.2">
      <c r="E6121"/>
      <c r="G6121" s="8"/>
      <c r="H6121" s="6" t="s">
        <v>12</v>
      </c>
      <c r="I6121" s="19">
        <v>33100</v>
      </c>
    </row>
    <row r="6122" spans="2:9" ht="15" customHeight="1" x14ac:dyDescent="0.2">
      <c r="E6122"/>
      <c r="F6122" s="20" t="s">
        <v>17</v>
      </c>
      <c r="G6122" s="21"/>
      <c r="H6122" s="22" t="s">
        <v>2257</v>
      </c>
      <c r="I6122" s="23">
        <f>SUBTOTAL(9,I6121:I6121)</f>
        <v>33100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9</v>
      </c>
      <c r="C6124" t="s">
        <v>1906</v>
      </c>
      <c r="D6124" s="3">
        <v>5574</v>
      </c>
      <c r="E6124" t="s">
        <v>2253</v>
      </c>
      <c r="F6124" s="17">
        <v>557473</v>
      </c>
      <c r="G6124" s="18" t="s">
        <v>2258</v>
      </c>
      <c r="I6124" s="1"/>
    </row>
    <row r="6125" spans="2:9" x14ac:dyDescent="0.2">
      <c r="E6125"/>
      <c r="G6125" s="8"/>
      <c r="H6125" s="6" t="s">
        <v>12</v>
      </c>
      <c r="I6125" s="19">
        <v>8550</v>
      </c>
    </row>
    <row r="6126" spans="2:9" ht="15" customHeight="1" x14ac:dyDescent="0.2">
      <c r="E6126"/>
      <c r="F6126" s="20" t="s">
        <v>17</v>
      </c>
      <c r="G6126" s="21"/>
      <c r="H6126" s="22" t="s">
        <v>2259</v>
      </c>
      <c r="I6126" s="23">
        <f>SUBTOTAL(9,I6125:I6125)</f>
        <v>8550</v>
      </c>
    </row>
    <row r="6127" spans="2:9" x14ac:dyDescent="0.2">
      <c r="F6127" s="20"/>
      <c r="G6127" s="24"/>
      <c r="H6127" s="25"/>
      <c r="I6127" s="26"/>
    </row>
    <row r="6128" spans="2:9" ht="15" customHeight="1" x14ac:dyDescent="0.2">
      <c r="B6128" s="2">
        <v>9</v>
      </c>
      <c r="C6128" t="s">
        <v>1906</v>
      </c>
      <c r="D6128" s="3">
        <v>5574</v>
      </c>
      <c r="E6128" t="s">
        <v>2253</v>
      </c>
      <c r="F6128" s="17">
        <v>557474</v>
      </c>
      <c r="G6128" s="18" t="s">
        <v>2260</v>
      </c>
      <c r="I6128" s="1"/>
    </row>
    <row r="6129" spans="2:9" x14ac:dyDescent="0.2">
      <c r="E6129"/>
      <c r="G6129" s="8"/>
      <c r="H6129" s="6" t="s">
        <v>12</v>
      </c>
      <c r="I6129" s="19">
        <v>323733</v>
      </c>
    </row>
    <row r="6130" spans="2:9" x14ac:dyDescent="0.2">
      <c r="E6130"/>
      <c r="G6130" s="8"/>
      <c r="H6130" s="6" t="s">
        <v>13</v>
      </c>
      <c r="I6130" s="19">
        <v>18700</v>
      </c>
    </row>
    <row r="6131" spans="2:9" x14ac:dyDescent="0.2">
      <c r="E6131"/>
      <c r="G6131" s="8"/>
      <c r="H6131" s="6" t="s">
        <v>1908</v>
      </c>
      <c r="I6131" s="19">
        <v>-17000</v>
      </c>
    </row>
    <row r="6132" spans="2:9" ht="15" customHeight="1" x14ac:dyDescent="0.2">
      <c r="E6132"/>
      <c r="F6132" s="20" t="s">
        <v>17</v>
      </c>
      <c r="G6132" s="21"/>
      <c r="H6132" s="22" t="s">
        <v>2261</v>
      </c>
      <c r="I6132" s="23">
        <f>SUBTOTAL(9,I6129:I6131)</f>
        <v>325433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9</v>
      </c>
      <c r="C6134" t="s">
        <v>1906</v>
      </c>
      <c r="D6134" s="3">
        <v>5574</v>
      </c>
      <c r="E6134" t="s">
        <v>2253</v>
      </c>
      <c r="F6134" s="17">
        <v>557475</v>
      </c>
      <c r="G6134" s="18" t="s">
        <v>2262</v>
      </c>
      <c r="I6134" s="1"/>
    </row>
    <row r="6135" spans="2:9" x14ac:dyDescent="0.2">
      <c r="E6135"/>
      <c r="G6135" s="8"/>
      <c r="H6135" s="6" t="s">
        <v>12</v>
      </c>
      <c r="I6135" s="19">
        <v>46650</v>
      </c>
    </row>
    <row r="6136" spans="2:9" x14ac:dyDescent="0.2">
      <c r="E6136"/>
      <c r="G6136" s="8"/>
      <c r="H6136" s="6" t="s">
        <v>1908</v>
      </c>
      <c r="I6136" s="19">
        <v>4000</v>
      </c>
    </row>
    <row r="6137" spans="2:9" ht="15" customHeight="1" x14ac:dyDescent="0.2">
      <c r="E6137"/>
      <c r="F6137" s="20" t="s">
        <v>17</v>
      </c>
      <c r="G6137" s="21"/>
      <c r="H6137" s="22" t="s">
        <v>2263</v>
      </c>
      <c r="I6137" s="23">
        <f>SUBTOTAL(9,I6135:I6136)</f>
        <v>50650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9</v>
      </c>
      <c r="C6139" t="s">
        <v>1906</v>
      </c>
      <c r="D6139" s="3">
        <v>5574</v>
      </c>
      <c r="E6139" t="s">
        <v>2253</v>
      </c>
      <c r="F6139" s="17">
        <v>557476</v>
      </c>
      <c r="G6139" s="18" t="s">
        <v>2264</v>
      </c>
      <c r="I6139" s="1"/>
    </row>
    <row r="6140" spans="2:9" x14ac:dyDescent="0.2">
      <c r="E6140"/>
      <c r="G6140" s="8"/>
      <c r="H6140" s="6" t="s">
        <v>12</v>
      </c>
      <c r="I6140" s="19">
        <v>42000</v>
      </c>
    </row>
    <row r="6141" spans="2:9" x14ac:dyDescent="0.2">
      <c r="E6141"/>
      <c r="G6141" s="8"/>
      <c r="H6141" s="6" t="s">
        <v>1908</v>
      </c>
      <c r="I6141" s="19">
        <v>-7000</v>
      </c>
    </row>
    <row r="6142" spans="2:9" ht="15" customHeight="1" x14ac:dyDescent="0.2">
      <c r="E6142"/>
      <c r="F6142" s="20" t="s">
        <v>17</v>
      </c>
      <c r="G6142" s="21"/>
      <c r="H6142" s="22" t="s">
        <v>2265</v>
      </c>
      <c r="I6142" s="23">
        <f>SUBTOTAL(9,I6140:I6141)</f>
        <v>35000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9</v>
      </c>
      <c r="C6144" t="s">
        <v>1906</v>
      </c>
      <c r="D6144" s="3">
        <v>5612</v>
      </c>
      <c r="E6144" t="s">
        <v>2266</v>
      </c>
      <c r="F6144" s="17">
        <v>561280</v>
      </c>
      <c r="G6144" s="18" t="s">
        <v>463</v>
      </c>
      <c r="I6144" s="1"/>
    </row>
    <row r="6145" spans="2:9" x14ac:dyDescent="0.2">
      <c r="E6145"/>
      <c r="G6145" s="8"/>
      <c r="H6145" s="6" t="s">
        <v>12</v>
      </c>
      <c r="I6145" s="19">
        <v>3600</v>
      </c>
    </row>
    <row r="6146" spans="2:9" x14ac:dyDescent="0.2">
      <c r="E6146"/>
      <c r="G6146" s="8"/>
      <c r="H6146" s="6" t="s">
        <v>13</v>
      </c>
      <c r="I6146" s="19">
        <v>480</v>
      </c>
    </row>
    <row r="6147" spans="2:9" ht="15" customHeight="1" x14ac:dyDescent="0.2">
      <c r="E6147"/>
      <c r="F6147" s="20" t="s">
        <v>17</v>
      </c>
      <c r="G6147" s="21"/>
      <c r="H6147" s="22" t="s">
        <v>2267</v>
      </c>
      <c r="I6147" s="23">
        <f>SUBTOTAL(9,I6145:I6146)</f>
        <v>4080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9</v>
      </c>
      <c r="C6149" t="s">
        <v>1906</v>
      </c>
      <c r="D6149" s="3">
        <v>5613</v>
      </c>
      <c r="E6149" t="s">
        <v>2268</v>
      </c>
      <c r="F6149" s="17">
        <v>561380</v>
      </c>
      <c r="G6149" s="18" t="s">
        <v>463</v>
      </c>
      <c r="I6149" s="1"/>
    </row>
    <row r="6150" spans="2:9" x14ac:dyDescent="0.2">
      <c r="E6150"/>
      <c r="G6150" s="8"/>
      <c r="H6150" s="6" t="s">
        <v>12</v>
      </c>
      <c r="I6150" s="19">
        <v>15550</v>
      </c>
    </row>
    <row r="6151" spans="2:9" x14ac:dyDescent="0.2">
      <c r="E6151"/>
      <c r="G6151" s="8"/>
      <c r="H6151" s="6" t="s">
        <v>1908</v>
      </c>
      <c r="I6151" s="19">
        <v>3300</v>
      </c>
    </row>
    <row r="6152" spans="2:9" ht="15" customHeight="1" x14ac:dyDescent="0.2">
      <c r="E6152"/>
      <c r="F6152" s="20" t="s">
        <v>17</v>
      </c>
      <c r="G6152" s="21"/>
      <c r="H6152" s="22" t="s">
        <v>2269</v>
      </c>
      <c r="I6152" s="23">
        <f>SUBTOTAL(9,I6150:I6151)</f>
        <v>18850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9</v>
      </c>
      <c r="C6154" t="s">
        <v>1906</v>
      </c>
      <c r="D6154" s="3">
        <v>5625</v>
      </c>
      <c r="E6154" t="s">
        <v>2270</v>
      </c>
      <c r="F6154" s="17">
        <v>562580</v>
      </c>
      <c r="G6154" s="18" t="s">
        <v>2271</v>
      </c>
      <c r="I6154" s="1"/>
    </row>
    <row r="6155" spans="2:9" x14ac:dyDescent="0.2">
      <c r="E6155"/>
      <c r="G6155" s="8"/>
      <c r="H6155" s="6" t="s">
        <v>12</v>
      </c>
      <c r="I6155" s="19">
        <v>95000</v>
      </c>
    </row>
    <row r="6156" spans="2:9" x14ac:dyDescent="0.2">
      <c r="E6156"/>
      <c r="G6156" s="8"/>
      <c r="H6156" s="6" t="s">
        <v>1908</v>
      </c>
      <c r="I6156" s="19">
        <v>-48000</v>
      </c>
    </row>
    <row r="6157" spans="2:9" ht="15" customHeight="1" x14ac:dyDescent="0.2">
      <c r="E6157"/>
      <c r="F6157" s="20" t="s">
        <v>17</v>
      </c>
      <c r="G6157" s="21"/>
      <c r="H6157" s="22" t="s">
        <v>2272</v>
      </c>
      <c r="I6157" s="23">
        <f>SUBTOTAL(9,I6155:I6156)</f>
        <v>47000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9</v>
      </c>
      <c r="C6159" t="s">
        <v>1906</v>
      </c>
      <c r="D6159" s="3">
        <v>5625</v>
      </c>
      <c r="E6159" t="s">
        <v>2270</v>
      </c>
      <c r="F6159" s="17">
        <v>562581</v>
      </c>
      <c r="G6159" s="18" t="s">
        <v>2273</v>
      </c>
      <c r="I6159" s="1"/>
    </row>
    <row r="6160" spans="2:9" x14ac:dyDescent="0.2">
      <c r="E6160"/>
      <c r="G6160" s="8"/>
      <c r="H6160" s="6" t="s">
        <v>12</v>
      </c>
      <c r="I6160" s="19">
        <v>21000</v>
      </c>
    </row>
    <row r="6161" spans="2:9" x14ac:dyDescent="0.2">
      <c r="E6161"/>
      <c r="G6161" s="8"/>
      <c r="H6161" s="6" t="s">
        <v>13</v>
      </c>
      <c r="I6161" s="19">
        <v>1400</v>
      </c>
    </row>
    <row r="6162" spans="2:9" ht="15" customHeight="1" x14ac:dyDescent="0.2">
      <c r="E6162"/>
      <c r="F6162" s="20" t="s">
        <v>17</v>
      </c>
      <c r="G6162" s="21"/>
      <c r="H6162" s="22" t="s">
        <v>2274</v>
      </c>
      <c r="I6162" s="23">
        <f>SUBTOTAL(9,I6160:I6161)</f>
        <v>22400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9</v>
      </c>
      <c r="C6164" t="s">
        <v>1906</v>
      </c>
      <c r="D6164" s="3">
        <v>5625</v>
      </c>
      <c r="E6164" t="s">
        <v>2270</v>
      </c>
      <c r="F6164" s="17">
        <v>562582</v>
      </c>
      <c r="G6164" s="18" t="s">
        <v>2275</v>
      </c>
      <c r="I6164" s="1"/>
    </row>
    <row r="6165" spans="2:9" x14ac:dyDescent="0.2">
      <c r="E6165"/>
      <c r="G6165" s="8"/>
      <c r="H6165" s="6" t="s">
        <v>1908</v>
      </c>
      <c r="I6165" s="19">
        <v>4500</v>
      </c>
    </row>
    <row r="6166" spans="2:9" ht="15" customHeight="1" x14ac:dyDescent="0.2">
      <c r="E6166"/>
      <c r="F6166" s="20" t="s">
        <v>17</v>
      </c>
      <c r="G6166" s="21"/>
      <c r="H6166" s="22" t="s">
        <v>2276</v>
      </c>
      <c r="I6166" s="23">
        <f>SUBTOTAL(9,I6165:I6165)</f>
        <v>4500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9</v>
      </c>
      <c r="C6168" t="s">
        <v>1906</v>
      </c>
      <c r="D6168" s="3">
        <v>5625</v>
      </c>
      <c r="E6168" t="s">
        <v>2270</v>
      </c>
      <c r="F6168" s="17">
        <v>562585</v>
      </c>
      <c r="G6168" s="18" t="s">
        <v>2277</v>
      </c>
      <c r="I6168" s="1"/>
    </row>
    <row r="6169" spans="2:9" x14ac:dyDescent="0.2">
      <c r="E6169"/>
      <c r="G6169" s="8"/>
      <c r="H6169" s="6" t="s">
        <v>12</v>
      </c>
      <c r="I6169" s="19">
        <v>100000</v>
      </c>
    </row>
    <row r="6170" spans="2:9" x14ac:dyDescent="0.2">
      <c r="E6170"/>
      <c r="G6170" s="8"/>
      <c r="H6170" s="6" t="s">
        <v>13</v>
      </c>
      <c r="I6170" s="19">
        <v>-8900</v>
      </c>
    </row>
    <row r="6171" spans="2:9" ht="15" customHeight="1" x14ac:dyDescent="0.2">
      <c r="E6171"/>
      <c r="F6171" s="20" t="s">
        <v>17</v>
      </c>
      <c r="G6171" s="21"/>
      <c r="H6171" s="22" t="s">
        <v>2278</v>
      </c>
      <c r="I6171" s="23">
        <f>SUBTOTAL(9,I6169:I6170)</f>
        <v>91100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9</v>
      </c>
      <c r="C6173" t="s">
        <v>1906</v>
      </c>
      <c r="D6173" s="3">
        <v>5628</v>
      </c>
      <c r="E6173" t="s">
        <v>2279</v>
      </c>
      <c r="F6173" s="17">
        <v>562880</v>
      </c>
      <c r="G6173" s="18" t="s">
        <v>2280</v>
      </c>
      <c r="I6173" s="1"/>
    </row>
    <row r="6174" spans="2:9" x14ac:dyDescent="0.2">
      <c r="E6174"/>
      <c r="G6174" s="8"/>
      <c r="H6174" s="6" t="s">
        <v>1908</v>
      </c>
      <c r="I6174" s="19">
        <v>122400</v>
      </c>
    </row>
    <row r="6175" spans="2:9" ht="15" customHeight="1" x14ac:dyDescent="0.2">
      <c r="E6175"/>
      <c r="F6175" s="20" t="s">
        <v>17</v>
      </c>
      <c r="G6175" s="21"/>
      <c r="H6175" s="22" t="s">
        <v>2281</v>
      </c>
      <c r="I6175" s="23">
        <f>SUBTOTAL(9,I6174:I6174)</f>
        <v>122400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9</v>
      </c>
      <c r="C6177" t="s">
        <v>1906</v>
      </c>
      <c r="D6177" s="3">
        <v>5629</v>
      </c>
      <c r="E6177" t="s">
        <v>2282</v>
      </c>
      <c r="F6177" s="17">
        <v>562980</v>
      </c>
      <c r="G6177" s="18" t="s">
        <v>463</v>
      </c>
      <c r="I6177" s="1"/>
    </row>
    <row r="6178" spans="2:9" x14ac:dyDescent="0.2">
      <c r="E6178"/>
      <c r="G6178" s="8"/>
      <c r="H6178" s="6" t="s">
        <v>12</v>
      </c>
      <c r="I6178" s="19">
        <v>1300000</v>
      </c>
    </row>
    <row r="6179" spans="2:9" x14ac:dyDescent="0.2">
      <c r="E6179"/>
      <c r="G6179" s="8"/>
      <c r="H6179" s="6" t="s">
        <v>1908</v>
      </c>
      <c r="I6179" s="19">
        <v>-450000</v>
      </c>
    </row>
    <row r="6180" spans="2:9" ht="15" customHeight="1" x14ac:dyDescent="0.2">
      <c r="E6180"/>
      <c r="F6180" s="20" t="s">
        <v>17</v>
      </c>
      <c r="G6180" s="21"/>
      <c r="H6180" s="22" t="s">
        <v>2283</v>
      </c>
      <c r="I6180" s="23">
        <f>SUBTOTAL(9,I6178:I6179)</f>
        <v>850000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9</v>
      </c>
      <c r="C6182" t="s">
        <v>1906</v>
      </c>
      <c r="D6182" s="3">
        <v>5656</v>
      </c>
      <c r="E6182" t="s">
        <v>2284</v>
      </c>
      <c r="F6182" s="17">
        <v>565685</v>
      </c>
      <c r="G6182" s="18" t="s">
        <v>1757</v>
      </c>
      <c r="I6182" s="1"/>
    </row>
    <row r="6183" spans="2:9" x14ac:dyDescent="0.2">
      <c r="E6183"/>
      <c r="G6183" s="8"/>
      <c r="H6183" s="6" t="s">
        <v>12</v>
      </c>
      <c r="I6183" s="19">
        <v>17341200</v>
      </c>
    </row>
    <row r="6184" spans="2:9" x14ac:dyDescent="0.2">
      <c r="E6184"/>
      <c r="G6184" s="8"/>
      <c r="H6184" s="6" t="s">
        <v>13</v>
      </c>
      <c r="I6184" s="19">
        <v>2055700</v>
      </c>
    </row>
    <row r="6185" spans="2:9" x14ac:dyDescent="0.2">
      <c r="E6185"/>
      <c r="G6185" s="8"/>
      <c r="H6185" s="6" t="s">
        <v>1908</v>
      </c>
      <c r="I6185" s="19">
        <v>7083100</v>
      </c>
    </row>
    <row r="6186" spans="2:9" ht="15" customHeight="1" x14ac:dyDescent="0.2">
      <c r="E6186"/>
      <c r="F6186" s="20" t="s">
        <v>17</v>
      </c>
      <c r="G6186" s="21"/>
      <c r="H6186" s="22" t="s">
        <v>2285</v>
      </c>
      <c r="I6186" s="23">
        <f>SUBTOTAL(9,I6183:I6185)</f>
        <v>26480000</v>
      </c>
    </row>
    <row r="6187" spans="2:9" x14ac:dyDescent="0.2">
      <c r="F6187" s="20"/>
      <c r="G6187" s="24"/>
      <c r="H6187" s="25"/>
      <c r="I6187" s="26"/>
    </row>
    <row r="6188" spans="2:9" ht="15" customHeight="1" x14ac:dyDescent="0.2">
      <c r="B6188" s="2">
        <v>11</v>
      </c>
      <c r="C6188" t="s">
        <v>2286</v>
      </c>
      <c r="D6188" s="3">
        <v>1100</v>
      </c>
      <c r="E6188" t="s">
        <v>2286</v>
      </c>
      <c r="F6188" s="17">
        <v>110001</v>
      </c>
      <c r="G6188" s="18" t="s">
        <v>10</v>
      </c>
      <c r="I6188" s="1"/>
    </row>
    <row r="6189" spans="2:9" x14ac:dyDescent="0.2">
      <c r="E6189"/>
      <c r="G6189" s="8"/>
      <c r="H6189" s="6" t="s">
        <v>11</v>
      </c>
      <c r="I6189" s="19">
        <v>8197</v>
      </c>
    </row>
    <row r="6190" spans="2:9" x14ac:dyDescent="0.2">
      <c r="E6190"/>
      <c r="G6190" s="8"/>
      <c r="H6190" s="6" t="s">
        <v>12</v>
      </c>
      <c r="I6190" s="19">
        <v>163978</v>
      </c>
    </row>
    <row r="6191" spans="2:9" x14ac:dyDescent="0.2">
      <c r="E6191"/>
      <c r="G6191" s="8"/>
      <c r="H6191" s="6" t="s">
        <v>15</v>
      </c>
      <c r="I6191" s="19">
        <v>2941</v>
      </c>
    </row>
    <row r="6192" spans="2:9" ht="15" customHeight="1" x14ac:dyDescent="0.2">
      <c r="E6192"/>
      <c r="F6192" s="20" t="s">
        <v>17</v>
      </c>
      <c r="G6192" s="21"/>
      <c r="H6192" s="22" t="s">
        <v>2287</v>
      </c>
      <c r="I6192" s="23">
        <f>SUBTOTAL(9,I6189:I6191)</f>
        <v>175116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11</v>
      </c>
      <c r="C6194" t="s">
        <v>2286</v>
      </c>
      <c r="D6194" s="3">
        <v>1100</v>
      </c>
      <c r="E6194" t="s">
        <v>2286</v>
      </c>
      <c r="F6194" s="17">
        <v>110021</v>
      </c>
      <c r="G6194" s="18" t="s">
        <v>19</v>
      </c>
      <c r="I6194" s="1"/>
    </row>
    <row r="6195" spans="2:9" x14ac:dyDescent="0.2">
      <c r="E6195"/>
      <c r="G6195" s="8"/>
      <c r="H6195" s="6" t="s">
        <v>11</v>
      </c>
      <c r="I6195" s="19">
        <v>4053</v>
      </c>
    </row>
    <row r="6196" spans="2:9" x14ac:dyDescent="0.2">
      <c r="E6196"/>
      <c r="G6196" s="8"/>
      <c r="H6196" s="6" t="s">
        <v>12</v>
      </c>
      <c r="I6196" s="19">
        <v>16859</v>
      </c>
    </row>
    <row r="6197" spans="2:9" x14ac:dyDescent="0.2">
      <c r="E6197"/>
      <c r="G6197" s="8"/>
      <c r="H6197" s="6" t="s">
        <v>13</v>
      </c>
      <c r="I6197" s="19">
        <v>500</v>
      </c>
    </row>
    <row r="6198" spans="2:9" ht="15" customHeight="1" x14ac:dyDescent="0.2">
      <c r="E6198"/>
      <c r="F6198" s="20" t="s">
        <v>17</v>
      </c>
      <c r="G6198" s="21"/>
      <c r="H6198" s="22" t="s">
        <v>2288</v>
      </c>
      <c r="I6198" s="23">
        <f>SUBTOTAL(9,I6195:I6197)</f>
        <v>21412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11</v>
      </c>
      <c r="C6200" t="s">
        <v>2286</v>
      </c>
      <c r="D6200" s="3">
        <v>1100</v>
      </c>
      <c r="E6200" t="s">
        <v>2286</v>
      </c>
      <c r="F6200" s="17">
        <v>110045</v>
      </c>
      <c r="G6200" s="18" t="s">
        <v>2289</v>
      </c>
      <c r="I6200" s="1"/>
    </row>
    <row r="6201" spans="2:9" x14ac:dyDescent="0.2">
      <c r="E6201"/>
      <c r="G6201" s="8"/>
      <c r="H6201" s="6" t="s">
        <v>11</v>
      </c>
      <c r="I6201" s="19">
        <v>2700</v>
      </c>
    </row>
    <row r="6202" spans="2:9" x14ac:dyDescent="0.2">
      <c r="E6202"/>
      <c r="G6202" s="8"/>
      <c r="H6202" s="6" t="s">
        <v>12</v>
      </c>
      <c r="I6202" s="19">
        <v>2720</v>
      </c>
    </row>
    <row r="6203" spans="2:9" ht="15" customHeight="1" x14ac:dyDescent="0.2">
      <c r="E6203"/>
      <c r="F6203" s="20" t="s">
        <v>17</v>
      </c>
      <c r="G6203" s="21"/>
      <c r="H6203" s="22" t="s">
        <v>2290</v>
      </c>
      <c r="I6203" s="23">
        <f>SUBTOTAL(9,I6201:I6202)</f>
        <v>5420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11</v>
      </c>
      <c r="C6205" t="s">
        <v>2286</v>
      </c>
      <c r="D6205" s="3">
        <v>1100</v>
      </c>
      <c r="E6205" t="s">
        <v>2286</v>
      </c>
      <c r="F6205" s="17">
        <v>110050</v>
      </c>
      <c r="G6205" s="18" t="s">
        <v>2291</v>
      </c>
      <c r="I6205" s="1"/>
    </row>
    <row r="6206" spans="2:9" x14ac:dyDescent="0.2">
      <c r="E6206"/>
      <c r="G6206" s="8"/>
      <c r="H6206" s="6" t="s">
        <v>12</v>
      </c>
      <c r="I6206" s="19">
        <v>287</v>
      </c>
    </row>
    <row r="6207" spans="2:9" ht="15" customHeight="1" x14ac:dyDescent="0.2">
      <c r="E6207"/>
      <c r="F6207" s="20" t="s">
        <v>17</v>
      </c>
      <c r="G6207" s="21"/>
      <c r="H6207" s="22" t="s">
        <v>2292</v>
      </c>
      <c r="I6207" s="23">
        <f>SUBTOTAL(9,I6206:I6206)</f>
        <v>287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11</v>
      </c>
      <c r="C6209" t="s">
        <v>2286</v>
      </c>
      <c r="D6209" s="3">
        <v>1112</v>
      </c>
      <c r="E6209" t="s">
        <v>2293</v>
      </c>
      <c r="F6209" s="17">
        <v>111250</v>
      </c>
      <c r="G6209" s="18" t="s">
        <v>2294</v>
      </c>
      <c r="I6209" s="1"/>
    </row>
    <row r="6210" spans="2:9" x14ac:dyDescent="0.2">
      <c r="E6210"/>
      <c r="G6210" s="8"/>
      <c r="H6210" s="6" t="s">
        <v>12</v>
      </c>
      <c r="I6210" s="19">
        <v>103049</v>
      </c>
    </row>
    <row r="6211" spans="2:9" ht="15" customHeight="1" x14ac:dyDescent="0.2">
      <c r="E6211"/>
      <c r="F6211" s="20" t="s">
        <v>17</v>
      </c>
      <c r="G6211" s="21"/>
      <c r="H6211" s="22" t="s">
        <v>2295</v>
      </c>
      <c r="I6211" s="23">
        <f>SUBTOTAL(9,I6210:I6210)</f>
        <v>103049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11</v>
      </c>
      <c r="C6213" t="s">
        <v>2286</v>
      </c>
      <c r="D6213" s="3">
        <v>1115</v>
      </c>
      <c r="E6213" t="s">
        <v>2296</v>
      </c>
      <c r="F6213" s="17">
        <v>111501</v>
      </c>
      <c r="G6213" s="18" t="s">
        <v>10</v>
      </c>
      <c r="I6213" s="1"/>
    </row>
    <row r="6214" spans="2:9" x14ac:dyDescent="0.2">
      <c r="E6214"/>
      <c r="G6214" s="8"/>
      <c r="H6214" s="6" t="s">
        <v>11</v>
      </c>
      <c r="I6214" s="19">
        <v>32037</v>
      </c>
    </row>
    <row r="6215" spans="2:9" x14ac:dyDescent="0.2">
      <c r="E6215"/>
      <c r="G6215" s="8"/>
      <c r="H6215" s="6" t="s">
        <v>12</v>
      </c>
      <c r="I6215" s="19">
        <v>1375767</v>
      </c>
    </row>
    <row r="6216" spans="2:9" x14ac:dyDescent="0.2">
      <c r="E6216"/>
      <c r="G6216" s="8"/>
      <c r="H6216" s="6" t="s">
        <v>13</v>
      </c>
      <c r="I6216" s="19">
        <v>11500</v>
      </c>
    </row>
    <row r="6217" spans="2:9" x14ac:dyDescent="0.2">
      <c r="E6217"/>
      <c r="G6217" s="8"/>
      <c r="H6217" s="6" t="s">
        <v>15</v>
      </c>
      <c r="I6217" s="19">
        <v>24348</v>
      </c>
    </row>
    <row r="6218" spans="2:9" ht="15" customHeight="1" x14ac:dyDescent="0.2">
      <c r="E6218"/>
      <c r="F6218" s="20" t="s">
        <v>17</v>
      </c>
      <c r="G6218" s="21"/>
      <c r="H6218" s="22" t="s">
        <v>2297</v>
      </c>
      <c r="I6218" s="23">
        <f>SUBTOTAL(9,I6214:I6217)</f>
        <v>1443652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11</v>
      </c>
      <c r="C6220" t="s">
        <v>2286</v>
      </c>
      <c r="D6220" s="3">
        <v>1115</v>
      </c>
      <c r="E6220" t="s">
        <v>2296</v>
      </c>
      <c r="F6220" s="17">
        <v>111522</v>
      </c>
      <c r="G6220" s="18" t="s">
        <v>2298</v>
      </c>
      <c r="I6220" s="1"/>
    </row>
    <row r="6221" spans="2:9" x14ac:dyDescent="0.2">
      <c r="E6221"/>
      <c r="G6221" s="8"/>
      <c r="H6221" s="6" t="s">
        <v>11</v>
      </c>
      <c r="I6221" s="19">
        <v>667</v>
      </c>
    </row>
    <row r="6222" spans="2:9" x14ac:dyDescent="0.2">
      <c r="E6222"/>
      <c r="G6222" s="8"/>
      <c r="H6222" s="6" t="s">
        <v>12</v>
      </c>
      <c r="I6222" s="19">
        <v>13251</v>
      </c>
    </row>
    <row r="6223" spans="2:9" x14ac:dyDescent="0.2">
      <c r="E6223"/>
      <c r="G6223" s="8"/>
      <c r="H6223" s="6" t="s">
        <v>2299</v>
      </c>
      <c r="I6223" s="19">
        <v>3500</v>
      </c>
    </row>
    <row r="6224" spans="2:9" ht="15" customHeight="1" x14ac:dyDescent="0.2">
      <c r="E6224"/>
      <c r="F6224" s="20" t="s">
        <v>17</v>
      </c>
      <c r="G6224" s="21"/>
      <c r="H6224" s="22" t="s">
        <v>2300</v>
      </c>
      <c r="I6224" s="23">
        <f>SUBTOTAL(9,I6221:I6223)</f>
        <v>17418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11</v>
      </c>
      <c r="C6226" t="s">
        <v>2286</v>
      </c>
      <c r="D6226" s="3">
        <v>1115</v>
      </c>
      <c r="E6226" t="s">
        <v>2296</v>
      </c>
      <c r="F6226" s="17">
        <v>111571</v>
      </c>
      <c r="G6226" s="18" t="s">
        <v>2301</v>
      </c>
      <c r="I6226" s="1"/>
    </row>
    <row r="6227" spans="2:9" x14ac:dyDescent="0.2">
      <c r="E6227"/>
      <c r="G6227" s="8"/>
      <c r="H6227" s="6" t="s">
        <v>12</v>
      </c>
      <c r="I6227" s="19">
        <v>4200</v>
      </c>
    </row>
    <row r="6228" spans="2:9" ht="15" customHeight="1" x14ac:dyDescent="0.2">
      <c r="E6228"/>
      <c r="F6228" s="20" t="s">
        <v>17</v>
      </c>
      <c r="G6228" s="21"/>
      <c r="H6228" s="22" t="s">
        <v>2302</v>
      </c>
      <c r="I6228" s="23">
        <f>SUBTOTAL(9,I6227:I6227)</f>
        <v>4200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11</v>
      </c>
      <c r="C6230" t="s">
        <v>2286</v>
      </c>
      <c r="D6230" s="3">
        <v>1136</v>
      </c>
      <c r="E6230" t="s">
        <v>2303</v>
      </c>
      <c r="F6230" s="17">
        <v>113650</v>
      </c>
      <c r="G6230" s="18" t="s">
        <v>2304</v>
      </c>
      <c r="I6230" s="1"/>
    </row>
    <row r="6231" spans="2:9" x14ac:dyDescent="0.2">
      <c r="E6231"/>
      <c r="G6231" s="8"/>
      <c r="H6231" s="6" t="s">
        <v>12</v>
      </c>
      <c r="I6231" s="19">
        <v>239472</v>
      </c>
    </row>
    <row r="6232" spans="2:9" ht="15" customHeight="1" x14ac:dyDescent="0.2">
      <c r="E6232"/>
      <c r="F6232" s="20" t="s">
        <v>17</v>
      </c>
      <c r="G6232" s="21"/>
      <c r="H6232" s="22" t="s">
        <v>2305</v>
      </c>
      <c r="I6232" s="23">
        <f>SUBTOTAL(9,I6231:I6231)</f>
        <v>239472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11</v>
      </c>
      <c r="C6234" t="s">
        <v>2286</v>
      </c>
      <c r="D6234" s="3">
        <v>1137</v>
      </c>
      <c r="E6234" t="s">
        <v>2306</v>
      </c>
      <c r="F6234" s="17">
        <v>113750</v>
      </c>
      <c r="G6234" s="18" t="s">
        <v>2307</v>
      </c>
      <c r="I6234" s="1"/>
    </row>
    <row r="6235" spans="2:9" x14ac:dyDescent="0.2">
      <c r="E6235"/>
      <c r="G6235" s="8"/>
      <c r="H6235" s="6" t="s">
        <v>12</v>
      </c>
      <c r="I6235" s="19">
        <v>231235</v>
      </c>
    </row>
    <row r="6236" spans="2:9" x14ac:dyDescent="0.2">
      <c r="E6236"/>
      <c r="G6236" s="8"/>
      <c r="H6236" s="6" t="s">
        <v>13</v>
      </c>
      <c r="I6236" s="19">
        <v>-503</v>
      </c>
    </row>
    <row r="6237" spans="2:9" ht="15" customHeight="1" x14ac:dyDescent="0.2">
      <c r="E6237"/>
      <c r="F6237" s="20" t="s">
        <v>17</v>
      </c>
      <c r="G6237" s="21"/>
      <c r="H6237" s="22" t="s">
        <v>2308</v>
      </c>
      <c r="I6237" s="23">
        <f>SUBTOTAL(9,I6235:I6236)</f>
        <v>230732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11</v>
      </c>
      <c r="C6239" t="s">
        <v>2286</v>
      </c>
      <c r="D6239" s="3">
        <v>1137</v>
      </c>
      <c r="E6239" t="s">
        <v>2306</v>
      </c>
      <c r="F6239" s="17">
        <v>113751</v>
      </c>
      <c r="G6239" s="18" t="s">
        <v>2309</v>
      </c>
      <c r="I6239" s="1"/>
    </row>
    <row r="6240" spans="2:9" x14ac:dyDescent="0.2">
      <c r="E6240"/>
      <c r="G6240" s="8"/>
      <c r="H6240" s="6" t="s">
        <v>12</v>
      </c>
      <c r="I6240" s="19">
        <v>193568</v>
      </c>
    </row>
    <row r="6241" spans="2:9" ht="15" customHeight="1" x14ac:dyDescent="0.2">
      <c r="E6241"/>
      <c r="F6241" s="20" t="s">
        <v>17</v>
      </c>
      <c r="G6241" s="21"/>
      <c r="H6241" s="22" t="s">
        <v>2310</v>
      </c>
      <c r="I6241" s="23">
        <f>SUBTOTAL(9,I6240:I6240)</f>
        <v>193568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11</v>
      </c>
      <c r="C6243" t="s">
        <v>2286</v>
      </c>
      <c r="D6243" s="3">
        <v>1137</v>
      </c>
      <c r="E6243" t="s">
        <v>2306</v>
      </c>
      <c r="F6243" s="17">
        <v>113754</v>
      </c>
      <c r="G6243" s="18" t="s">
        <v>2311</v>
      </c>
      <c r="I6243" s="1"/>
    </row>
    <row r="6244" spans="2:9" x14ac:dyDescent="0.2">
      <c r="E6244"/>
      <c r="G6244" s="8"/>
      <c r="H6244" s="6" t="s">
        <v>12</v>
      </c>
      <c r="I6244" s="19">
        <v>169830</v>
      </c>
    </row>
    <row r="6245" spans="2:9" x14ac:dyDescent="0.2">
      <c r="E6245"/>
      <c r="G6245" s="8"/>
      <c r="H6245" s="6" t="s">
        <v>2299</v>
      </c>
      <c r="I6245" s="19">
        <v>10170</v>
      </c>
    </row>
    <row r="6246" spans="2:9" ht="15" customHeight="1" x14ac:dyDescent="0.2">
      <c r="E6246"/>
      <c r="F6246" s="20" t="s">
        <v>17</v>
      </c>
      <c r="G6246" s="21"/>
      <c r="H6246" s="22" t="s">
        <v>2312</v>
      </c>
      <c r="I6246" s="23">
        <f>SUBTOTAL(9,I6244:I6245)</f>
        <v>180000</v>
      </c>
    </row>
    <row r="6247" spans="2:9" x14ac:dyDescent="0.2">
      <c r="F6247" s="20"/>
      <c r="G6247" s="24"/>
      <c r="H6247" s="25"/>
      <c r="I6247" s="26"/>
    </row>
    <row r="6248" spans="2:9" ht="15" customHeight="1" x14ac:dyDescent="0.2">
      <c r="B6248" s="2">
        <v>11</v>
      </c>
      <c r="C6248" t="s">
        <v>2286</v>
      </c>
      <c r="D6248" s="3">
        <v>1137</v>
      </c>
      <c r="E6248" t="s">
        <v>2306</v>
      </c>
      <c r="F6248" s="17">
        <v>113770</v>
      </c>
      <c r="G6248" s="18" t="s">
        <v>2313</v>
      </c>
      <c r="I6248" s="1"/>
    </row>
    <row r="6249" spans="2:9" x14ac:dyDescent="0.2">
      <c r="E6249"/>
      <c r="G6249" s="8"/>
      <c r="H6249" s="6" t="s">
        <v>11</v>
      </c>
      <c r="I6249" s="19">
        <v>3000</v>
      </c>
    </row>
    <row r="6250" spans="2:9" x14ac:dyDescent="0.2">
      <c r="E6250"/>
      <c r="G6250" s="8"/>
      <c r="H6250" s="6" t="s">
        <v>12</v>
      </c>
      <c r="I6250" s="19">
        <v>2000</v>
      </c>
    </row>
    <row r="6251" spans="2:9" x14ac:dyDescent="0.2">
      <c r="E6251"/>
      <c r="G6251" s="8"/>
      <c r="H6251" s="6" t="s">
        <v>13</v>
      </c>
      <c r="I6251" s="19">
        <v>1500</v>
      </c>
    </row>
    <row r="6252" spans="2:9" x14ac:dyDescent="0.2">
      <c r="E6252"/>
      <c r="G6252" s="8"/>
      <c r="H6252" s="6" t="s">
        <v>14</v>
      </c>
      <c r="I6252" s="19">
        <v>2000</v>
      </c>
    </row>
    <row r="6253" spans="2:9" ht="15" customHeight="1" x14ac:dyDescent="0.2">
      <c r="E6253"/>
      <c r="F6253" s="20" t="s">
        <v>17</v>
      </c>
      <c r="G6253" s="21"/>
      <c r="H6253" s="22" t="s">
        <v>2314</v>
      </c>
      <c r="I6253" s="23">
        <f>SUBTOTAL(9,I6249:I6252)</f>
        <v>8500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11</v>
      </c>
      <c r="C6255" t="s">
        <v>2286</v>
      </c>
      <c r="D6255" s="3">
        <v>1137</v>
      </c>
      <c r="E6255" t="s">
        <v>2306</v>
      </c>
      <c r="F6255" s="17">
        <v>113771</v>
      </c>
      <c r="G6255" s="18" t="s">
        <v>2315</v>
      </c>
      <c r="I6255" s="1"/>
    </row>
    <row r="6256" spans="2:9" x14ac:dyDescent="0.2">
      <c r="E6256"/>
      <c r="G6256" s="8"/>
      <c r="H6256" s="6" t="s">
        <v>11</v>
      </c>
      <c r="I6256" s="19">
        <v>3280</v>
      </c>
    </row>
    <row r="6257" spans="2:9" ht="15" customHeight="1" x14ac:dyDescent="0.2">
      <c r="E6257"/>
      <c r="F6257" s="20" t="s">
        <v>17</v>
      </c>
      <c r="G6257" s="21"/>
      <c r="H6257" s="22" t="s">
        <v>2316</v>
      </c>
      <c r="I6257" s="23">
        <f>SUBTOTAL(9,I6256:I6256)</f>
        <v>3280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11</v>
      </c>
      <c r="C6259" t="s">
        <v>2286</v>
      </c>
      <c r="D6259" s="3">
        <v>1138</v>
      </c>
      <c r="E6259" t="s">
        <v>2317</v>
      </c>
      <c r="F6259" s="17">
        <v>113870</v>
      </c>
      <c r="G6259" s="18" t="s">
        <v>2318</v>
      </c>
      <c r="I6259" s="1"/>
    </row>
    <row r="6260" spans="2:9" x14ac:dyDescent="0.2">
      <c r="E6260"/>
      <c r="G6260" s="8"/>
      <c r="H6260" s="6" t="s">
        <v>12</v>
      </c>
      <c r="I6260" s="19">
        <v>39302</v>
      </c>
    </row>
    <row r="6261" spans="2:9" ht="15" customHeight="1" x14ac:dyDescent="0.2">
      <c r="E6261"/>
      <c r="F6261" s="20" t="s">
        <v>17</v>
      </c>
      <c r="G6261" s="21"/>
      <c r="H6261" s="22" t="s">
        <v>2319</v>
      </c>
      <c r="I6261" s="23">
        <f>SUBTOTAL(9,I6260:I6260)</f>
        <v>39302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11</v>
      </c>
      <c r="C6263" t="s">
        <v>2286</v>
      </c>
      <c r="D6263" s="3">
        <v>1138</v>
      </c>
      <c r="E6263" t="s">
        <v>2317</v>
      </c>
      <c r="F6263" s="17">
        <v>113871</v>
      </c>
      <c r="G6263" s="18" t="s">
        <v>2320</v>
      </c>
      <c r="I6263" s="1"/>
    </row>
    <row r="6264" spans="2:9" x14ac:dyDescent="0.2">
      <c r="E6264"/>
      <c r="G6264" s="8"/>
      <c r="H6264" s="6" t="s">
        <v>11</v>
      </c>
      <c r="I6264" s="19">
        <v>263</v>
      </c>
    </row>
    <row r="6265" spans="2:9" x14ac:dyDescent="0.2">
      <c r="E6265"/>
      <c r="G6265" s="8"/>
      <c r="H6265" s="6" t="s">
        <v>12</v>
      </c>
      <c r="I6265" s="19">
        <v>1298</v>
      </c>
    </row>
    <row r="6266" spans="2:9" ht="15" customHeight="1" x14ac:dyDescent="0.2">
      <c r="E6266"/>
      <c r="F6266" s="20" t="s">
        <v>17</v>
      </c>
      <c r="G6266" s="21"/>
      <c r="H6266" s="22" t="s">
        <v>2321</v>
      </c>
      <c r="I6266" s="23">
        <f>SUBTOTAL(9,I6264:I6265)</f>
        <v>1561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11</v>
      </c>
      <c r="C6268" t="s">
        <v>2286</v>
      </c>
      <c r="D6268" s="3">
        <v>1138</v>
      </c>
      <c r="E6268" t="s">
        <v>2317</v>
      </c>
      <c r="F6268" s="17">
        <v>113872</v>
      </c>
      <c r="G6268" s="18" t="s">
        <v>2322</v>
      </c>
      <c r="I6268" s="1"/>
    </row>
    <row r="6269" spans="2:9" x14ac:dyDescent="0.2">
      <c r="E6269"/>
      <c r="G6269" s="8"/>
      <c r="H6269" s="6" t="s">
        <v>12</v>
      </c>
      <c r="I6269" s="19">
        <v>7927</v>
      </c>
    </row>
    <row r="6270" spans="2:9" ht="15" customHeight="1" x14ac:dyDescent="0.2">
      <c r="E6270"/>
      <c r="F6270" s="20" t="s">
        <v>17</v>
      </c>
      <c r="G6270" s="21"/>
      <c r="H6270" s="22" t="s">
        <v>2323</v>
      </c>
      <c r="I6270" s="23">
        <f>SUBTOTAL(9,I6269:I6269)</f>
        <v>7927</v>
      </c>
    </row>
    <row r="6271" spans="2:9" x14ac:dyDescent="0.2">
      <c r="F6271" s="20"/>
      <c r="G6271" s="24"/>
      <c r="H6271" s="25"/>
      <c r="I6271" s="26"/>
    </row>
    <row r="6272" spans="2:9" ht="15" customHeight="1" x14ac:dyDescent="0.2">
      <c r="B6272" s="2">
        <v>11</v>
      </c>
      <c r="C6272" t="s">
        <v>2286</v>
      </c>
      <c r="D6272" s="3">
        <v>1139</v>
      </c>
      <c r="E6272" t="s">
        <v>2324</v>
      </c>
      <c r="F6272" s="17">
        <v>113971</v>
      </c>
      <c r="G6272" s="18" t="s">
        <v>2325</v>
      </c>
      <c r="I6272" s="1"/>
    </row>
    <row r="6273" spans="2:9" x14ac:dyDescent="0.2">
      <c r="E6273"/>
      <c r="G6273" s="8"/>
      <c r="H6273" s="6" t="s">
        <v>11</v>
      </c>
      <c r="I6273" s="19">
        <v>19392</v>
      </c>
    </row>
    <row r="6274" spans="2:9" x14ac:dyDescent="0.2">
      <c r="E6274"/>
      <c r="G6274" s="8"/>
      <c r="H6274" s="6" t="s">
        <v>12</v>
      </c>
      <c r="I6274" s="19">
        <v>30205</v>
      </c>
    </row>
    <row r="6275" spans="2:9" ht="15" customHeight="1" x14ac:dyDescent="0.2">
      <c r="E6275"/>
      <c r="F6275" s="20" t="s">
        <v>17</v>
      </c>
      <c r="G6275" s="21"/>
      <c r="H6275" s="22" t="s">
        <v>2326</v>
      </c>
      <c r="I6275" s="23">
        <f>SUBTOTAL(9,I6273:I6274)</f>
        <v>49597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11</v>
      </c>
      <c r="C6277" t="s">
        <v>2286</v>
      </c>
      <c r="D6277" s="3">
        <v>1140</v>
      </c>
      <c r="E6277" t="s">
        <v>2327</v>
      </c>
      <c r="F6277" s="17">
        <v>114001</v>
      </c>
      <c r="G6277" s="18" t="s">
        <v>10</v>
      </c>
      <c r="I6277" s="1"/>
    </row>
    <row r="6278" spans="2:9" x14ac:dyDescent="0.2">
      <c r="E6278"/>
      <c r="G6278" s="8"/>
      <c r="H6278" s="6" t="s">
        <v>11</v>
      </c>
      <c r="I6278" s="19">
        <v>408</v>
      </c>
    </row>
    <row r="6279" spans="2:9" x14ac:dyDescent="0.2">
      <c r="E6279"/>
      <c r="G6279" s="8"/>
      <c r="H6279" s="6" t="s">
        <v>12</v>
      </c>
      <c r="I6279" s="19">
        <v>14904</v>
      </c>
    </row>
    <row r="6280" spans="2:9" ht="15" customHeight="1" x14ac:dyDescent="0.2">
      <c r="E6280"/>
      <c r="F6280" s="20" t="s">
        <v>17</v>
      </c>
      <c r="G6280" s="21"/>
      <c r="H6280" s="22" t="s">
        <v>2328</v>
      </c>
      <c r="I6280" s="23">
        <f>SUBTOTAL(9,I6278:I6279)</f>
        <v>15312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11</v>
      </c>
      <c r="C6282" t="s">
        <v>2286</v>
      </c>
      <c r="D6282" s="3">
        <v>1140</v>
      </c>
      <c r="E6282" t="s">
        <v>2327</v>
      </c>
      <c r="F6282" s="17">
        <v>114021</v>
      </c>
      <c r="G6282" s="18" t="s">
        <v>171</v>
      </c>
      <c r="I6282" s="1"/>
    </row>
    <row r="6283" spans="2:9" x14ac:dyDescent="0.2">
      <c r="E6283"/>
      <c r="G6283" s="8"/>
      <c r="H6283" s="6" t="s">
        <v>11</v>
      </c>
      <c r="I6283" s="19">
        <v>8</v>
      </c>
    </row>
    <row r="6284" spans="2:9" x14ac:dyDescent="0.2">
      <c r="E6284"/>
      <c r="G6284" s="8"/>
      <c r="H6284" s="6" t="s">
        <v>12</v>
      </c>
      <c r="I6284" s="19">
        <v>21868</v>
      </c>
    </row>
    <row r="6285" spans="2:9" x14ac:dyDescent="0.2">
      <c r="E6285"/>
      <c r="G6285" s="8"/>
      <c r="H6285" s="6" t="s">
        <v>13</v>
      </c>
      <c r="I6285" s="19">
        <v>5000</v>
      </c>
    </row>
    <row r="6286" spans="2:9" ht="15" customHeight="1" x14ac:dyDescent="0.2">
      <c r="E6286"/>
      <c r="F6286" s="20" t="s">
        <v>17</v>
      </c>
      <c r="G6286" s="21"/>
      <c r="H6286" s="22" t="s">
        <v>2329</v>
      </c>
      <c r="I6286" s="23">
        <f>SUBTOTAL(9,I6283:I6285)</f>
        <v>26876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11</v>
      </c>
      <c r="C6288" t="s">
        <v>2286</v>
      </c>
      <c r="D6288" s="3">
        <v>1140</v>
      </c>
      <c r="E6288" t="s">
        <v>2327</v>
      </c>
      <c r="F6288" s="17">
        <v>114071</v>
      </c>
      <c r="G6288" s="18" t="s">
        <v>2330</v>
      </c>
      <c r="I6288" s="1"/>
    </row>
    <row r="6289" spans="2:9" x14ac:dyDescent="0.2">
      <c r="E6289"/>
      <c r="G6289" s="8"/>
      <c r="H6289" s="6" t="s">
        <v>11</v>
      </c>
      <c r="I6289" s="19">
        <v>287</v>
      </c>
    </row>
    <row r="6290" spans="2:9" x14ac:dyDescent="0.2">
      <c r="E6290"/>
      <c r="G6290" s="8"/>
      <c r="H6290" s="6" t="s">
        <v>12</v>
      </c>
      <c r="I6290" s="19">
        <v>35278</v>
      </c>
    </row>
    <row r="6291" spans="2:9" x14ac:dyDescent="0.2">
      <c r="E6291"/>
      <c r="G6291" s="8"/>
      <c r="H6291" s="6" t="s">
        <v>13</v>
      </c>
      <c r="I6291" s="19">
        <v>3000</v>
      </c>
    </row>
    <row r="6292" spans="2:9" ht="15" customHeight="1" x14ac:dyDescent="0.2">
      <c r="E6292"/>
      <c r="F6292" s="20" t="s">
        <v>17</v>
      </c>
      <c r="G6292" s="21"/>
      <c r="H6292" s="22" t="s">
        <v>2331</v>
      </c>
      <c r="I6292" s="23">
        <f>SUBTOTAL(9,I6289:I6291)</f>
        <v>38565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11</v>
      </c>
      <c r="C6294" t="s">
        <v>2286</v>
      </c>
      <c r="D6294" s="3">
        <v>1141</v>
      </c>
      <c r="E6294" t="s">
        <v>2332</v>
      </c>
      <c r="F6294" s="17">
        <v>114123</v>
      </c>
      <c r="G6294" s="18" t="s">
        <v>2333</v>
      </c>
      <c r="I6294" s="1"/>
    </row>
    <row r="6295" spans="2:9" x14ac:dyDescent="0.2">
      <c r="E6295"/>
      <c r="G6295" s="8"/>
      <c r="H6295" s="6" t="s">
        <v>11</v>
      </c>
      <c r="I6295" s="19">
        <v>16</v>
      </c>
    </row>
    <row r="6296" spans="2:9" x14ac:dyDescent="0.2">
      <c r="E6296"/>
      <c r="G6296" s="8"/>
      <c r="H6296" s="6" t="s">
        <v>12</v>
      </c>
      <c r="I6296" s="19">
        <v>3625</v>
      </c>
    </row>
    <row r="6297" spans="2:9" ht="15" customHeight="1" x14ac:dyDescent="0.2">
      <c r="E6297"/>
      <c r="F6297" s="20" t="s">
        <v>17</v>
      </c>
      <c r="G6297" s="21"/>
      <c r="H6297" s="22" t="s">
        <v>2334</v>
      </c>
      <c r="I6297" s="23">
        <f>SUBTOTAL(9,I6295:I6296)</f>
        <v>3641</v>
      </c>
    </row>
    <row r="6298" spans="2:9" x14ac:dyDescent="0.2">
      <c r="F6298" s="20"/>
      <c r="G6298" s="24"/>
      <c r="H6298" s="25"/>
      <c r="I6298" s="26"/>
    </row>
    <row r="6299" spans="2:9" ht="15" customHeight="1" x14ac:dyDescent="0.2">
      <c r="B6299" s="2">
        <v>11</v>
      </c>
      <c r="C6299" t="s">
        <v>2286</v>
      </c>
      <c r="D6299" s="3">
        <v>1141</v>
      </c>
      <c r="E6299" t="s">
        <v>2332</v>
      </c>
      <c r="F6299" s="17">
        <v>114175</v>
      </c>
      <c r="G6299" s="18" t="s">
        <v>2335</v>
      </c>
      <c r="I6299" s="1"/>
    </row>
    <row r="6300" spans="2:9" x14ac:dyDescent="0.2">
      <c r="E6300"/>
      <c r="G6300" s="8"/>
      <c r="H6300" s="6" t="s">
        <v>12</v>
      </c>
      <c r="I6300" s="19">
        <v>6889</v>
      </c>
    </row>
    <row r="6301" spans="2:9" ht="15" customHeight="1" x14ac:dyDescent="0.2">
      <c r="E6301"/>
      <c r="F6301" s="20" t="s">
        <v>17</v>
      </c>
      <c r="G6301" s="21"/>
      <c r="H6301" s="22" t="s">
        <v>2336</v>
      </c>
      <c r="I6301" s="23">
        <f>SUBTOTAL(9,I6300:I6300)</f>
        <v>6889</v>
      </c>
    </row>
    <row r="6302" spans="2:9" x14ac:dyDescent="0.2">
      <c r="F6302" s="20"/>
      <c r="G6302" s="24"/>
      <c r="H6302" s="25"/>
      <c r="I6302" s="26"/>
    </row>
    <row r="6303" spans="2:9" ht="15" customHeight="1" x14ac:dyDescent="0.2">
      <c r="B6303" s="2">
        <v>11</v>
      </c>
      <c r="C6303" t="s">
        <v>2286</v>
      </c>
      <c r="D6303" s="3">
        <v>1142</v>
      </c>
      <c r="E6303" t="s">
        <v>2337</v>
      </c>
      <c r="F6303" s="17">
        <v>114201</v>
      </c>
      <c r="G6303" s="18" t="s">
        <v>10</v>
      </c>
      <c r="I6303" s="1"/>
    </row>
    <row r="6304" spans="2:9" x14ac:dyDescent="0.2">
      <c r="E6304"/>
      <c r="G6304" s="8"/>
      <c r="H6304" s="6" t="s">
        <v>11</v>
      </c>
      <c r="I6304" s="19">
        <v>8409</v>
      </c>
    </row>
    <row r="6305" spans="2:9" x14ac:dyDescent="0.2">
      <c r="E6305"/>
      <c r="G6305" s="8"/>
      <c r="H6305" s="6" t="s">
        <v>12</v>
      </c>
      <c r="I6305" s="19">
        <v>240662</v>
      </c>
    </row>
    <row r="6306" spans="2:9" x14ac:dyDescent="0.2">
      <c r="E6306"/>
      <c r="G6306" s="8"/>
      <c r="H6306" s="6" t="s">
        <v>15</v>
      </c>
      <c r="I6306" s="19">
        <v>3799</v>
      </c>
    </row>
    <row r="6307" spans="2:9" ht="15" customHeight="1" x14ac:dyDescent="0.2">
      <c r="E6307"/>
      <c r="F6307" s="20" t="s">
        <v>17</v>
      </c>
      <c r="G6307" s="21"/>
      <c r="H6307" s="22" t="s">
        <v>2338</v>
      </c>
      <c r="I6307" s="23">
        <f>SUBTOTAL(9,I6304:I6306)</f>
        <v>252870</v>
      </c>
    </row>
    <row r="6308" spans="2:9" x14ac:dyDescent="0.2">
      <c r="F6308" s="20"/>
      <c r="G6308" s="24"/>
      <c r="H6308" s="25"/>
      <c r="I6308" s="26"/>
    </row>
    <row r="6309" spans="2:9" ht="15" customHeight="1" x14ac:dyDescent="0.2">
      <c r="B6309" s="2">
        <v>11</v>
      </c>
      <c r="C6309" t="s">
        <v>2286</v>
      </c>
      <c r="D6309" s="3">
        <v>1142</v>
      </c>
      <c r="E6309" t="s">
        <v>2337</v>
      </c>
      <c r="F6309" s="17">
        <v>114245</v>
      </c>
      <c r="G6309" s="18" t="s">
        <v>21</v>
      </c>
      <c r="I6309" s="1"/>
    </row>
    <row r="6310" spans="2:9" x14ac:dyDescent="0.2">
      <c r="E6310"/>
      <c r="G6310" s="8"/>
      <c r="H6310" s="6" t="s">
        <v>11</v>
      </c>
      <c r="I6310" s="19">
        <v>568</v>
      </c>
    </row>
    <row r="6311" spans="2:9" x14ac:dyDescent="0.2">
      <c r="E6311"/>
      <c r="G6311" s="8"/>
      <c r="H6311" s="6" t="s">
        <v>12</v>
      </c>
      <c r="I6311" s="19">
        <v>12051</v>
      </c>
    </row>
    <row r="6312" spans="2:9" ht="15" customHeight="1" x14ac:dyDescent="0.2">
      <c r="E6312"/>
      <c r="F6312" s="20" t="s">
        <v>17</v>
      </c>
      <c r="G6312" s="21"/>
      <c r="H6312" s="22" t="s">
        <v>2339</v>
      </c>
      <c r="I6312" s="23">
        <f>SUBTOTAL(9,I6310:I6311)</f>
        <v>12619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11</v>
      </c>
      <c r="C6314" t="s">
        <v>2286</v>
      </c>
      <c r="D6314" s="3">
        <v>1142</v>
      </c>
      <c r="E6314" t="s">
        <v>2337</v>
      </c>
      <c r="F6314" s="17">
        <v>114250</v>
      </c>
      <c r="G6314" s="18" t="s">
        <v>2340</v>
      </c>
      <c r="I6314" s="1"/>
    </row>
    <row r="6315" spans="2:9" x14ac:dyDescent="0.2">
      <c r="E6315"/>
      <c r="G6315" s="8"/>
      <c r="H6315" s="6" t="s">
        <v>12</v>
      </c>
      <c r="I6315" s="19">
        <v>7630</v>
      </c>
    </row>
    <row r="6316" spans="2:9" ht="15" customHeight="1" x14ac:dyDescent="0.2">
      <c r="E6316"/>
      <c r="F6316" s="20" t="s">
        <v>17</v>
      </c>
      <c r="G6316" s="21"/>
      <c r="H6316" s="22" t="s">
        <v>2341</v>
      </c>
      <c r="I6316" s="23">
        <f>SUBTOTAL(9,I6315:I6315)</f>
        <v>7630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11</v>
      </c>
      <c r="C6318" t="s">
        <v>2286</v>
      </c>
      <c r="D6318" s="3">
        <v>1142</v>
      </c>
      <c r="E6318" t="s">
        <v>2337</v>
      </c>
      <c r="F6318" s="17">
        <v>114260</v>
      </c>
      <c r="G6318" s="18" t="s">
        <v>2342</v>
      </c>
      <c r="I6318" s="1"/>
    </row>
    <row r="6319" spans="2:9" x14ac:dyDescent="0.2">
      <c r="E6319"/>
      <c r="G6319" s="8"/>
      <c r="H6319" s="6" t="s">
        <v>12</v>
      </c>
      <c r="I6319" s="19">
        <v>174945</v>
      </c>
    </row>
    <row r="6320" spans="2:9" x14ac:dyDescent="0.2">
      <c r="E6320"/>
      <c r="G6320" s="8"/>
      <c r="H6320" s="6" t="s">
        <v>13</v>
      </c>
      <c r="I6320" s="19">
        <v>450</v>
      </c>
    </row>
    <row r="6321" spans="2:9" ht="15" customHeight="1" x14ac:dyDescent="0.2">
      <c r="E6321"/>
      <c r="F6321" s="20" t="s">
        <v>17</v>
      </c>
      <c r="G6321" s="21"/>
      <c r="H6321" s="22" t="s">
        <v>2343</v>
      </c>
      <c r="I6321" s="23">
        <f>SUBTOTAL(9,I6319:I6320)</f>
        <v>175395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11</v>
      </c>
      <c r="C6323" t="s">
        <v>2286</v>
      </c>
      <c r="D6323" s="3">
        <v>1142</v>
      </c>
      <c r="E6323" t="s">
        <v>2337</v>
      </c>
      <c r="F6323" s="17">
        <v>114270</v>
      </c>
      <c r="G6323" s="18" t="s">
        <v>2344</v>
      </c>
      <c r="I6323" s="1"/>
    </row>
    <row r="6324" spans="2:9" x14ac:dyDescent="0.2">
      <c r="E6324"/>
      <c r="G6324" s="8"/>
      <c r="H6324" s="6" t="s">
        <v>12</v>
      </c>
      <c r="I6324" s="19">
        <v>816</v>
      </c>
    </row>
    <row r="6325" spans="2:9" ht="15" customHeight="1" x14ac:dyDescent="0.2">
      <c r="E6325"/>
      <c r="F6325" s="20" t="s">
        <v>17</v>
      </c>
      <c r="G6325" s="21"/>
      <c r="H6325" s="22" t="s">
        <v>2345</v>
      </c>
      <c r="I6325" s="23">
        <f>SUBTOTAL(9,I6324:I6324)</f>
        <v>816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11</v>
      </c>
      <c r="C6327" t="s">
        <v>2286</v>
      </c>
      <c r="D6327" s="3">
        <v>1142</v>
      </c>
      <c r="E6327" t="s">
        <v>2337</v>
      </c>
      <c r="F6327" s="17">
        <v>114271</v>
      </c>
      <c r="G6327" s="18" t="s">
        <v>2346</v>
      </c>
      <c r="I6327" s="1"/>
    </row>
    <row r="6328" spans="2:9" x14ac:dyDescent="0.2">
      <c r="E6328"/>
      <c r="G6328" s="8"/>
      <c r="H6328" s="6" t="s">
        <v>11</v>
      </c>
      <c r="I6328" s="19">
        <v>941</v>
      </c>
    </row>
    <row r="6329" spans="2:9" x14ac:dyDescent="0.2">
      <c r="E6329"/>
      <c r="G6329" s="8"/>
      <c r="H6329" s="6" t="s">
        <v>12</v>
      </c>
      <c r="I6329" s="19">
        <v>4500</v>
      </c>
    </row>
    <row r="6330" spans="2:9" ht="15" customHeight="1" x14ac:dyDescent="0.2">
      <c r="E6330"/>
      <c r="F6330" s="20" t="s">
        <v>17</v>
      </c>
      <c r="G6330" s="21"/>
      <c r="H6330" s="22" t="s">
        <v>2347</v>
      </c>
      <c r="I6330" s="23">
        <f>SUBTOTAL(9,I6328:I6329)</f>
        <v>5441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11</v>
      </c>
      <c r="C6332" t="s">
        <v>2286</v>
      </c>
      <c r="D6332" s="3">
        <v>1142</v>
      </c>
      <c r="E6332" t="s">
        <v>2337</v>
      </c>
      <c r="F6332" s="17">
        <v>114272</v>
      </c>
      <c r="G6332" s="18" t="s">
        <v>2348</v>
      </c>
      <c r="I6332" s="1"/>
    </row>
    <row r="6333" spans="2:9" x14ac:dyDescent="0.2">
      <c r="E6333"/>
      <c r="G6333" s="8"/>
      <c r="H6333" s="6" t="s">
        <v>12</v>
      </c>
      <c r="I6333" s="19">
        <v>492</v>
      </c>
    </row>
    <row r="6334" spans="2:9" ht="15" customHeight="1" x14ac:dyDescent="0.2">
      <c r="E6334"/>
      <c r="F6334" s="20" t="s">
        <v>17</v>
      </c>
      <c r="G6334" s="21"/>
      <c r="H6334" s="22" t="s">
        <v>2349</v>
      </c>
      <c r="I6334" s="23">
        <f>SUBTOTAL(9,I6333:I6333)</f>
        <v>492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11</v>
      </c>
      <c r="C6336" t="s">
        <v>2286</v>
      </c>
      <c r="D6336" s="3">
        <v>1142</v>
      </c>
      <c r="E6336" t="s">
        <v>2337</v>
      </c>
      <c r="F6336" s="17">
        <v>114273</v>
      </c>
      <c r="G6336" s="18" t="s">
        <v>2350</v>
      </c>
      <c r="I6336" s="1"/>
    </row>
    <row r="6337" spans="2:9" x14ac:dyDescent="0.2">
      <c r="E6337"/>
      <c r="G6337" s="8"/>
      <c r="H6337" s="6" t="s">
        <v>12</v>
      </c>
      <c r="I6337" s="19">
        <v>55610</v>
      </c>
    </row>
    <row r="6338" spans="2:9" x14ac:dyDescent="0.2">
      <c r="E6338"/>
      <c r="G6338" s="8"/>
      <c r="H6338" s="6" t="s">
        <v>13</v>
      </c>
      <c r="I6338" s="19">
        <v>15000</v>
      </c>
    </row>
    <row r="6339" spans="2:9" x14ac:dyDescent="0.2">
      <c r="E6339"/>
      <c r="G6339" s="8"/>
      <c r="H6339" s="6" t="s">
        <v>2299</v>
      </c>
      <c r="I6339" s="19">
        <v>-22600</v>
      </c>
    </row>
    <row r="6340" spans="2:9" ht="15" customHeight="1" x14ac:dyDescent="0.2">
      <c r="E6340"/>
      <c r="F6340" s="20" t="s">
        <v>17</v>
      </c>
      <c r="G6340" s="21"/>
      <c r="H6340" s="22" t="s">
        <v>2351</v>
      </c>
      <c r="I6340" s="23">
        <f>SUBTOTAL(9,I6337:I6339)</f>
        <v>48010</v>
      </c>
    </row>
    <row r="6341" spans="2:9" x14ac:dyDescent="0.2">
      <c r="F6341" s="20"/>
      <c r="G6341" s="24"/>
      <c r="H6341" s="25"/>
      <c r="I6341" s="26"/>
    </row>
    <row r="6342" spans="2:9" ht="15" customHeight="1" x14ac:dyDescent="0.2">
      <c r="B6342" s="2">
        <v>11</v>
      </c>
      <c r="C6342" t="s">
        <v>2286</v>
      </c>
      <c r="D6342" s="3">
        <v>1142</v>
      </c>
      <c r="E6342" t="s">
        <v>2337</v>
      </c>
      <c r="F6342" s="17">
        <v>114274</v>
      </c>
      <c r="G6342" s="18" t="s">
        <v>2352</v>
      </c>
      <c r="I6342" s="1"/>
    </row>
    <row r="6343" spans="2:9" x14ac:dyDescent="0.2">
      <c r="E6343"/>
      <c r="G6343" s="8"/>
      <c r="H6343" s="6" t="s">
        <v>12</v>
      </c>
      <c r="I6343" s="19">
        <v>1000</v>
      </c>
    </row>
    <row r="6344" spans="2:9" ht="15" customHeight="1" x14ac:dyDescent="0.2">
      <c r="E6344"/>
      <c r="F6344" s="20" t="s">
        <v>17</v>
      </c>
      <c r="G6344" s="21"/>
      <c r="H6344" s="22" t="s">
        <v>2353</v>
      </c>
      <c r="I6344" s="23">
        <f>SUBTOTAL(9,I6343:I6343)</f>
        <v>1000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11</v>
      </c>
      <c r="C6346" t="s">
        <v>2286</v>
      </c>
      <c r="D6346" s="3">
        <v>1142</v>
      </c>
      <c r="E6346" t="s">
        <v>2337</v>
      </c>
      <c r="F6346" s="17">
        <v>114276</v>
      </c>
      <c r="G6346" s="18" t="s">
        <v>2354</v>
      </c>
      <c r="I6346" s="1"/>
    </row>
    <row r="6347" spans="2:9" x14ac:dyDescent="0.2">
      <c r="E6347"/>
      <c r="G6347" s="8"/>
      <c r="H6347" s="6" t="s">
        <v>12</v>
      </c>
      <c r="I6347" s="19">
        <v>188500</v>
      </c>
    </row>
    <row r="6348" spans="2:9" x14ac:dyDescent="0.2">
      <c r="E6348"/>
      <c r="G6348" s="8"/>
      <c r="H6348" s="6" t="s">
        <v>13</v>
      </c>
      <c r="I6348" s="19">
        <v>-13572</v>
      </c>
    </row>
    <row r="6349" spans="2:9" ht="15" customHeight="1" x14ac:dyDescent="0.2">
      <c r="E6349"/>
      <c r="F6349" s="20" t="s">
        <v>17</v>
      </c>
      <c r="G6349" s="21"/>
      <c r="H6349" s="22" t="s">
        <v>2355</v>
      </c>
      <c r="I6349" s="23">
        <f>SUBTOTAL(9,I6347:I6348)</f>
        <v>174928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11</v>
      </c>
      <c r="C6351" t="s">
        <v>2286</v>
      </c>
      <c r="D6351" s="3">
        <v>1142</v>
      </c>
      <c r="E6351" t="s">
        <v>2337</v>
      </c>
      <c r="F6351" s="17">
        <v>114277</v>
      </c>
      <c r="G6351" s="18" t="s">
        <v>2356</v>
      </c>
      <c r="I6351" s="1"/>
    </row>
    <row r="6352" spans="2:9" x14ac:dyDescent="0.2">
      <c r="E6352"/>
      <c r="G6352" s="8"/>
      <c r="H6352" s="6" t="s">
        <v>11</v>
      </c>
      <c r="I6352" s="19">
        <v>25096</v>
      </c>
    </row>
    <row r="6353" spans="2:9" x14ac:dyDescent="0.2">
      <c r="E6353"/>
      <c r="G6353" s="8"/>
      <c r="H6353" s="6" t="s">
        <v>12</v>
      </c>
      <c r="I6353" s="19">
        <v>350000</v>
      </c>
    </row>
    <row r="6354" spans="2:9" x14ac:dyDescent="0.2">
      <c r="E6354"/>
      <c r="G6354" s="8"/>
      <c r="H6354" s="6" t="s">
        <v>13</v>
      </c>
      <c r="I6354" s="19">
        <v>150000</v>
      </c>
    </row>
    <row r="6355" spans="2:9" ht="15" customHeight="1" x14ac:dyDescent="0.2">
      <c r="E6355"/>
      <c r="F6355" s="20" t="s">
        <v>17</v>
      </c>
      <c r="G6355" s="21"/>
      <c r="H6355" s="22" t="s">
        <v>2357</v>
      </c>
      <c r="I6355" s="23">
        <f>SUBTOTAL(9,I6352:I6354)</f>
        <v>525096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11</v>
      </c>
      <c r="C6357" t="s">
        <v>2286</v>
      </c>
      <c r="D6357" s="3">
        <v>1142</v>
      </c>
      <c r="E6357" t="s">
        <v>2337</v>
      </c>
      <c r="F6357" s="17">
        <v>114278</v>
      </c>
      <c r="G6357" s="18" t="s">
        <v>2358</v>
      </c>
      <c r="I6357" s="1"/>
    </row>
    <row r="6358" spans="2:9" x14ac:dyDescent="0.2">
      <c r="E6358"/>
      <c r="G6358" s="8"/>
      <c r="H6358" s="6" t="s">
        <v>11</v>
      </c>
      <c r="I6358" s="19">
        <v>45349</v>
      </c>
    </row>
    <row r="6359" spans="2:9" x14ac:dyDescent="0.2">
      <c r="E6359"/>
      <c r="G6359" s="8"/>
      <c r="H6359" s="6" t="s">
        <v>12</v>
      </c>
      <c r="I6359" s="19">
        <v>20000</v>
      </c>
    </row>
    <row r="6360" spans="2:9" x14ac:dyDescent="0.2">
      <c r="E6360"/>
      <c r="G6360" s="8"/>
      <c r="H6360" s="6" t="s">
        <v>2359</v>
      </c>
      <c r="I6360" s="19">
        <v>25000</v>
      </c>
    </row>
    <row r="6361" spans="2:9" x14ac:dyDescent="0.2">
      <c r="E6361"/>
      <c r="G6361" s="8"/>
      <c r="H6361" s="6" t="s">
        <v>13</v>
      </c>
      <c r="I6361" s="19">
        <v>15000</v>
      </c>
    </row>
    <row r="6362" spans="2:9" ht="15" customHeight="1" x14ac:dyDescent="0.2">
      <c r="E6362"/>
      <c r="F6362" s="20" t="s">
        <v>17</v>
      </c>
      <c r="G6362" s="21"/>
      <c r="H6362" s="22" t="s">
        <v>2360</v>
      </c>
      <c r="I6362" s="23">
        <f>SUBTOTAL(9,I6358:I6361)</f>
        <v>105349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11</v>
      </c>
      <c r="C6364" t="s">
        <v>2286</v>
      </c>
      <c r="D6364" s="3">
        <v>1142</v>
      </c>
      <c r="E6364" t="s">
        <v>2337</v>
      </c>
      <c r="F6364" s="17">
        <v>114279</v>
      </c>
      <c r="G6364" s="18" t="s">
        <v>2361</v>
      </c>
      <c r="I6364" s="1"/>
    </row>
    <row r="6365" spans="2:9" x14ac:dyDescent="0.2">
      <c r="E6365"/>
      <c r="G6365" s="8"/>
      <c r="H6365" s="6" t="s">
        <v>13</v>
      </c>
      <c r="I6365" s="19">
        <v>40000</v>
      </c>
    </row>
    <row r="6366" spans="2:9" x14ac:dyDescent="0.2">
      <c r="E6366"/>
      <c r="G6366" s="8"/>
      <c r="H6366" s="6" t="s">
        <v>14</v>
      </c>
      <c r="I6366" s="19">
        <v>-15000</v>
      </c>
    </row>
    <row r="6367" spans="2:9" ht="15" customHeight="1" x14ac:dyDescent="0.2">
      <c r="E6367"/>
      <c r="F6367" s="20" t="s">
        <v>17</v>
      </c>
      <c r="G6367" s="21"/>
      <c r="H6367" s="22" t="s">
        <v>2362</v>
      </c>
      <c r="I6367" s="23">
        <f>SUBTOTAL(9,I6365:I6366)</f>
        <v>25000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11</v>
      </c>
      <c r="C6369" t="s">
        <v>2286</v>
      </c>
      <c r="D6369" s="3">
        <v>1142</v>
      </c>
      <c r="E6369" t="s">
        <v>2337</v>
      </c>
      <c r="F6369" s="17">
        <v>114280</v>
      </c>
      <c r="G6369" s="18" t="s">
        <v>2363</v>
      </c>
      <c r="I6369" s="1"/>
    </row>
    <row r="6370" spans="2:9" x14ac:dyDescent="0.2">
      <c r="E6370"/>
      <c r="G6370" s="8"/>
      <c r="H6370" s="6" t="s">
        <v>12</v>
      </c>
      <c r="I6370" s="19">
        <v>500</v>
      </c>
    </row>
    <row r="6371" spans="2:9" x14ac:dyDescent="0.2">
      <c r="E6371"/>
      <c r="G6371" s="8"/>
      <c r="H6371" s="6" t="s">
        <v>2299</v>
      </c>
      <c r="I6371" s="19">
        <v>-500</v>
      </c>
    </row>
    <row r="6372" spans="2:9" ht="15" customHeight="1" x14ac:dyDescent="0.2">
      <c r="E6372"/>
      <c r="F6372" s="20" t="s">
        <v>17</v>
      </c>
      <c r="G6372" s="21"/>
      <c r="H6372" s="22" t="s">
        <v>2364</v>
      </c>
      <c r="I6372" s="23">
        <f>SUBTOTAL(9,I6370:I6371)</f>
        <v>0</v>
      </c>
    </row>
    <row r="6373" spans="2:9" x14ac:dyDescent="0.2">
      <c r="F6373" s="20"/>
      <c r="G6373" s="24"/>
      <c r="H6373" s="25"/>
      <c r="I6373" s="26"/>
    </row>
    <row r="6374" spans="2:9" ht="15" customHeight="1" x14ac:dyDescent="0.2">
      <c r="B6374" s="2">
        <v>11</v>
      </c>
      <c r="C6374" t="s">
        <v>2286</v>
      </c>
      <c r="D6374" s="3">
        <v>1148</v>
      </c>
      <c r="E6374" t="s">
        <v>2365</v>
      </c>
      <c r="F6374" s="17">
        <v>114871</v>
      </c>
      <c r="G6374" s="18" t="s">
        <v>2366</v>
      </c>
      <c r="I6374" s="1"/>
    </row>
    <row r="6375" spans="2:9" x14ac:dyDescent="0.2">
      <c r="E6375"/>
      <c r="G6375" s="8"/>
      <c r="H6375" s="6" t="s">
        <v>12</v>
      </c>
      <c r="I6375" s="19">
        <v>159000</v>
      </c>
    </row>
    <row r="6376" spans="2:9" x14ac:dyDescent="0.2">
      <c r="E6376"/>
      <c r="G6376" s="8"/>
      <c r="H6376" s="6" t="s">
        <v>13</v>
      </c>
      <c r="I6376" s="19">
        <v>-28100</v>
      </c>
    </row>
    <row r="6377" spans="2:9" x14ac:dyDescent="0.2">
      <c r="E6377"/>
      <c r="G6377" s="8"/>
      <c r="H6377" s="6" t="s">
        <v>2299</v>
      </c>
      <c r="I6377" s="19">
        <v>-35200</v>
      </c>
    </row>
    <row r="6378" spans="2:9" ht="15" customHeight="1" x14ac:dyDescent="0.2">
      <c r="E6378"/>
      <c r="F6378" s="20" t="s">
        <v>17</v>
      </c>
      <c r="G6378" s="21"/>
      <c r="H6378" s="22" t="s">
        <v>2367</v>
      </c>
      <c r="I6378" s="23">
        <f>SUBTOTAL(9,I6375:I6377)</f>
        <v>95700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11</v>
      </c>
      <c r="C6380" t="s">
        <v>2286</v>
      </c>
      <c r="D6380" s="3">
        <v>1149</v>
      </c>
      <c r="E6380" t="s">
        <v>2368</v>
      </c>
      <c r="F6380" s="17">
        <v>114951</v>
      </c>
      <c r="G6380" s="18" t="s">
        <v>2369</v>
      </c>
      <c r="I6380" s="1"/>
    </row>
    <row r="6381" spans="2:9" x14ac:dyDescent="0.2">
      <c r="E6381"/>
      <c r="G6381" s="8"/>
      <c r="H6381" s="6" t="s">
        <v>12</v>
      </c>
      <c r="I6381" s="19">
        <v>4968</v>
      </c>
    </row>
    <row r="6382" spans="2:9" ht="15" customHeight="1" x14ac:dyDescent="0.2">
      <c r="E6382"/>
      <c r="F6382" s="20" t="s">
        <v>17</v>
      </c>
      <c r="G6382" s="21"/>
      <c r="H6382" s="22" t="s">
        <v>2370</v>
      </c>
      <c r="I6382" s="23">
        <f>SUBTOTAL(9,I6381:I6381)</f>
        <v>4968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11</v>
      </c>
      <c r="C6384" t="s">
        <v>2286</v>
      </c>
      <c r="D6384" s="3">
        <v>1149</v>
      </c>
      <c r="E6384" t="s">
        <v>2368</v>
      </c>
      <c r="F6384" s="17">
        <v>114971</v>
      </c>
      <c r="G6384" s="18" t="s">
        <v>2371</v>
      </c>
      <c r="I6384" s="1"/>
    </row>
    <row r="6385" spans="2:9" x14ac:dyDescent="0.2">
      <c r="E6385"/>
      <c r="G6385" s="8"/>
      <c r="H6385" s="6" t="s">
        <v>11</v>
      </c>
      <c r="I6385" s="19">
        <v>12153</v>
      </c>
    </row>
    <row r="6386" spans="2:9" x14ac:dyDescent="0.2">
      <c r="E6386"/>
      <c r="G6386" s="8"/>
      <c r="H6386" s="6" t="s">
        <v>12</v>
      </c>
      <c r="I6386" s="19">
        <v>71174</v>
      </c>
    </row>
    <row r="6387" spans="2:9" x14ac:dyDescent="0.2">
      <c r="E6387"/>
      <c r="G6387" s="8"/>
      <c r="H6387" s="6" t="s">
        <v>13</v>
      </c>
      <c r="I6387" s="19">
        <v>-35300</v>
      </c>
    </row>
    <row r="6388" spans="2:9" x14ac:dyDescent="0.2">
      <c r="E6388"/>
      <c r="G6388" s="8"/>
      <c r="H6388" s="6" t="s">
        <v>14</v>
      </c>
      <c r="I6388" s="19">
        <v>35300</v>
      </c>
    </row>
    <row r="6389" spans="2:9" ht="15" customHeight="1" x14ac:dyDescent="0.2">
      <c r="E6389"/>
      <c r="F6389" s="20" t="s">
        <v>17</v>
      </c>
      <c r="G6389" s="21"/>
      <c r="H6389" s="22" t="s">
        <v>2372</v>
      </c>
      <c r="I6389" s="23">
        <f>SUBTOTAL(9,I6385:I6388)</f>
        <v>83327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11</v>
      </c>
      <c r="C6391" t="s">
        <v>2286</v>
      </c>
      <c r="D6391" s="3">
        <v>1149</v>
      </c>
      <c r="E6391" t="s">
        <v>2368</v>
      </c>
      <c r="F6391" s="17">
        <v>114973</v>
      </c>
      <c r="G6391" s="18" t="s">
        <v>2373</v>
      </c>
      <c r="I6391" s="1"/>
    </row>
    <row r="6392" spans="2:9" x14ac:dyDescent="0.2">
      <c r="E6392"/>
      <c r="G6392" s="8"/>
      <c r="H6392" s="6" t="s">
        <v>11</v>
      </c>
      <c r="I6392" s="19">
        <v>5944</v>
      </c>
    </row>
    <row r="6393" spans="2:9" x14ac:dyDescent="0.2">
      <c r="E6393"/>
      <c r="G6393" s="8"/>
      <c r="H6393" s="6" t="s">
        <v>12</v>
      </c>
      <c r="I6393" s="19">
        <v>44690</v>
      </c>
    </row>
    <row r="6394" spans="2:9" x14ac:dyDescent="0.2">
      <c r="E6394"/>
      <c r="G6394" s="8"/>
      <c r="H6394" s="6" t="s">
        <v>13</v>
      </c>
      <c r="I6394" s="19">
        <v>35300</v>
      </c>
    </row>
    <row r="6395" spans="2:9" x14ac:dyDescent="0.2">
      <c r="E6395"/>
      <c r="G6395" s="8"/>
      <c r="H6395" s="6" t="s">
        <v>14</v>
      </c>
      <c r="I6395" s="19">
        <v>10500</v>
      </c>
    </row>
    <row r="6396" spans="2:9" x14ac:dyDescent="0.2">
      <c r="E6396"/>
      <c r="G6396" s="8"/>
      <c r="H6396" s="6" t="s">
        <v>2299</v>
      </c>
      <c r="I6396" s="19">
        <v>-6800</v>
      </c>
    </row>
    <row r="6397" spans="2:9" ht="15" customHeight="1" x14ac:dyDescent="0.2">
      <c r="E6397"/>
      <c r="F6397" s="20" t="s">
        <v>17</v>
      </c>
      <c r="G6397" s="21"/>
      <c r="H6397" s="22" t="s">
        <v>2374</v>
      </c>
      <c r="I6397" s="23">
        <f>SUBTOTAL(9,I6392:I6396)</f>
        <v>89634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11</v>
      </c>
      <c r="C6399" t="s">
        <v>2286</v>
      </c>
      <c r="D6399" s="3">
        <v>1149</v>
      </c>
      <c r="E6399" t="s">
        <v>2368</v>
      </c>
      <c r="F6399" s="17">
        <v>114976</v>
      </c>
      <c r="G6399" s="18" t="s">
        <v>2375</v>
      </c>
      <c r="I6399" s="1"/>
    </row>
    <row r="6400" spans="2:9" x14ac:dyDescent="0.2">
      <c r="E6400"/>
      <c r="G6400" s="8"/>
      <c r="H6400" s="6" t="s">
        <v>11</v>
      </c>
      <c r="I6400" s="19">
        <v>10829</v>
      </c>
    </row>
    <row r="6401" spans="2:9" ht="15" customHeight="1" x14ac:dyDescent="0.2">
      <c r="E6401"/>
      <c r="F6401" s="20" t="s">
        <v>17</v>
      </c>
      <c r="G6401" s="21"/>
      <c r="H6401" s="22" t="s">
        <v>2376</v>
      </c>
      <c r="I6401" s="23">
        <f>SUBTOTAL(9,I6400:I6400)</f>
        <v>10829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11</v>
      </c>
      <c r="C6403" t="s">
        <v>2286</v>
      </c>
      <c r="D6403" s="3">
        <v>1150</v>
      </c>
      <c r="E6403" t="s">
        <v>2377</v>
      </c>
      <c r="F6403" s="17">
        <v>115021</v>
      </c>
      <c r="G6403" s="18" t="s">
        <v>19</v>
      </c>
      <c r="I6403" s="1"/>
    </row>
    <row r="6404" spans="2:9" x14ac:dyDescent="0.2">
      <c r="E6404"/>
      <c r="G6404" s="8"/>
      <c r="H6404" s="6" t="s">
        <v>11</v>
      </c>
      <c r="I6404" s="19">
        <v>2109</v>
      </c>
    </row>
    <row r="6405" spans="2:9" x14ac:dyDescent="0.2">
      <c r="E6405"/>
      <c r="G6405" s="8"/>
      <c r="H6405" s="6" t="s">
        <v>12</v>
      </c>
      <c r="I6405" s="19">
        <v>18400</v>
      </c>
    </row>
    <row r="6406" spans="2:9" x14ac:dyDescent="0.2">
      <c r="E6406"/>
      <c r="G6406" s="8"/>
      <c r="H6406" s="6" t="s">
        <v>2378</v>
      </c>
      <c r="I6406" s="19">
        <v>-3462</v>
      </c>
    </row>
    <row r="6407" spans="2:9" ht="15" customHeight="1" x14ac:dyDescent="0.2">
      <c r="E6407"/>
      <c r="F6407" s="20" t="s">
        <v>17</v>
      </c>
      <c r="G6407" s="21"/>
      <c r="H6407" s="22" t="s">
        <v>2379</v>
      </c>
      <c r="I6407" s="23">
        <f>SUBTOTAL(9,I6404:I6406)</f>
        <v>17047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11</v>
      </c>
      <c r="C6409" t="s">
        <v>2286</v>
      </c>
      <c r="D6409" s="3">
        <v>1150</v>
      </c>
      <c r="E6409" t="s">
        <v>2377</v>
      </c>
      <c r="F6409" s="17">
        <v>115050</v>
      </c>
      <c r="G6409" s="18" t="s">
        <v>2380</v>
      </c>
      <c r="I6409" s="1"/>
    </row>
    <row r="6410" spans="2:9" x14ac:dyDescent="0.2">
      <c r="E6410"/>
      <c r="G6410" s="8"/>
      <c r="H6410" s="6" t="s">
        <v>12</v>
      </c>
      <c r="I6410" s="19">
        <v>1295553</v>
      </c>
    </row>
    <row r="6411" spans="2:9" x14ac:dyDescent="0.2">
      <c r="E6411"/>
      <c r="G6411" s="8"/>
      <c r="H6411" s="6" t="s">
        <v>13</v>
      </c>
      <c r="I6411" s="19">
        <v>3500</v>
      </c>
    </row>
    <row r="6412" spans="2:9" ht="15" customHeight="1" x14ac:dyDescent="0.2">
      <c r="E6412"/>
      <c r="F6412" s="20" t="s">
        <v>17</v>
      </c>
      <c r="G6412" s="21"/>
      <c r="H6412" s="22" t="s">
        <v>2381</v>
      </c>
      <c r="I6412" s="23">
        <f>SUBTOTAL(9,I6410:I6411)</f>
        <v>1299053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11</v>
      </c>
      <c r="C6414" t="s">
        <v>2286</v>
      </c>
      <c r="D6414" s="3">
        <v>1150</v>
      </c>
      <c r="E6414" t="s">
        <v>2377</v>
      </c>
      <c r="F6414" s="17">
        <v>115070</v>
      </c>
      <c r="G6414" s="18" t="s">
        <v>2382</v>
      </c>
      <c r="I6414" s="1"/>
    </row>
    <row r="6415" spans="2:9" x14ac:dyDescent="0.2">
      <c r="E6415"/>
      <c r="G6415" s="8"/>
      <c r="H6415" s="6" t="s">
        <v>12</v>
      </c>
      <c r="I6415" s="19">
        <v>273145</v>
      </c>
    </row>
    <row r="6416" spans="2:9" x14ac:dyDescent="0.2">
      <c r="E6416"/>
      <c r="G6416" s="8"/>
      <c r="H6416" s="6" t="s">
        <v>2378</v>
      </c>
      <c r="I6416" s="19">
        <v>-745</v>
      </c>
    </row>
    <row r="6417" spans="2:9" ht="15" customHeight="1" x14ac:dyDescent="0.2">
      <c r="E6417"/>
      <c r="F6417" s="20" t="s">
        <v>17</v>
      </c>
      <c r="G6417" s="21"/>
      <c r="H6417" s="22" t="s">
        <v>2383</v>
      </c>
      <c r="I6417" s="23">
        <f>SUBTOTAL(9,I6415:I6416)</f>
        <v>272400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11</v>
      </c>
      <c r="C6419" t="s">
        <v>2286</v>
      </c>
      <c r="D6419" s="3">
        <v>1150</v>
      </c>
      <c r="E6419" t="s">
        <v>2377</v>
      </c>
      <c r="F6419" s="17">
        <v>115071</v>
      </c>
      <c r="G6419" s="18" t="s">
        <v>2384</v>
      </c>
      <c r="I6419" s="1"/>
    </row>
    <row r="6420" spans="2:9" x14ac:dyDescent="0.2">
      <c r="E6420"/>
      <c r="G6420" s="8"/>
      <c r="H6420" s="6" t="s">
        <v>12</v>
      </c>
      <c r="I6420" s="19">
        <v>46500</v>
      </c>
    </row>
    <row r="6421" spans="2:9" x14ac:dyDescent="0.2">
      <c r="E6421"/>
      <c r="G6421" s="8"/>
      <c r="H6421" s="6" t="s">
        <v>13</v>
      </c>
      <c r="I6421" s="19">
        <v>57300</v>
      </c>
    </row>
    <row r="6422" spans="2:9" x14ac:dyDescent="0.2">
      <c r="E6422"/>
      <c r="G6422" s="8"/>
      <c r="H6422" s="6" t="s">
        <v>2299</v>
      </c>
      <c r="I6422" s="19">
        <v>8800</v>
      </c>
    </row>
    <row r="6423" spans="2:9" ht="15" customHeight="1" x14ac:dyDescent="0.2">
      <c r="E6423"/>
      <c r="F6423" s="20" t="s">
        <v>17</v>
      </c>
      <c r="G6423" s="21"/>
      <c r="H6423" s="22" t="s">
        <v>2385</v>
      </c>
      <c r="I6423" s="23">
        <f>SUBTOTAL(9,I6420:I6422)</f>
        <v>112600</v>
      </c>
    </row>
    <row r="6424" spans="2:9" x14ac:dyDescent="0.2">
      <c r="F6424" s="20"/>
      <c r="G6424" s="24"/>
      <c r="H6424" s="25"/>
      <c r="I6424" s="26"/>
    </row>
    <row r="6425" spans="2:9" ht="15" customHeight="1" x14ac:dyDescent="0.2">
      <c r="B6425" s="2">
        <v>11</v>
      </c>
      <c r="C6425" t="s">
        <v>2286</v>
      </c>
      <c r="D6425" s="3">
        <v>1150</v>
      </c>
      <c r="E6425" t="s">
        <v>2377</v>
      </c>
      <c r="F6425" s="17">
        <v>115073</v>
      </c>
      <c r="G6425" s="18" t="s">
        <v>2386</v>
      </c>
      <c r="I6425" s="1"/>
    </row>
    <row r="6426" spans="2:9" x14ac:dyDescent="0.2">
      <c r="E6426"/>
      <c r="G6426" s="8"/>
      <c r="H6426" s="6" t="s">
        <v>12</v>
      </c>
      <c r="I6426" s="19">
        <v>3896050</v>
      </c>
    </row>
    <row r="6427" spans="2:9" x14ac:dyDescent="0.2">
      <c r="E6427"/>
      <c r="G6427" s="8"/>
      <c r="H6427" s="6" t="s">
        <v>2378</v>
      </c>
      <c r="I6427" s="19">
        <v>62281</v>
      </c>
    </row>
    <row r="6428" spans="2:9" x14ac:dyDescent="0.2">
      <c r="E6428"/>
      <c r="G6428" s="8"/>
      <c r="H6428" s="6" t="s">
        <v>2299</v>
      </c>
      <c r="I6428" s="19">
        <v>98000</v>
      </c>
    </row>
    <row r="6429" spans="2:9" ht="15" customHeight="1" x14ac:dyDescent="0.2">
      <c r="E6429"/>
      <c r="F6429" s="20" t="s">
        <v>17</v>
      </c>
      <c r="G6429" s="21"/>
      <c r="H6429" s="22" t="s">
        <v>2387</v>
      </c>
      <c r="I6429" s="23">
        <f>SUBTOTAL(9,I6426:I6428)</f>
        <v>4056331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11</v>
      </c>
      <c r="C6431" t="s">
        <v>2286</v>
      </c>
      <c r="D6431" s="3">
        <v>1150</v>
      </c>
      <c r="E6431" t="s">
        <v>2377</v>
      </c>
      <c r="F6431" s="17">
        <v>115074</v>
      </c>
      <c r="G6431" s="18" t="s">
        <v>2388</v>
      </c>
      <c r="I6431" s="1"/>
    </row>
    <row r="6432" spans="2:9" x14ac:dyDescent="0.2">
      <c r="E6432"/>
      <c r="G6432" s="8"/>
      <c r="H6432" s="6" t="s">
        <v>11</v>
      </c>
      <c r="I6432" s="19">
        <v>3473</v>
      </c>
    </row>
    <row r="6433" spans="2:9" x14ac:dyDescent="0.2">
      <c r="E6433"/>
      <c r="G6433" s="8"/>
      <c r="H6433" s="6" t="s">
        <v>12</v>
      </c>
      <c r="I6433" s="19">
        <v>9566800</v>
      </c>
    </row>
    <row r="6434" spans="2:9" x14ac:dyDescent="0.2">
      <c r="E6434"/>
      <c r="G6434" s="8"/>
      <c r="H6434" s="6" t="s">
        <v>2378</v>
      </c>
      <c r="I6434" s="19">
        <v>-3273</v>
      </c>
    </row>
    <row r="6435" spans="2:9" ht="15" customHeight="1" x14ac:dyDescent="0.2">
      <c r="E6435"/>
      <c r="F6435" s="20" t="s">
        <v>17</v>
      </c>
      <c r="G6435" s="21"/>
      <c r="H6435" s="22" t="s">
        <v>2389</v>
      </c>
      <c r="I6435" s="23">
        <f>SUBTOTAL(9,I6432:I6434)</f>
        <v>9567000</v>
      </c>
    </row>
    <row r="6436" spans="2:9" x14ac:dyDescent="0.2">
      <c r="F6436" s="20"/>
      <c r="G6436" s="24"/>
      <c r="H6436" s="25"/>
      <c r="I6436" s="26"/>
    </row>
    <row r="6437" spans="2:9" ht="15" customHeight="1" x14ac:dyDescent="0.2">
      <c r="B6437" s="2">
        <v>11</v>
      </c>
      <c r="C6437" t="s">
        <v>2286</v>
      </c>
      <c r="D6437" s="3">
        <v>1150</v>
      </c>
      <c r="E6437" t="s">
        <v>2377</v>
      </c>
      <c r="F6437" s="17">
        <v>115077</v>
      </c>
      <c r="G6437" s="18" t="s">
        <v>2390</v>
      </c>
      <c r="I6437" s="1"/>
    </row>
    <row r="6438" spans="2:9" x14ac:dyDescent="0.2">
      <c r="E6438"/>
      <c r="G6438" s="8"/>
      <c r="H6438" s="6" t="s">
        <v>11</v>
      </c>
      <c r="I6438" s="19">
        <v>23807</v>
      </c>
    </row>
    <row r="6439" spans="2:9" x14ac:dyDescent="0.2">
      <c r="E6439"/>
      <c r="G6439" s="8"/>
      <c r="H6439" s="6" t="s">
        <v>12</v>
      </c>
      <c r="I6439" s="19">
        <v>291309</v>
      </c>
    </row>
    <row r="6440" spans="2:9" x14ac:dyDescent="0.2">
      <c r="E6440"/>
      <c r="G6440" s="8"/>
      <c r="H6440" s="6" t="s">
        <v>2378</v>
      </c>
      <c r="I6440" s="19">
        <v>-26416</v>
      </c>
    </row>
    <row r="6441" spans="2:9" ht="15" customHeight="1" x14ac:dyDescent="0.2">
      <c r="E6441"/>
      <c r="F6441" s="20" t="s">
        <v>17</v>
      </c>
      <c r="G6441" s="21"/>
      <c r="H6441" s="22" t="s">
        <v>2391</v>
      </c>
      <c r="I6441" s="23">
        <f>SUBTOTAL(9,I6438:I6440)</f>
        <v>288700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11</v>
      </c>
      <c r="C6443" t="s">
        <v>2286</v>
      </c>
      <c r="D6443" s="3">
        <v>1150</v>
      </c>
      <c r="E6443" t="s">
        <v>2377</v>
      </c>
      <c r="F6443" s="17">
        <v>115078</v>
      </c>
      <c r="G6443" s="18" t="s">
        <v>2392</v>
      </c>
      <c r="I6443" s="1"/>
    </row>
    <row r="6444" spans="2:9" x14ac:dyDescent="0.2">
      <c r="E6444"/>
      <c r="G6444" s="8"/>
      <c r="H6444" s="6" t="s">
        <v>11</v>
      </c>
      <c r="I6444" s="19">
        <v>2440</v>
      </c>
    </row>
    <row r="6445" spans="2:9" x14ac:dyDescent="0.2">
      <c r="E6445"/>
      <c r="G6445" s="8"/>
      <c r="H6445" s="6" t="s">
        <v>12</v>
      </c>
      <c r="I6445" s="19">
        <v>1553145</v>
      </c>
    </row>
    <row r="6446" spans="2:9" x14ac:dyDescent="0.2">
      <c r="E6446"/>
      <c r="G6446" s="8"/>
      <c r="H6446" s="6" t="s">
        <v>2378</v>
      </c>
      <c r="I6446" s="19">
        <v>-28385</v>
      </c>
    </row>
    <row r="6447" spans="2:9" ht="15" customHeight="1" x14ac:dyDescent="0.2">
      <c r="E6447"/>
      <c r="F6447" s="20" t="s">
        <v>17</v>
      </c>
      <c r="G6447" s="21"/>
      <c r="H6447" s="22" t="s">
        <v>2393</v>
      </c>
      <c r="I6447" s="23">
        <f>SUBTOTAL(9,I6444:I6446)</f>
        <v>1527200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11</v>
      </c>
      <c r="C6449" t="s">
        <v>2286</v>
      </c>
      <c r="D6449" s="3">
        <v>1151</v>
      </c>
      <c r="E6449" t="s">
        <v>2394</v>
      </c>
      <c r="F6449" s="17">
        <v>115151</v>
      </c>
      <c r="G6449" s="18" t="s">
        <v>2395</v>
      </c>
      <c r="I6449" s="1"/>
    </row>
    <row r="6450" spans="2:9" x14ac:dyDescent="0.2">
      <c r="E6450"/>
      <c r="G6450" s="8"/>
      <c r="H6450" s="6" t="s">
        <v>12</v>
      </c>
      <c r="I6450" s="19">
        <v>42400</v>
      </c>
    </row>
    <row r="6451" spans="2:9" x14ac:dyDescent="0.2">
      <c r="E6451"/>
      <c r="G6451" s="8"/>
      <c r="H6451" s="6" t="s">
        <v>2396</v>
      </c>
      <c r="I6451" s="19">
        <v>6393</v>
      </c>
    </row>
    <row r="6452" spans="2:9" ht="15" customHeight="1" x14ac:dyDescent="0.2">
      <c r="E6452"/>
      <c r="F6452" s="20" t="s">
        <v>17</v>
      </c>
      <c r="G6452" s="21"/>
      <c r="H6452" s="22" t="s">
        <v>2397</v>
      </c>
      <c r="I6452" s="23">
        <f>SUBTOTAL(9,I6450:I6451)</f>
        <v>48793</v>
      </c>
    </row>
    <row r="6453" spans="2:9" x14ac:dyDescent="0.2">
      <c r="F6453" s="20"/>
      <c r="G6453" s="24"/>
      <c r="H6453" s="25"/>
      <c r="I6453" s="26"/>
    </row>
    <row r="6454" spans="2:9" ht="15" customHeight="1" x14ac:dyDescent="0.2">
      <c r="B6454" s="2">
        <v>11</v>
      </c>
      <c r="C6454" t="s">
        <v>2286</v>
      </c>
      <c r="D6454" s="3">
        <v>1151</v>
      </c>
      <c r="E6454" t="s">
        <v>2394</v>
      </c>
      <c r="F6454" s="17">
        <v>115172</v>
      </c>
      <c r="G6454" s="18" t="s">
        <v>2398</v>
      </c>
      <c r="I6454" s="1"/>
    </row>
    <row r="6455" spans="2:9" x14ac:dyDescent="0.2">
      <c r="E6455"/>
      <c r="G6455" s="8"/>
      <c r="H6455" s="6" t="s">
        <v>12</v>
      </c>
      <c r="I6455" s="19">
        <v>7300</v>
      </c>
    </row>
    <row r="6456" spans="2:9" ht="15" customHeight="1" x14ac:dyDescent="0.2">
      <c r="E6456"/>
      <c r="F6456" s="20" t="s">
        <v>17</v>
      </c>
      <c r="G6456" s="21"/>
      <c r="H6456" s="22" t="s">
        <v>2399</v>
      </c>
      <c r="I6456" s="23">
        <f>SUBTOTAL(9,I6455:I6455)</f>
        <v>7300</v>
      </c>
    </row>
    <row r="6457" spans="2:9" x14ac:dyDescent="0.2">
      <c r="F6457" s="20"/>
      <c r="G6457" s="24"/>
      <c r="H6457" s="25"/>
      <c r="I6457" s="26"/>
    </row>
    <row r="6458" spans="2:9" ht="15" customHeight="1" x14ac:dyDescent="0.2">
      <c r="B6458" s="2">
        <v>11</v>
      </c>
      <c r="C6458" t="s">
        <v>2286</v>
      </c>
      <c r="D6458" s="3">
        <v>1151</v>
      </c>
      <c r="E6458" t="s">
        <v>2394</v>
      </c>
      <c r="F6458" s="17">
        <v>115175</v>
      </c>
      <c r="G6458" s="18" t="s">
        <v>2400</v>
      </c>
      <c r="I6458" s="1"/>
    </row>
    <row r="6459" spans="2:9" x14ac:dyDescent="0.2">
      <c r="E6459"/>
      <c r="G6459" s="8"/>
      <c r="H6459" s="6" t="s">
        <v>11</v>
      </c>
      <c r="I6459" s="19">
        <v>5655</v>
      </c>
    </row>
    <row r="6460" spans="2:9" x14ac:dyDescent="0.2">
      <c r="E6460"/>
      <c r="G6460" s="8"/>
      <c r="H6460" s="6" t="s">
        <v>12</v>
      </c>
      <c r="I6460" s="19">
        <v>95800</v>
      </c>
    </row>
    <row r="6461" spans="2:9" x14ac:dyDescent="0.2">
      <c r="E6461"/>
      <c r="G6461" s="8"/>
      <c r="H6461" s="6" t="s">
        <v>2396</v>
      </c>
      <c r="I6461" s="19">
        <v>-5655</v>
      </c>
    </row>
    <row r="6462" spans="2:9" ht="15" customHeight="1" x14ac:dyDescent="0.2">
      <c r="E6462"/>
      <c r="F6462" s="20" t="s">
        <v>17</v>
      </c>
      <c r="G6462" s="21"/>
      <c r="H6462" s="22" t="s">
        <v>2401</v>
      </c>
      <c r="I6462" s="23">
        <f>SUBTOTAL(9,I6459:I6461)</f>
        <v>95800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11</v>
      </c>
      <c r="C6464" t="s">
        <v>2286</v>
      </c>
      <c r="D6464" s="3">
        <v>1151</v>
      </c>
      <c r="E6464" t="s">
        <v>2394</v>
      </c>
      <c r="F6464" s="17">
        <v>115179</v>
      </c>
      <c r="G6464" s="18" t="s">
        <v>2392</v>
      </c>
      <c r="I6464" s="1"/>
    </row>
    <row r="6465" spans="2:9" x14ac:dyDescent="0.2">
      <c r="E6465"/>
      <c r="G6465" s="8"/>
      <c r="H6465" s="6" t="s">
        <v>11</v>
      </c>
      <c r="I6465" s="19">
        <v>738</v>
      </c>
    </row>
    <row r="6466" spans="2:9" x14ac:dyDescent="0.2">
      <c r="E6466"/>
      <c r="G6466" s="8"/>
      <c r="H6466" s="6" t="s">
        <v>12</v>
      </c>
      <c r="I6466" s="19">
        <v>4000</v>
      </c>
    </row>
    <row r="6467" spans="2:9" x14ac:dyDescent="0.2">
      <c r="E6467"/>
      <c r="G6467" s="8"/>
      <c r="H6467" s="6" t="s">
        <v>2396</v>
      </c>
      <c r="I6467" s="19">
        <v>-738</v>
      </c>
    </row>
    <row r="6468" spans="2:9" ht="15" customHeight="1" x14ac:dyDescent="0.2">
      <c r="E6468"/>
      <c r="F6468" s="20" t="s">
        <v>17</v>
      </c>
      <c r="G6468" s="21"/>
      <c r="H6468" s="22" t="s">
        <v>2402</v>
      </c>
      <c r="I6468" s="23">
        <f>SUBTOTAL(9,I6465:I6467)</f>
        <v>4000</v>
      </c>
    </row>
    <row r="6469" spans="2:9" x14ac:dyDescent="0.2">
      <c r="F6469" s="20"/>
      <c r="G6469" s="24"/>
      <c r="H6469" s="25"/>
      <c r="I6469" s="26"/>
    </row>
    <row r="6470" spans="2:9" ht="15" customHeight="1" x14ac:dyDescent="0.2">
      <c r="B6470" s="2">
        <v>11</v>
      </c>
      <c r="C6470" t="s">
        <v>2286</v>
      </c>
      <c r="D6470" s="3">
        <v>1161</v>
      </c>
      <c r="E6470" t="s">
        <v>2403</v>
      </c>
      <c r="F6470" s="17">
        <v>116170</v>
      </c>
      <c r="G6470" s="18" t="s">
        <v>2404</v>
      </c>
      <c r="I6470" s="1"/>
    </row>
    <row r="6471" spans="2:9" x14ac:dyDescent="0.2">
      <c r="E6471"/>
      <c r="G6471" s="8"/>
      <c r="H6471" s="6" t="s">
        <v>12</v>
      </c>
      <c r="I6471" s="19">
        <v>14038</v>
      </c>
    </row>
    <row r="6472" spans="2:9" ht="15" customHeight="1" x14ac:dyDescent="0.2">
      <c r="E6472"/>
      <c r="F6472" s="20" t="s">
        <v>17</v>
      </c>
      <c r="G6472" s="21"/>
      <c r="H6472" s="22" t="s">
        <v>2405</v>
      </c>
      <c r="I6472" s="23">
        <f>SUBTOTAL(9,I6471:I6471)</f>
        <v>14038</v>
      </c>
    </row>
    <row r="6473" spans="2:9" x14ac:dyDescent="0.2">
      <c r="F6473" s="20"/>
      <c r="G6473" s="24"/>
      <c r="H6473" s="25"/>
      <c r="I6473" s="26"/>
    </row>
    <row r="6474" spans="2:9" ht="15" customHeight="1" x14ac:dyDescent="0.2">
      <c r="B6474" s="2">
        <v>11</v>
      </c>
      <c r="C6474" t="s">
        <v>2286</v>
      </c>
      <c r="D6474" s="3">
        <v>1161</v>
      </c>
      <c r="E6474" t="s">
        <v>2403</v>
      </c>
      <c r="F6474" s="17">
        <v>116175</v>
      </c>
      <c r="G6474" s="18" t="s">
        <v>2406</v>
      </c>
      <c r="I6474" s="1"/>
    </row>
    <row r="6475" spans="2:9" x14ac:dyDescent="0.2">
      <c r="E6475"/>
      <c r="G6475" s="8"/>
      <c r="H6475" s="6" t="s">
        <v>12</v>
      </c>
      <c r="I6475" s="19">
        <v>10030</v>
      </c>
    </row>
    <row r="6476" spans="2:9" x14ac:dyDescent="0.2">
      <c r="E6476"/>
      <c r="G6476" s="8"/>
      <c r="H6476" s="6" t="s">
        <v>14</v>
      </c>
      <c r="I6476" s="19">
        <v>5000</v>
      </c>
    </row>
    <row r="6477" spans="2:9" ht="15" customHeight="1" x14ac:dyDescent="0.2">
      <c r="E6477"/>
      <c r="F6477" s="20" t="s">
        <v>17</v>
      </c>
      <c r="G6477" s="21"/>
      <c r="H6477" s="22" t="s">
        <v>2407</v>
      </c>
      <c r="I6477" s="23">
        <f>SUBTOTAL(9,I6475:I6476)</f>
        <v>15030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11</v>
      </c>
      <c r="C6479" t="s">
        <v>2286</v>
      </c>
      <c r="D6479" s="3">
        <v>4100</v>
      </c>
      <c r="E6479" t="s">
        <v>2286</v>
      </c>
      <c r="F6479" s="17">
        <v>410001</v>
      </c>
      <c r="G6479" s="18" t="s">
        <v>2408</v>
      </c>
      <c r="I6479" s="1"/>
    </row>
    <row r="6480" spans="2:9" x14ac:dyDescent="0.2">
      <c r="E6480"/>
      <c r="G6480" s="8"/>
      <c r="H6480" s="6" t="s">
        <v>12</v>
      </c>
      <c r="I6480" s="19">
        <v>129</v>
      </c>
    </row>
    <row r="6481" spans="2:9" ht="15" customHeight="1" x14ac:dyDescent="0.2">
      <c r="E6481"/>
      <c r="F6481" s="20" t="s">
        <v>17</v>
      </c>
      <c r="G6481" s="21"/>
      <c r="H6481" s="22" t="s">
        <v>2409</v>
      </c>
      <c r="I6481" s="23">
        <f>SUBTOTAL(9,I6480:I6480)</f>
        <v>129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11</v>
      </c>
      <c r="C6483" t="s">
        <v>2286</v>
      </c>
      <c r="D6483" s="3">
        <v>4100</v>
      </c>
      <c r="E6483" t="s">
        <v>2286</v>
      </c>
      <c r="F6483" s="17">
        <v>410030</v>
      </c>
      <c r="G6483" s="18" t="s">
        <v>2410</v>
      </c>
      <c r="I6483" s="1"/>
    </row>
    <row r="6484" spans="2:9" x14ac:dyDescent="0.2">
      <c r="E6484"/>
      <c r="G6484" s="8"/>
      <c r="H6484" s="6" t="s">
        <v>12</v>
      </c>
      <c r="I6484" s="19">
        <v>999</v>
      </c>
    </row>
    <row r="6485" spans="2:9" x14ac:dyDescent="0.2">
      <c r="E6485"/>
      <c r="G6485" s="8"/>
      <c r="H6485" s="6" t="s">
        <v>2299</v>
      </c>
      <c r="I6485" s="19">
        <v>-500</v>
      </c>
    </row>
    <row r="6486" spans="2:9" ht="15" customHeight="1" x14ac:dyDescent="0.2">
      <c r="E6486"/>
      <c r="F6486" s="20" t="s">
        <v>17</v>
      </c>
      <c r="G6486" s="21"/>
      <c r="H6486" s="22" t="s">
        <v>2411</v>
      </c>
      <c r="I6486" s="23">
        <f>SUBTOTAL(9,I6484:I6485)</f>
        <v>499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11</v>
      </c>
      <c r="C6488" t="s">
        <v>2286</v>
      </c>
      <c r="D6488" s="3">
        <v>4115</v>
      </c>
      <c r="E6488" t="s">
        <v>2296</v>
      </c>
      <c r="F6488" s="17">
        <v>411501</v>
      </c>
      <c r="G6488" s="18" t="s">
        <v>2412</v>
      </c>
      <c r="I6488" s="1"/>
    </row>
    <row r="6489" spans="2:9" x14ac:dyDescent="0.2">
      <c r="E6489"/>
      <c r="G6489" s="8"/>
      <c r="H6489" s="6" t="s">
        <v>12</v>
      </c>
      <c r="I6489" s="19">
        <v>199223</v>
      </c>
    </row>
    <row r="6490" spans="2:9" x14ac:dyDescent="0.2">
      <c r="E6490"/>
      <c r="G6490" s="8"/>
      <c r="H6490" s="6" t="s">
        <v>2299</v>
      </c>
      <c r="I6490" s="19">
        <v>-8000</v>
      </c>
    </row>
    <row r="6491" spans="2:9" ht="15" customHeight="1" x14ac:dyDescent="0.2">
      <c r="E6491"/>
      <c r="F6491" s="20" t="s">
        <v>17</v>
      </c>
      <c r="G6491" s="21"/>
      <c r="H6491" s="22" t="s">
        <v>2413</v>
      </c>
      <c r="I6491" s="23">
        <f>SUBTOTAL(9,I6489:I6490)</f>
        <v>191223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11</v>
      </c>
      <c r="C6493" t="s">
        <v>2286</v>
      </c>
      <c r="D6493" s="3">
        <v>4115</v>
      </c>
      <c r="E6493" t="s">
        <v>2296</v>
      </c>
      <c r="F6493" s="17">
        <v>411502</v>
      </c>
      <c r="G6493" s="18" t="s">
        <v>2414</v>
      </c>
      <c r="I6493" s="1"/>
    </row>
    <row r="6494" spans="2:9" x14ac:dyDescent="0.2">
      <c r="E6494"/>
      <c r="G6494" s="8"/>
      <c r="H6494" s="6" t="s">
        <v>12</v>
      </c>
      <c r="I6494" s="19">
        <v>6074</v>
      </c>
    </row>
    <row r="6495" spans="2:9" ht="15" customHeight="1" x14ac:dyDescent="0.2">
      <c r="E6495"/>
      <c r="F6495" s="20" t="s">
        <v>17</v>
      </c>
      <c r="G6495" s="21"/>
      <c r="H6495" s="22" t="s">
        <v>2415</v>
      </c>
      <c r="I6495" s="23">
        <f>SUBTOTAL(9,I6494:I6494)</f>
        <v>6074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11</v>
      </c>
      <c r="C6497" t="s">
        <v>2286</v>
      </c>
      <c r="D6497" s="3">
        <v>4136</v>
      </c>
      <c r="E6497" t="s">
        <v>2303</v>
      </c>
      <c r="F6497" s="17">
        <v>413630</v>
      </c>
      <c r="G6497" s="18" t="s">
        <v>2416</v>
      </c>
      <c r="I6497" s="1"/>
    </row>
    <row r="6498" spans="2:9" x14ac:dyDescent="0.2">
      <c r="E6498"/>
      <c r="G6498" s="8"/>
      <c r="H6498" s="6" t="s">
        <v>12</v>
      </c>
      <c r="I6498" s="19">
        <v>19052</v>
      </c>
    </row>
    <row r="6499" spans="2:9" ht="15" customHeight="1" x14ac:dyDescent="0.2">
      <c r="E6499"/>
      <c r="F6499" s="20" t="s">
        <v>17</v>
      </c>
      <c r="G6499" s="21"/>
      <c r="H6499" s="22" t="s">
        <v>2417</v>
      </c>
      <c r="I6499" s="23">
        <f>SUBTOTAL(9,I6498:I6498)</f>
        <v>19052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11</v>
      </c>
      <c r="C6501" t="s">
        <v>2286</v>
      </c>
      <c r="D6501" s="3">
        <v>4141</v>
      </c>
      <c r="E6501" t="s">
        <v>2418</v>
      </c>
      <c r="F6501" s="17">
        <v>414101</v>
      </c>
      <c r="G6501" s="18" t="s">
        <v>2419</v>
      </c>
      <c r="I6501" s="1"/>
    </row>
    <row r="6502" spans="2:9" x14ac:dyDescent="0.2">
      <c r="E6502"/>
      <c r="G6502" s="8"/>
      <c r="H6502" s="6" t="s">
        <v>12</v>
      </c>
      <c r="I6502" s="19">
        <v>3625</v>
      </c>
    </row>
    <row r="6503" spans="2:9" ht="15" customHeight="1" x14ac:dyDescent="0.2">
      <c r="E6503"/>
      <c r="F6503" s="20" t="s">
        <v>17</v>
      </c>
      <c r="G6503" s="21"/>
      <c r="H6503" s="22" t="s">
        <v>2420</v>
      </c>
      <c r="I6503" s="23">
        <f>SUBTOTAL(9,I6502:I6502)</f>
        <v>3625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11</v>
      </c>
      <c r="C6505" t="s">
        <v>2286</v>
      </c>
      <c r="D6505" s="3">
        <v>4142</v>
      </c>
      <c r="E6505" t="s">
        <v>2337</v>
      </c>
      <c r="F6505" s="17">
        <v>414201</v>
      </c>
      <c r="G6505" s="18" t="s">
        <v>2421</v>
      </c>
      <c r="I6505" s="1"/>
    </row>
    <row r="6506" spans="2:9" x14ac:dyDescent="0.2">
      <c r="E6506"/>
      <c r="G6506" s="8"/>
      <c r="H6506" s="6" t="s">
        <v>12</v>
      </c>
      <c r="I6506" s="19">
        <v>45510</v>
      </c>
    </row>
    <row r="6507" spans="2:9" ht="15" customHeight="1" x14ac:dyDescent="0.2">
      <c r="E6507"/>
      <c r="F6507" s="20" t="s">
        <v>17</v>
      </c>
      <c r="G6507" s="21"/>
      <c r="H6507" s="22" t="s">
        <v>2422</v>
      </c>
      <c r="I6507" s="23">
        <f>SUBTOTAL(9,I6506:I6506)</f>
        <v>45510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11</v>
      </c>
      <c r="C6509" t="s">
        <v>2286</v>
      </c>
      <c r="D6509" s="3">
        <v>4150</v>
      </c>
      <c r="E6509" t="s">
        <v>2377</v>
      </c>
      <c r="F6509" s="17">
        <v>415085</v>
      </c>
      <c r="G6509" s="18" t="s">
        <v>2423</v>
      </c>
      <c r="I6509" s="1"/>
    </row>
    <row r="6510" spans="2:9" x14ac:dyDescent="0.2">
      <c r="E6510"/>
      <c r="G6510" s="8"/>
      <c r="H6510" s="6" t="s">
        <v>12</v>
      </c>
      <c r="I6510" s="19">
        <v>50</v>
      </c>
    </row>
    <row r="6511" spans="2:9" x14ac:dyDescent="0.2">
      <c r="E6511"/>
      <c r="G6511" s="8"/>
      <c r="H6511" s="6" t="s">
        <v>2299</v>
      </c>
      <c r="I6511" s="19">
        <v>260</v>
      </c>
    </row>
    <row r="6512" spans="2:9" ht="15" customHeight="1" x14ac:dyDescent="0.2">
      <c r="E6512"/>
      <c r="F6512" s="20" t="s">
        <v>17</v>
      </c>
      <c r="G6512" s="21"/>
      <c r="H6512" s="22" t="s">
        <v>2424</v>
      </c>
      <c r="I6512" s="23">
        <f>SUBTOTAL(9,I6510:I6511)</f>
        <v>310</v>
      </c>
    </row>
    <row r="6513" spans="2:9" x14ac:dyDescent="0.2">
      <c r="F6513" s="20"/>
      <c r="G6513" s="24"/>
      <c r="H6513" s="25"/>
      <c r="I6513" s="26"/>
    </row>
    <row r="6514" spans="2:9" ht="15" customHeight="1" x14ac:dyDescent="0.2">
      <c r="B6514" s="2">
        <v>11</v>
      </c>
      <c r="C6514" t="s">
        <v>2286</v>
      </c>
      <c r="D6514" s="3">
        <v>5576</v>
      </c>
      <c r="E6514" t="s">
        <v>2425</v>
      </c>
      <c r="F6514" s="17">
        <v>557670</v>
      </c>
      <c r="G6514" s="18" t="s">
        <v>2426</v>
      </c>
      <c r="I6514" s="1"/>
    </row>
    <row r="6515" spans="2:9" x14ac:dyDescent="0.2">
      <c r="E6515"/>
      <c r="G6515" s="8"/>
      <c r="H6515" s="6" t="s">
        <v>12</v>
      </c>
      <c r="I6515" s="19">
        <v>169830</v>
      </c>
    </row>
    <row r="6516" spans="2:9" x14ac:dyDescent="0.2">
      <c r="E6516"/>
      <c r="G6516" s="8"/>
      <c r="H6516" s="6" t="s">
        <v>2299</v>
      </c>
      <c r="I6516" s="19">
        <v>10170</v>
      </c>
    </row>
    <row r="6517" spans="2:9" ht="15" customHeight="1" x14ac:dyDescent="0.2">
      <c r="E6517"/>
      <c r="F6517" s="20" t="s">
        <v>17</v>
      </c>
      <c r="G6517" s="21"/>
      <c r="H6517" s="22" t="s">
        <v>2427</v>
      </c>
      <c r="I6517" s="23">
        <f>SUBTOTAL(9,I6515:I6516)</f>
        <v>180000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11</v>
      </c>
      <c r="C6519" t="s">
        <v>2286</v>
      </c>
      <c r="D6519" s="3">
        <v>5576</v>
      </c>
      <c r="E6519" t="s">
        <v>2425</v>
      </c>
      <c r="F6519" s="17">
        <v>557672</v>
      </c>
      <c r="G6519" s="18" t="s">
        <v>2428</v>
      </c>
      <c r="I6519" s="1"/>
    </row>
    <row r="6520" spans="2:9" x14ac:dyDescent="0.2">
      <c r="E6520"/>
      <c r="G6520" s="8"/>
      <c r="H6520" s="6" t="s">
        <v>12</v>
      </c>
      <c r="I6520" s="19">
        <v>82780</v>
      </c>
    </row>
    <row r="6521" spans="2:9" x14ac:dyDescent="0.2">
      <c r="E6521"/>
      <c r="G6521" s="8"/>
      <c r="H6521" s="6" t="s">
        <v>13</v>
      </c>
      <c r="I6521" s="19">
        <v>8000</v>
      </c>
    </row>
    <row r="6522" spans="2:9" x14ac:dyDescent="0.2">
      <c r="E6522"/>
      <c r="G6522" s="8"/>
      <c r="H6522" s="6" t="s">
        <v>2299</v>
      </c>
      <c r="I6522" s="19">
        <v>-38</v>
      </c>
    </row>
    <row r="6523" spans="2:9" ht="15" customHeight="1" x14ac:dyDescent="0.2">
      <c r="E6523"/>
      <c r="F6523" s="20" t="s">
        <v>17</v>
      </c>
      <c r="G6523" s="21"/>
      <c r="H6523" s="22" t="s">
        <v>2429</v>
      </c>
      <c r="I6523" s="23">
        <f>SUBTOTAL(9,I6520:I6522)</f>
        <v>90742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11</v>
      </c>
      <c r="C6525" t="s">
        <v>2286</v>
      </c>
      <c r="D6525" s="3">
        <v>5652</v>
      </c>
      <c r="E6525" t="s">
        <v>2430</v>
      </c>
      <c r="F6525" s="17">
        <v>565285</v>
      </c>
      <c r="G6525" s="18" t="s">
        <v>1757</v>
      </c>
      <c r="I6525" s="1"/>
    </row>
    <row r="6526" spans="2:9" x14ac:dyDescent="0.2">
      <c r="E6526"/>
      <c r="G6526" s="8"/>
      <c r="H6526" s="6" t="s">
        <v>12</v>
      </c>
      <c r="I6526" s="19">
        <v>9000</v>
      </c>
    </row>
    <row r="6527" spans="2:9" x14ac:dyDescent="0.2">
      <c r="E6527"/>
      <c r="G6527" s="8"/>
      <c r="H6527" s="6" t="s">
        <v>13</v>
      </c>
      <c r="I6527" s="19">
        <v>61700</v>
      </c>
    </row>
    <row r="6528" spans="2:9" ht="15" customHeight="1" x14ac:dyDescent="0.2">
      <c r="E6528"/>
      <c r="F6528" s="20" t="s">
        <v>17</v>
      </c>
      <c r="G6528" s="21"/>
      <c r="H6528" s="22" t="s">
        <v>2431</v>
      </c>
      <c r="I6528" s="23">
        <f>SUBTOTAL(9,I6526:I6527)</f>
        <v>70700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13</v>
      </c>
      <c r="C6530" t="s">
        <v>2432</v>
      </c>
      <c r="D6530" s="3">
        <v>1300</v>
      </c>
      <c r="E6530" t="s">
        <v>2432</v>
      </c>
      <c r="F6530" s="17">
        <v>130001</v>
      </c>
      <c r="G6530" s="18" t="s">
        <v>10</v>
      </c>
      <c r="I6530" s="1"/>
    </row>
    <row r="6531" spans="2:9" x14ac:dyDescent="0.2">
      <c r="E6531"/>
      <c r="G6531" s="8"/>
      <c r="H6531" s="6" t="s">
        <v>11</v>
      </c>
      <c r="I6531" s="19">
        <v>9411</v>
      </c>
    </row>
    <row r="6532" spans="2:9" x14ac:dyDescent="0.2">
      <c r="E6532"/>
      <c r="G6532" s="8"/>
      <c r="H6532" s="6" t="s">
        <v>12</v>
      </c>
      <c r="I6532" s="19">
        <v>191053</v>
      </c>
    </row>
    <row r="6533" spans="2:9" x14ac:dyDescent="0.2">
      <c r="E6533"/>
      <c r="G6533" s="8"/>
      <c r="H6533" s="6" t="s">
        <v>15</v>
      </c>
      <c r="I6533" s="19">
        <v>3524</v>
      </c>
    </row>
    <row r="6534" spans="2:9" ht="15" customHeight="1" x14ac:dyDescent="0.2">
      <c r="E6534"/>
      <c r="F6534" s="20" t="s">
        <v>17</v>
      </c>
      <c r="G6534" s="21"/>
      <c r="H6534" s="22" t="s">
        <v>2433</v>
      </c>
      <c r="I6534" s="23">
        <f>SUBTOTAL(9,I6531:I6533)</f>
        <v>203988</v>
      </c>
    </row>
    <row r="6535" spans="2:9" x14ac:dyDescent="0.2">
      <c r="F6535" s="20"/>
      <c r="G6535" s="24"/>
      <c r="H6535" s="25"/>
      <c r="I6535" s="26"/>
    </row>
    <row r="6536" spans="2:9" ht="15" customHeight="1" x14ac:dyDescent="0.2">
      <c r="B6536" s="2">
        <v>13</v>
      </c>
      <c r="C6536" t="s">
        <v>2432</v>
      </c>
      <c r="D6536" s="3">
        <v>1300</v>
      </c>
      <c r="E6536" t="s">
        <v>2432</v>
      </c>
      <c r="F6536" s="17">
        <v>130070</v>
      </c>
      <c r="G6536" s="18" t="s">
        <v>682</v>
      </c>
      <c r="I6536" s="1"/>
    </row>
    <row r="6537" spans="2:9" x14ac:dyDescent="0.2">
      <c r="E6537"/>
      <c r="G6537" s="8"/>
      <c r="H6537" s="6" t="s">
        <v>12</v>
      </c>
      <c r="I6537" s="19">
        <v>29000</v>
      </c>
    </row>
    <row r="6538" spans="2:9" ht="15" customHeight="1" x14ac:dyDescent="0.2">
      <c r="E6538"/>
      <c r="F6538" s="20" t="s">
        <v>17</v>
      </c>
      <c r="G6538" s="21"/>
      <c r="H6538" s="22" t="s">
        <v>2434</v>
      </c>
      <c r="I6538" s="23">
        <f>SUBTOTAL(9,I6537:I6537)</f>
        <v>29000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13</v>
      </c>
      <c r="C6540" t="s">
        <v>2432</v>
      </c>
      <c r="D6540" s="3">
        <v>1300</v>
      </c>
      <c r="E6540" t="s">
        <v>2432</v>
      </c>
      <c r="F6540" s="17">
        <v>130071</v>
      </c>
      <c r="G6540" s="18" t="s">
        <v>2435</v>
      </c>
      <c r="I6540" s="1"/>
    </row>
    <row r="6541" spans="2:9" x14ac:dyDescent="0.2">
      <c r="E6541"/>
      <c r="G6541" s="8"/>
      <c r="H6541" s="6" t="s">
        <v>12</v>
      </c>
      <c r="I6541" s="19">
        <v>69100</v>
      </c>
    </row>
    <row r="6542" spans="2:9" ht="15" customHeight="1" x14ac:dyDescent="0.2">
      <c r="E6542"/>
      <c r="F6542" s="20" t="s">
        <v>17</v>
      </c>
      <c r="G6542" s="21"/>
      <c r="H6542" s="22" t="s">
        <v>2436</v>
      </c>
      <c r="I6542" s="23">
        <f>SUBTOTAL(9,I6541:I6541)</f>
        <v>69100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13</v>
      </c>
      <c r="C6544" t="s">
        <v>2432</v>
      </c>
      <c r="D6544" s="3">
        <v>1300</v>
      </c>
      <c r="E6544" t="s">
        <v>2432</v>
      </c>
      <c r="F6544" s="17">
        <v>130072</v>
      </c>
      <c r="G6544" s="18" t="s">
        <v>2437</v>
      </c>
      <c r="I6544" s="1"/>
    </row>
    <row r="6545" spans="2:9" x14ac:dyDescent="0.2">
      <c r="E6545"/>
      <c r="G6545" s="8"/>
      <c r="H6545" s="6" t="s">
        <v>12</v>
      </c>
      <c r="I6545" s="19">
        <v>3000</v>
      </c>
    </row>
    <row r="6546" spans="2:9" ht="15" customHeight="1" x14ac:dyDescent="0.2">
      <c r="E6546"/>
      <c r="F6546" s="20" t="s">
        <v>17</v>
      </c>
      <c r="G6546" s="21"/>
      <c r="H6546" s="22" t="s">
        <v>2438</v>
      </c>
      <c r="I6546" s="23">
        <f>SUBTOTAL(9,I6545:I6545)</f>
        <v>3000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13</v>
      </c>
      <c r="C6548" t="s">
        <v>2432</v>
      </c>
      <c r="D6548" s="3">
        <v>1301</v>
      </c>
      <c r="E6548" t="s">
        <v>2439</v>
      </c>
      <c r="F6548" s="17">
        <v>130121</v>
      </c>
      <c r="G6548" s="18" t="s">
        <v>2440</v>
      </c>
      <c r="I6548" s="1"/>
    </row>
    <row r="6549" spans="2:9" x14ac:dyDescent="0.2">
      <c r="E6549"/>
      <c r="G6549" s="8"/>
      <c r="H6549" s="6" t="s">
        <v>11</v>
      </c>
      <c r="I6549" s="19">
        <v>581</v>
      </c>
    </row>
    <row r="6550" spans="2:9" x14ac:dyDescent="0.2">
      <c r="E6550"/>
      <c r="G6550" s="8"/>
      <c r="H6550" s="6" t="s">
        <v>12</v>
      </c>
      <c r="I6550" s="19">
        <v>14385</v>
      </c>
    </row>
    <row r="6551" spans="2:9" x14ac:dyDescent="0.2">
      <c r="E6551"/>
      <c r="G6551" s="8"/>
      <c r="H6551" s="6" t="s">
        <v>13</v>
      </c>
      <c r="I6551" s="19">
        <v>-754</v>
      </c>
    </row>
    <row r="6552" spans="2:9" ht="15" customHeight="1" x14ac:dyDescent="0.2">
      <c r="E6552"/>
      <c r="F6552" s="20" t="s">
        <v>17</v>
      </c>
      <c r="G6552" s="21"/>
      <c r="H6552" s="22" t="s">
        <v>2441</v>
      </c>
      <c r="I6552" s="23">
        <f>SUBTOTAL(9,I6549:I6551)</f>
        <v>14212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13</v>
      </c>
      <c r="C6554" t="s">
        <v>2432</v>
      </c>
      <c r="D6554" s="3">
        <v>1301</v>
      </c>
      <c r="E6554" t="s">
        <v>2439</v>
      </c>
      <c r="F6554" s="17">
        <v>130150</v>
      </c>
      <c r="G6554" s="18" t="s">
        <v>2442</v>
      </c>
      <c r="I6554" s="1"/>
    </row>
    <row r="6555" spans="2:9" x14ac:dyDescent="0.2">
      <c r="E6555"/>
      <c r="G6555" s="8"/>
      <c r="H6555" s="6" t="s">
        <v>12</v>
      </c>
      <c r="I6555" s="19">
        <v>133455</v>
      </c>
    </row>
    <row r="6556" spans="2:9" ht="15" customHeight="1" x14ac:dyDescent="0.2">
      <c r="E6556"/>
      <c r="F6556" s="20" t="s">
        <v>17</v>
      </c>
      <c r="G6556" s="21"/>
      <c r="H6556" s="22" t="s">
        <v>2443</v>
      </c>
      <c r="I6556" s="23">
        <f>SUBTOTAL(9,I6555:I6555)</f>
        <v>133455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13</v>
      </c>
      <c r="C6558" t="s">
        <v>2432</v>
      </c>
      <c r="D6558" s="3">
        <v>1310</v>
      </c>
      <c r="E6558" t="s">
        <v>2444</v>
      </c>
      <c r="F6558" s="17">
        <v>131070</v>
      </c>
      <c r="G6558" s="18" t="s">
        <v>2445</v>
      </c>
      <c r="I6558" s="1"/>
    </row>
    <row r="6559" spans="2:9" x14ac:dyDescent="0.2">
      <c r="E6559"/>
      <c r="G6559" s="8"/>
      <c r="H6559" s="6" t="s">
        <v>12</v>
      </c>
      <c r="I6559" s="19">
        <v>2030000</v>
      </c>
    </row>
    <row r="6560" spans="2:9" x14ac:dyDescent="0.2">
      <c r="E6560"/>
      <c r="G6560" s="8"/>
      <c r="H6560" s="6" t="s">
        <v>13</v>
      </c>
      <c r="I6560" s="19">
        <v>-30000</v>
      </c>
    </row>
    <row r="6561" spans="2:9" x14ac:dyDescent="0.2">
      <c r="E6561"/>
      <c r="G6561" s="8"/>
      <c r="H6561" s="6" t="s">
        <v>2446</v>
      </c>
      <c r="I6561" s="19">
        <v>-805000</v>
      </c>
    </row>
    <row r="6562" spans="2:9" ht="15" customHeight="1" x14ac:dyDescent="0.2">
      <c r="E6562"/>
      <c r="F6562" s="20" t="s">
        <v>17</v>
      </c>
      <c r="G6562" s="21"/>
      <c r="H6562" s="22" t="s">
        <v>2447</v>
      </c>
      <c r="I6562" s="23">
        <f>SUBTOTAL(9,I6559:I6561)</f>
        <v>1195000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13</v>
      </c>
      <c r="C6564" t="s">
        <v>2432</v>
      </c>
      <c r="D6564" s="3">
        <v>1311</v>
      </c>
      <c r="E6564" t="s">
        <v>2448</v>
      </c>
      <c r="F6564" s="17">
        <v>131172</v>
      </c>
      <c r="G6564" s="18" t="s">
        <v>2449</v>
      </c>
      <c r="I6564" s="1"/>
    </row>
    <row r="6565" spans="2:9" x14ac:dyDescent="0.2">
      <c r="E6565"/>
      <c r="G6565" s="8"/>
      <c r="H6565" s="6" t="s">
        <v>12</v>
      </c>
      <c r="I6565" s="19">
        <v>35000</v>
      </c>
    </row>
    <row r="6566" spans="2:9" x14ac:dyDescent="0.2">
      <c r="E6566"/>
      <c r="G6566" s="8"/>
      <c r="H6566" s="6" t="s">
        <v>62</v>
      </c>
      <c r="I6566" s="19">
        <v>18500</v>
      </c>
    </row>
    <row r="6567" spans="2:9" x14ac:dyDescent="0.2">
      <c r="E6567"/>
      <c r="G6567" s="8"/>
      <c r="H6567" s="6" t="s">
        <v>797</v>
      </c>
      <c r="I6567" s="19">
        <v>57000</v>
      </c>
    </row>
    <row r="6568" spans="2:9" x14ac:dyDescent="0.2">
      <c r="E6568"/>
      <c r="G6568" s="8"/>
      <c r="H6568" s="6" t="s">
        <v>13</v>
      </c>
      <c r="I6568" s="19">
        <v>132000</v>
      </c>
    </row>
    <row r="6569" spans="2:9" x14ac:dyDescent="0.2">
      <c r="E6569"/>
      <c r="G6569" s="8"/>
      <c r="H6569" s="6" t="s">
        <v>2446</v>
      </c>
      <c r="I6569" s="19">
        <v>-82300</v>
      </c>
    </row>
    <row r="6570" spans="2:9" ht="15" customHeight="1" x14ac:dyDescent="0.2">
      <c r="E6570"/>
      <c r="F6570" s="20" t="s">
        <v>17</v>
      </c>
      <c r="G6570" s="21"/>
      <c r="H6570" s="22" t="s">
        <v>2450</v>
      </c>
      <c r="I6570" s="23">
        <f>SUBTOTAL(9,I6565:I6569)</f>
        <v>160200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13</v>
      </c>
      <c r="C6572" t="s">
        <v>2432</v>
      </c>
      <c r="D6572" s="3">
        <v>1313</v>
      </c>
      <c r="E6572" t="s">
        <v>2451</v>
      </c>
      <c r="F6572" s="17">
        <v>131301</v>
      </c>
      <c r="G6572" s="18" t="s">
        <v>10</v>
      </c>
      <c r="I6572" s="1"/>
    </row>
    <row r="6573" spans="2:9" x14ac:dyDescent="0.2">
      <c r="E6573"/>
      <c r="G6573" s="8"/>
      <c r="H6573" s="6" t="s">
        <v>11</v>
      </c>
      <c r="I6573" s="19">
        <v>12313</v>
      </c>
    </row>
    <row r="6574" spans="2:9" x14ac:dyDescent="0.2">
      <c r="E6574"/>
      <c r="G6574" s="8"/>
      <c r="H6574" s="6" t="s">
        <v>12</v>
      </c>
      <c r="I6574" s="19">
        <v>255055</v>
      </c>
    </row>
    <row r="6575" spans="2:9" x14ac:dyDescent="0.2">
      <c r="E6575"/>
      <c r="G6575" s="8"/>
      <c r="H6575" s="6" t="s">
        <v>15</v>
      </c>
      <c r="I6575" s="19">
        <v>4050</v>
      </c>
    </row>
    <row r="6576" spans="2:9" ht="15" customHeight="1" x14ac:dyDescent="0.2">
      <c r="E6576"/>
      <c r="F6576" s="20" t="s">
        <v>17</v>
      </c>
      <c r="G6576" s="21"/>
      <c r="H6576" s="22" t="s">
        <v>2452</v>
      </c>
      <c r="I6576" s="23">
        <f>SUBTOTAL(9,I6573:I6575)</f>
        <v>271418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13</v>
      </c>
      <c r="C6578" t="s">
        <v>2432</v>
      </c>
      <c r="D6578" s="3">
        <v>1314</v>
      </c>
      <c r="E6578" t="s">
        <v>2453</v>
      </c>
      <c r="F6578" s="17">
        <v>131401</v>
      </c>
      <c r="G6578" s="18" t="s">
        <v>10</v>
      </c>
      <c r="I6578" s="1"/>
    </row>
    <row r="6579" spans="2:9" x14ac:dyDescent="0.2">
      <c r="E6579"/>
      <c r="G6579" s="8"/>
      <c r="H6579" s="6" t="s">
        <v>11</v>
      </c>
      <c r="I6579" s="19">
        <v>4178</v>
      </c>
    </row>
    <row r="6580" spans="2:9" x14ac:dyDescent="0.2">
      <c r="E6580"/>
      <c r="G6580" s="8"/>
      <c r="H6580" s="6" t="s">
        <v>12</v>
      </c>
      <c r="I6580" s="19">
        <v>88175</v>
      </c>
    </row>
    <row r="6581" spans="2:9" x14ac:dyDescent="0.2">
      <c r="E6581"/>
      <c r="G6581" s="8"/>
      <c r="H6581" s="6" t="s">
        <v>15</v>
      </c>
      <c r="I6581" s="19">
        <v>1320</v>
      </c>
    </row>
    <row r="6582" spans="2:9" ht="15" customHeight="1" x14ac:dyDescent="0.2">
      <c r="E6582"/>
      <c r="F6582" s="20" t="s">
        <v>17</v>
      </c>
      <c r="G6582" s="21"/>
      <c r="H6582" s="22" t="s">
        <v>2454</v>
      </c>
      <c r="I6582" s="23">
        <f>SUBTOTAL(9,I6579:I6581)</f>
        <v>93673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13</v>
      </c>
      <c r="C6584" t="s">
        <v>2432</v>
      </c>
      <c r="D6584" s="3">
        <v>1315</v>
      </c>
      <c r="E6584" t="s">
        <v>2455</v>
      </c>
      <c r="F6584" s="17">
        <v>131570</v>
      </c>
      <c r="G6584" s="18" t="s">
        <v>243</v>
      </c>
      <c r="I6584" s="1"/>
    </row>
    <row r="6585" spans="2:9" x14ac:dyDescent="0.2">
      <c r="E6585"/>
      <c r="G6585" s="8"/>
      <c r="H6585" s="6" t="s">
        <v>62</v>
      </c>
      <c r="I6585" s="19">
        <v>2750000</v>
      </c>
    </row>
    <row r="6586" spans="2:9" x14ac:dyDescent="0.2">
      <c r="E6586"/>
      <c r="G6586" s="8"/>
      <c r="H6586" s="6" t="s">
        <v>13</v>
      </c>
      <c r="I6586" s="19">
        <v>1050000</v>
      </c>
    </row>
    <row r="6587" spans="2:9" ht="15" customHeight="1" x14ac:dyDescent="0.2">
      <c r="E6587"/>
      <c r="F6587" s="20" t="s">
        <v>17</v>
      </c>
      <c r="G6587" s="21"/>
      <c r="H6587" s="22" t="s">
        <v>2456</v>
      </c>
      <c r="I6587" s="23">
        <f>SUBTOTAL(9,I6585:I6586)</f>
        <v>3800000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13</v>
      </c>
      <c r="C6589" t="s">
        <v>2432</v>
      </c>
      <c r="D6589" s="3">
        <v>1315</v>
      </c>
      <c r="E6589" t="s">
        <v>2455</v>
      </c>
      <c r="F6589" s="17">
        <v>131571</v>
      </c>
      <c r="G6589" s="18" t="s">
        <v>2457</v>
      </c>
      <c r="I6589" s="1"/>
    </row>
    <row r="6590" spans="2:9" x14ac:dyDescent="0.2">
      <c r="E6590"/>
      <c r="G6590" s="8"/>
      <c r="H6590" s="6" t="s">
        <v>13</v>
      </c>
      <c r="I6590" s="19">
        <v>85000</v>
      </c>
    </row>
    <row r="6591" spans="2:9" x14ac:dyDescent="0.2">
      <c r="E6591"/>
      <c r="G6591" s="8"/>
      <c r="H6591" s="6" t="s">
        <v>2446</v>
      </c>
      <c r="I6591" s="19">
        <v>-31000</v>
      </c>
    </row>
    <row r="6592" spans="2:9" ht="15" customHeight="1" x14ac:dyDescent="0.2">
      <c r="E6592"/>
      <c r="F6592" s="20" t="s">
        <v>17</v>
      </c>
      <c r="G6592" s="21"/>
      <c r="H6592" s="22" t="s">
        <v>2458</v>
      </c>
      <c r="I6592" s="23">
        <f>SUBTOTAL(9,I6590:I6591)</f>
        <v>54000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13</v>
      </c>
      <c r="C6594" t="s">
        <v>2432</v>
      </c>
      <c r="D6594" s="3">
        <v>1320</v>
      </c>
      <c r="E6594" t="s">
        <v>2459</v>
      </c>
      <c r="F6594" s="17">
        <v>132001</v>
      </c>
      <c r="G6594" s="18" t="s">
        <v>10</v>
      </c>
      <c r="I6594" s="1"/>
    </row>
    <row r="6595" spans="2:9" x14ac:dyDescent="0.2">
      <c r="E6595"/>
      <c r="G6595" s="8"/>
      <c r="H6595" s="6" t="s">
        <v>11</v>
      </c>
      <c r="I6595" s="19">
        <v>132012</v>
      </c>
    </row>
    <row r="6596" spans="2:9" x14ac:dyDescent="0.2">
      <c r="E6596"/>
      <c r="G6596" s="8"/>
      <c r="H6596" s="6" t="s">
        <v>12</v>
      </c>
      <c r="I6596" s="19">
        <v>3928776</v>
      </c>
    </row>
    <row r="6597" spans="2:9" x14ac:dyDescent="0.2">
      <c r="E6597"/>
      <c r="G6597" s="8"/>
      <c r="H6597" s="6" t="s">
        <v>13</v>
      </c>
      <c r="I6597" s="19">
        <v>-92900</v>
      </c>
    </row>
    <row r="6598" spans="2:9" x14ac:dyDescent="0.2">
      <c r="E6598"/>
      <c r="G6598" s="8"/>
      <c r="H6598" s="6" t="s">
        <v>15</v>
      </c>
      <c r="I6598" s="19">
        <v>38704</v>
      </c>
    </row>
    <row r="6599" spans="2:9" x14ac:dyDescent="0.2">
      <c r="E6599"/>
      <c r="G6599" s="8"/>
      <c r="H6599" s="6" t="s">
        <v>2446</v>
      </c>
      <c r="I6599" s="19">
        <v>-5000</v>
      </c>
    </row>
    <row r="6600" spans="2:9" ht="15" customHeight="1" x14ac:dyDescent="0.2">
      <c r="E6600"/>
      <c r="F6600" s="20" t="s">
        <v>17</v>
      </c>
      <c r="G6600" s="21"/>
      <c r="H6600" s="22" t="s">
        <v>2460</v>
      </c>
      <c r="I6600" s="23">
        <f>SUBTOTAL(9,I6595:I6599)</f>
        <v>4001592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13</v>
      </c>
      <c r="C6602" t="s">
        <v>2432</v>
      </c>
      <c r="D6602" s="3">
        <v>1320</v>
      </c>
      <c r="E6602" t="s">
        <v>2459</v>
      </c>
      <c r="F6602" s="17">
        <v>132022</v>
      </c>
      <c r="G6602" s="18" t="s">
        <v>2461</v>
      </c>
      <c r="I6602" s="1"/>
    </row>
    <row r="6603" spans="2:9" x14ac:dyDescent="0.2">
      <c r="E6603"/>
      <c r="G6603" s="8"/>
      <c r="H6603" s="6" t="s">
        <v>11</v>
      </c>
      <c r="I6603" s="19">
        <v>46704</v>
      </c>
    </row>
    <row r="6604" spans="2:9" x14ac:dyDescent="0.2">
      <c r="E6604"/>
      <c r="G6604" s="8"/>
      <c r="H6604" s="6" t="s">
        <v>12</v>
      </c>
      <c r="I6604" s="19">
        <v>7786268</v>
      </c>
    </row>
    <row r="6605" spans="2:9" x14ac:dyDescent="0.2">
      <c r="E6605"/>
      <c r="G6605" s="8"/>
      <c r="H6605" s="6" t="s">
        <v>13</v>
      </c>
      <c r="I6605" s="19">
        <v>248400</v>
      </c>
    </row>
    <row r="6606" spans="2:9" x14ac:dyDescent="0.2">
      <c r="E6606"/>
      <c r="G6606" s="8"/>
      <c r="H6606" s="6" t="s">
        <v>14</v>
      </c>
      <c r="I6606" s="19">
        <v>100000</v>
      </c>
    </row>
    <row r="6607" spans="2:9" ht="15" customHeight="1" x14ac:dyDescent="0.2">
      <c r="E6607"/>
      <c r="F6607" s="20" t="s">
        <v>17</v>
      </c>
      <c r="G6607" s="21"/>
      <c r="H6607" s="22" t="s">
        <v>2462</v>
      </c>
      <c r="I6607" s="23">
        <f>SUBTOTAL(9,I6603:I6606)</f>
        <v>8181372</v>
      </c>
    </row>
    <row r="6608" spans="2:9" x14ac:dyDescent="0.2">
      <c r="F6608" s="20"/>
      <c r="G6608" s="24"/>
      <c r="H6608" s="25"/>
      <c r="I6608" s="26"/>
    </row>
    <row r="6609" spans="2:9" ht="15" customHeight="1" x14ac:dyDescent="0.2">
      <c r="B6609" s="2">
        <v>13</v>
      </c>
      <c r="C6609" t="s">
        <v>2432</v>
      </c>
      <c r="D6609" s="3">
        <v>1320</v>
      </c>
      <c r="E6609" t="s">
        <v>2459</v>
      </c>
      <c r="F6609" s="17">
        <v>132028</v>
      </c>
      <c r="G6609" s="18" t="s">
        <v>2463</v>
      </c>
      <c r="I6609" s="1"/>
    </row>
    <row r="6610" spans="2:9" x14ac:dyDescent="0.2">
      <c r="E6610"/>
      <c r="G6610" s="8"/>
      <c r="H6610" s="6" t="s">
        <v>11</v>
      </c>
      <c r="I6610" s="19">
        <v>143115</v>
      </c>
    </row>
    <row r="6611" spans="2:9" x14ac:dyDescent="0.2">
      <c r="E6611"/>
      <c r="G6611" s="8"/>
      <c r="H6611" s="6" t="s">
        <v>12</v>
      </c>
      <c r="I6611" s="19">
        <v>2258285</v>
      </c>
    </row>
    <row r="6612" spans="2:9" x14ac:dyDescent="0.2">
      <c r="E6612"/>
      <c r="G6612" s="8"/>
      <c r="H6612" s="6" t="s">
        <v>13</v>
      </c>
      <c r="I6612" s="19">
        <v>-143000</v>
      </c>
    </row>
    <row r="6613" spans="2:9" x14ac:dyDescent="0.2">
      <c r="E6613"/>
      <c r="G6613" s="8"/>
      <c r="H6613" s="6" t="s">
        <v>2446</v>
      </c>
      <c r="I6613" s="19">
        <v>-70000</v>
      </c>
    </row>
    <row r="6614" spans="2:9" ht="15" customHeight="1" x14ac:dyDescent="0.2">
      <c r="E6614"/>
      <c r="F6614" s="20" t="s">
        <v>17</v>
      </c>
      <c r="G6614" s="21"/>
      <c r="H6614" s="22" t="s">
        <v>2464</v>
      </c>
      <c r="I6614" s="23">
        <f>SUBTOTAL(9,I6610:I6613)</f>
        <v>2188400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13</v>
      </c>
      <c r="C6616" t="s">
        <v>2432</v>
      </c>
      <c r="D6616" s="3">
        <v>1320</v>
      </c>
      <c r="E6616" t="s">
        <v>2459</v>
      </c>
      <c r="F6616" s="17">
        <v>132029</v>
      </c>
      <c r="G6616" s="18" t="s">
        <v>2465</v>
      </c>
      <c r="I6616" s="1"/>
    </row>
    <row r="6617" spans="2:9" x14ac:dyDescent="0.2">
      <c r="E6617"/>
      <c r="G6617" s="8"/>
      <c r="H6617" s="6" t="s">
        <v>11</v>
      </c>
      <c r="I6617" s="19">
        <v>136503</v>
      </c>
    </row>
    <row r="6618" spans="2:9" x14ac:dyDescent="0.2">
      <c r="E6618"/>
      <c r="G6618" s="8"/>
      <c r="H6618" s="6" t="s">
        <v>12</v>
      </c>
      <c r="I6618" s="19">
        <v>876000</v>
      </c>
    </row>
    <row r="6619" spans="2:9" x14ac:dyDescent="0.2">
      <c r="E6619"/>
      <c r="G6619" s="8"/>
      <c r="H6619" s="6" t="s">
        <v>13</v>
      </c>
      <c r="I6619" s="19">
        <v>-120000</v>
      </c>
    </row>
    <row r="6620" spans="2:9" x14ac:dyDescent="0.2">
      <c r="E6620"/>
      <c r="G6620" s="8"/>
      <c r="H6620" s="6" t="s">
        <v>2446</v>
      </c>
      <c r="I6620" s="19">
        <v>-48000</v>
      </c>
    </row>
    <row r="6621" spans="2:9" ht="15" customHeight="1" x14ac:dyDescent="0.2">
      <c r="E6621"/>
      <c r="F6621" s="20" t="s">
        <v>17</v>
      </c>
      <c r="G6621" s="21"/>
      <c r="H6621" s="22" t="s">
        <v>2466</v>
      </c>
      <c r="I6621" s="23">
        <f>SUBTOTAL(9,I6617:I6620)</f>
        <v>844503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13</v>
      </c>
      <c r="C6623" t="s">
        <v>2432</v>
      </c>
      <c r="D6623" s="3">
        <v>1320</v>
      </c>
      <c r="E6623" t="s">
        <v>2459</v>
      </c>
      <c r="F6623" s="17">
        <v>132030</v>
      </c>
      <c r="G6623" s="18" t="s">
        <v>2467</v>
      </c>
      <c r="I6623" s="1"/>
    </row>
    <row r="6624" spans="2:9" x14ac:dyDescent="0.2">
      <c r="E6624"/>
      <c r="G6624" s="8"/>
      <c r="H6624" s="6" t="s">
        <v>11</v>
      </c>
      <c r="I6624" s="19">
        <v>1015019</v>
      </c>
    </row>
    <row r="6625" spans="2:9" x14ac:dyDescent="0.2">
      <c r="E6625"/>
      <c r="G6625" s="8"/>
      <c r="H6625" s="6" t="s">
        <v>12</v>
      </c>
      <c r="I6625" s="19">
        <v>12025000</v>
      </c>
    </row>
    <row r="6626" spans="2:9" x14ac:dyDescent="0.2">
      <c r="E6626"/>
      <c r="G6626" s="8"/>
      <c r="H6626" s="6" t="s">
        <v>13</v>
      </c>
      <c r="I6626" s="19">
        <v>100000</v>
      </c>
    </row>
    <row r="6627" spans="2:9" x14ac:dyDescent="0.2">
      <c r="E6627"/>
      <c r="G6627" s="8"/>
      <c r="H6627" s="6" t="s">
        <v>14</v>
      </c>
      <c r="I6627" s="19">
        <v>30000</v>
      </c>
    </row>
    <row r="6628" spans="2:9" x14ac:dyDescent="0.2">
      <c r="E6628"/>
      <c r="G6628" s="8"/>
      <c r="H6628" s="6" t="s">
        <v>2446</v>
      </c>
      <c r="I6628" s="19">
        <v>-212000</v>
      </c>
    </row>
    <row r="6629" spans="2:9" ht="15" customHeight="1" x14ac:dyDescent="0.2">
      <c r="E6629"/>
      <c r="F6629" s="20" t="s">
        <v>17</v>
      </c>
      <c r="G6629" s="21"/>
      <c r="H6629" s="22" t="s">
        <v>2468</v>
      </c>
      <c r="I6629" s="23">
        <f>SUBTOTAL(9,I6624:I6628)</f>
        <v>12958019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13</v>
      </c>
      <c r="C6631" t="s">
        <v>2432</v>
      </c>
      <c r="D6631" s="3">
        <v>1320</v>
      </c>
      <c r="E6631" t="s">
        <v>2459</v>
      </c>
      <c r="F6631" s="17">
        <v>132031</v>
      </c>
      <c r="G6631" s="18" t="s">
        <v>2469</v>
      </c>
      <c r="I6631" s="1"/>
    </row>
    <row r="6632" spans="2:9" x14ac:dyDescent="0.2">
      <c r="E6632"/>
      <c r="G6632" s="8"/>
      <c r="H6632" s="6" t="s">
        <v>11</v>
      </c>
      <c r="I6632" s="19">
        <v>110685</v>
      </c>
    </row>
    <row r="6633" spans="2:9" x14ac:dyDescent="0.2">
      <c r="E6633"/>
      <c r="G6633" s="8"/>
      <c r="H6633" s="6" t="s">
        <v>12</v>
      </c>
      <c r="I6633" s="19">
        <v>1074100</v>
      </c>
    </row>
    <row r="6634" spans="2:9" x14ac:dyDescent="0.2">
      <c r="E6634"/>
      <c r="G6634" s="8"/>
      <c r="H6634" s="6" t="s">
        <v>13</v>
      </c>
      <c r="I6634" s="19">
        <v>-100000</v>
      </c>
    </row>
    <row r="6635" spans="2:9" ht="15" customHeight="1" x14ac:dyDescent="0.2">
      <c r="E6635"/>
      <c r="F6635" s="20" t="s">
        <v>17</v>
      </c>
      <c r="G6635" s="21"/>
      <c r="H6635" s="22" t="s">
        <v>2470</v>
      </c>
      <c r="I6635" s="23">
        <f>SUBTOTAL(9,I6632:I6634)</f>
        <v>1084785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13</v>
      </c>
      <c r="C6637" t="s">
        <v>2432</v>
      </c>
      <c r="D6637" s="3">
        <v>1320</v>
      </c>
      <c r="E6637" t="s">
        <v>2459</v>
      </c>
      <c r="F6637" s="17">
        <v>132036</v>
      </c>
      <c r="G6637" s="18" t="s">
        <v>2471</v>
      </c>
      <c r="I6637" s="1"/>
    </row>
    <row r="6638" spans="2:9" x14ac:dyDescent="0.2">
      <c r="E6638"/>
      <c r="G6638" s="8"/>
      <c r="H6638" s="6" t="s">
        <v>11</v>
      </c>
      <c r="I6638" s="19">
        <v>81</v>
      </c>
    </row>
    <row r="6639" spans="2:9" x14ac:dyDescent="0.2">
      <c r="E6639"/>
      <c r="G6639" s="8"/>
      <c r="H6639" s="6" t="s">
        <v>12</v>
      </c>
      <c r="I6639" s="19">
        <v>41900</v>
      </c>
    </row>
    <row r="6640" spans="2:9" ht="15" customHeight="1" x14ac:dyDescent="0.2">
      <c r="E6640"/>
      <c r="F6640" s="20" t="s">
        <v>17</v>
      </c>
      <c r="G6640" s="21"/>
      <c r="H6640" s="22" t="s">
        <v>2472</v>
      </c>
      <c r="I6640" s="23">
        <f>SUBTOTAL(9,I6638:I6639)</f>
        <v>41981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13</v>
      </c>
      <c r="C6642" t="s">
        <v>2432</v>
      </c>
      <c r="D6642" s="3">
        <v>1320</v>
      </c>
      <c r="E6642" t="s">
        <v>2459</v>
      </c>
      <c r="F6642" s="17">
        <v>132061</v>
      </c>
      <c r="G6642" s="18" t="s">
        <v>2473</v>
      </c>
      <c r="I6642" s="1"/>
    </row>
    <row r="6643" spans="2:9" x14ac:dyDescent="0.2">
      <c r="E6643"/>
      <c r="G6643" s="8"/>
      <c r="H6643" s="6" t="s">
        <v>13</v>
      </c>
      <c r="I6643" s="19">
        <v>96000</v>
      </c>
    </row>
    <row r="6644" spans="2:9" ht="15" customHeight="1" x14ac:dyDescent="0.2">
      <c r="E6644"/>
      <c r="F6644" s="20" t="s">
        <v>17</v>
      </c>
      <c r="G6644" s="21"/>
      <c r="H6644" s="22" t="s">
        <v>2474</v>
      </c>
      <c r="I6644" s="23">
        <f>SUBTOTAL(9,I6643:I6643)</f>
        <v>96000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13</v>
      </c>
      <c r="C6646" t="s">
        <v>2432</v>
      </c>
      <c r="D6646" s="3">
        <v>1320</v>
      </c>
      <c r="E6646" t="s">
        <v>2459</v>
      </c>
      <c r="F6646" s="17">
        <v>132062</v>
      </c>
      <c r="G6646" s="18" t="s">
        <v>2475</v>
      </c>
      <c r="I6646" s="1"/>
    </row>
    <row r="6647" spans="2:9" x14ac:dyDescent="0.2">
      <c r="E6647"/>
      <c r="G6647" s="8"/>
      <c r="H6647" s="6" t="s">
        <v>11</v>
      </c>
      <c r="I6647" s="19">
        <v>109339</v>
      </c>
    </row>
    <row r="6648" spans="2:9" ht="15" customHeight="1" x14ac:dyDescent="0.2">
      <c r="E6648"/>
      <c r="F6648" s="20" t="s">
        <v>17</v>
      </c>
      <c r="G6648" s="21"/>
      <c r="H6648" s="22" t="s">
        <v>2476</v>
      </c>
      <c r="I6648" s="23">
        <f>SUBTOTAL(9,I6647:I6647)</f>
        <v>109339</v>
      </c>
    </row>
    <row r="6649" spans="2:9" x14ac:dyDescent="0.2">
      <c r="F6649" s="20"/>
      <c r="G6649" s="24"/>
      <c r="H6649" s="25"/>
      <c r="I6649" s="26"/>
    </row>
    <row r="6650" spans="2:9" ht="15" customHeight="1" x14ac:dyDescent="0.2">
      <c r="B6650" s="2">
        <v>13</v>
      </c>
      <c r="C6650" t="s">
        <v>2432</v>
      </c>
      <c r="D6650" s="3">
        <v>1320</v>
      </c>
      <c r="E6650" t="s">
        <v>2459</v>
      </c>
      <c r="F6650" s="17">
        <v>132063</v>
      </c>
      <c r="G6650" s="18" t="s">
        <v>2477</v>
      </c>
      <c r="I6650" s="1"/>
    </row>
    <row r="6651" spans="2:9" x14ac:dyDescent="0.2">
      <c r="E6651"/>
      <c r="G6651" s="8"/>
      <c r="H6651" s="6" t="s">
        <v>11</v>
      </c>
      <c r="I6651" s="19">
        <v>60978</v>
      </c>
    </row>
    <row r="6652" spans="2:9" ht="15" customHeight="1" x14ac:dyDescent="0.2">
      <c r="E6652"/>
      <c r="F6652" s="20" t="s">
        <v>17</v>
      </c>
      <c r="G6652" s="21"/>
      <c r="H6652" s="22" t="s">
        <v>2478</v>
      </c>
      <c r="I6652" s="23">
        <f>SUBTOTAL(9,I6651:I6651)</f>
        <v>60978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13</v>
      </c>
      <c r="C6654" t="s">
        <v>2432</v>
      </c>
      <c r="D6654" s="3">
        <v>1320</v>
      </c>
      <c r="E6654" t="s">
        <v>2459</v>
      </c>
      <c r="F6654" s="17">
        <v>132064</v>
      </c>
      <c r="G6654" s="18" t="s">
        <v>2479</v>
      </c>
      <c r="I6654" s="1"/>
    </row>
    <row r="6655" spans="2:9" x14ac:dyDescent="0.2">
      <c r="E6655"/>
      <c r="G6655" s="8"/>
      <c r="H6655" s="6" t="s">
        <v>11</v>
      </c>
      <c r="I6655" s="19">
        <v>29449</v>
      </c>
    </row>
    <row r="6656" spans="2:9" x14ac:dyDescent="0.2">
      <c r="E6656"/>
      <c r="G6656" s="8"/>
      <c r="H6656" s="6" t="s">
        <v>12</v>
      </c>
      <c r="I6656" s="19">
        <v>20000</v>
      </c>
    </row>
    <row r="6657" spans="2:9" ht="15" customHeight="1" x14ac:dyDescent="0.2">
      <c r="E6657"/>
      <c r="F6657" s="20" t="s">
        <v>17</v>
      </c>
      <c r="G6657" s="21"/>
      <c r="H6657" s="22" t="s">
        <v>2480</v>
      </c>
      <c r="I6657" s="23">
        <f>SUBTOTAL(9,I6655:I6656)</f>
        <v>49449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13</v>
      </c>
      <c r="C6659" t="s">
        <v>2432</v>
      </c>
      <c r="D6659" s="3">
        <v>1320</v>
      </c>
      <c r="E6659" t="s">
        <v>2459</v>
      </c>
      <c r="F6659" s="17">
        <v>132065</v>
      </c>
      <c r="G6659" s="18" t="s">
        <v>2481</v>
      </c>
      <c r="I6659" s="1"/>
    </row>
    <row r="6660" spans="2:9" x14ac:dyDescent="0.2">
      <c r="E6660"/>
      <c r="G6660" s="8"/>
      <c r="H6660" s="6" t="s">
        <v>11</v>
      </c>
      <c r="I6660" s="19">
        <v>478240</v>
      </c>
    </row>
    <row r="6661" spans="2:9" x14ac:dyDescent="0.2">
      <c r="E6661"/>
      <c r="G6661" s="8"/>
      <c r="H6661" s="6" t="s">
        <v>12</v>
      </c>
      <c r="I6661" s="19">
        <v>175000</v>
      </c>
    </row>
    <row r="6662" spans="2:9" x14ac:dyDescent="0.2">
      <c r="E6662"/>
      <c r="G6662" s="8"/>
      <c r="H6662" s="6" t="s">
        <v>14</v>
      </c>
      <c r="I6662" s="19">
        <v>-75000</v>
      </c>
    </row>
    <row r="6663" spans="2:9" x14ac:dyDescent="0.2">
      <c r="E6663"/>
      <c r="G6663" s="8"/>
      <c r="H6663" s="6" t="s">
        <v>2446</v>
      </c>
      <c r="I6663" s="19">
        <v>-88000</v>
      </c>
    </row>
    <row r="6664" spans="2:9" ht="15" customHeight="1" x14ac:dyDescent="0.2">
      <c r="E6664"/>
      <c r="F6664" s="20" t="s">
        <v>17</v>
      </c>
      <c r="G6664" s="21"/>
      <c r="H6664" s="22" t="s">
        <v>2482</v>
      </c>
      <c r="I6664" s="23">
        <f>SUBTOTAL(9,I6660:I6663)</f>
        <v>490240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13</v>
      </c>
      <c r="C6666" t="s">
        <v>2432</v>
      </c>
      <c r="D6666" s="3">
        <v>1320</v>
      </c>
      <c r="E6666" t="s">
        <v>2459</v>
      </c>
      <c r="F6666" s="17">
        <v>132072</v>
      </c>
      <c r="G6666" s="18" t="s">
        <v>2483</v>
      </c>
      <c r="I6666" s="1"/>
    </row>
    <row r="6667" spans="2:9" x14ac:dyDescent="0.2">
      <c r="E6667"/>
      <c r="G6667" s="8"/>
      <c r="H6667" s="6" t="s">
        <v>11</v>
      </c>
      <c r="I6667" s="19">
        <v>132112</v>
      </c>
    </row>
    <row r="6668" spans="2:9" x14ac:dyDescent="0.2">
      <c r="E6668"/>
      <c r="G6668" s="8"/>
      <c r="H6668" s="6" t="s">
        <v>12</v>
      </c>
      <c r="I6668" s="19">
        <v>1573300</v>
      </c>
    </row>
    <row r="6669" spans="2:9" x14ac:dyDescent="0.2">
      <c r="E6669"/>
      <c r="G6669" s="8"/>
      <c r="H6669" s="6" t="s">
        <v>13</v>
      </c>
      <c r="I6669" s="19">
        <v>65000</v>
      </c>
    </row>
    <row r="6670" spans="2:9" x14ac:dyDescent="0.2">
      <c r="E6670"/>
      <c r="G6670" s="8"/>
      <c r="H6670" s="6" t="s">
        <v>14</v>
      </c>
      <c r="I6670" s="19">
        <v>97500</v>
      </c>
    </row>
    <row r="6671" spans="2:9" x14ac:dyDescent="0.2">
      <c r="E6671"/>
      <c r="G6671" s="8"/>
      <c r="H6671" s="6" t="s">
        <v>2446</v>
      </c>
      <c r="I6671" s="19">
        <v>-160000</v>
      </c>
    </row>
    <row r="6672" spans="2:9" ht="15" customHeight="1" x14ac:dyDescent="0.2">
      <c r="E6672"/>
      <c r="F6672" s="20" t="s">
        <v>17</v>
      </c>
      <c r="G6672" s="21"/>
      <c r="H6672" s="22" t="s">
        <v>2484</v>
      </c>
      <c r="I6672" s="23">
        <f>SUBTOTAL(9,I6667:I6671)</f>
        <v>1707912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13</v>
      </c>
      <c r="C6674" t="s">
        <v>2432</v>
      </c>
      <c r="D6674" s="3">
        <v>1320</v>
      </c>
      <c r="E6674" t="s">
        <v>2459</v>
      </c>
      <c r="F6674" s="17">
        <v>132073</v>
      </c>
      <c r="G6674" s="18" t="s">
        <v>2485</v>
      </c>
      <c r="I6674" s="1"/>
    </row>
    <row r="6675" spans="2:9" x14ac:dyDescent="0.2">
      <c r="E6675"/>
      <c r="G6675" s="8"/>
      <c r="H6675" s="6" t="s">
        <v>11</v>
      </c>
      <c r="I6675" s="19">
        <v>277000</v>
      </c>
    </row>
    <row r="6676" spans="2:9" x14ac:dyDescent="0.2">
      <c r="E6676"/>
      <c r="G6676" s="8"/>
      <c r="H6676" s="6" t="s">
        <v>12</v>
      </c>
      <c r="I6676" s="19">
        <v>2105000</v>
      </c>
    </row>
    <row r="6677" spans="2:9" x14ac:dyDescent="0.2">
      <c r="E6677"/>
      <c r="G6677" s="8"/>
      <c r="H6677" s="6" t="s">
        <v>14</v>
      </c>
      <c r="I6677" s="19">
        <v>750000</v>
      </c>
    </row>
    <row r="6678" spans="2:9" ht="15" customHeight="1" x14ac:dyDescent="0.2">
      <c r="E6678"/>
      <c r="F6678" s="20" t="s">
        <v>17</v>
      </c>
      <c r="G6678" s="21"/>
      <c r="H6678" s="22" t="s">
        <v>2486</v>
      </c>
      <c r="I6678" s="23">
        <f>SUBTOTAL(9,I6675:I6677)</f>
        <v>3132000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13</v>
      </c>
      <c r="C6680" t="s">
        <v>2432</v>
      </c>
      <c r="D6680" s="3">
        <v>1321</v>
      </c>
      <c r="E6680" t="s">
        <v>2487</v>
      </c>
      <c r="F6680" s="17">
        <v>132170</v>
      </c>
      <c r="G6680" s="18" t="s">
        <v>2488</v>
      </c>
      <c r="I6680" s="1"/>
    </row>
    <row r="6681" spans="2:9" x14ac:dyDescent="0.2">
      <c r="E6681"/>
      <c r="G6681" s="8"/>
      <c r="H6681" s="6" t="s">
        <v>12</v>
      </c>
      <c r="I6681" s="19">
        <v>5785100</v>
      </c>
    </row>
    <row r="6682" spans="2:9" ht="15" customHeight="1" x14ac:dyDescent="0.2">
      <c r="E6682"/>
      <c r="F6682" s="20" t="s">
        <v>17</v>
      </c>
      <c r="G6682" s="21"/>
      <c r="H6682" s="22" t="s">
        <v>2489</v>
      </c>
      <c r="I6682" s="23">
        <f>SUBTOTAL(9,I6681:I6681)</f>
        <v>5785100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13</v>
      </c>
      <c r="C6684" t="s">
        <v>2432</v>
      </c>
      <c r="D6684" s="3">
        <v>1321</v>
      </c>
      <c r="E6684" t="s">
        <v>2487</v>
      </c>
      <c r="F6684" s="17">
        <v>132186</v>
      </c>
      <c r="G6684" s="18" t="s">
        <v>2490</v>
      </c>
      <c r="I6684" s="1"/>
    </row>
    <row r="6685" spans="2:9" x14ac:dyDescent="0.2">
      <c r="E6685"/>
      <c r="G6685" s="8"/>
      <c r="H6685" s="6" t="s">
        <v>2491</v>
      </c>
      <c r="I6685" s="19">
        <v>1000000</v>
      </c>
    </row>
    <row r="6686" spans="2:9" ht="15" customHeight="1" x14ac:dyDescent="0.2">
      <c r="E6686"/>
      <c r="F6686" s="20" t="s">
        <v>17</v>
      </c>
      <c r="G6686" s="21"/>
      <c r="H6686" s="22" t="s">
        <v>2492</v>
      </c>
      <c r="I6686" s="23">
        <f>SUBTOTAL(9,I6685:I6685)</f>
        <v>1000000</v>
      </c>
    </row>
    <row r="6687" spans="2:9" x14ac:dyDescent="0.2">
      <c r="F6687" s="20"/>
      <c r="G6687" s="24"/>
      <c r="H6687" s="25"/>
      <c r="I6687" s="26"/>
    </row>
    <row r="6688" spans="2:9" ht="15" customHeight="1" x14ac:dyDescent="0.2">
      <c r="B6688" s="2">
        <v>13</v>
      </c>
      <c r="C6688" t="s">
        <v>2432</v>
      </c>
      <c r="D6688" s="3">
        <v>1323</v>
      </c>
      <c r="E6688" t="s">
        <v>2493</v>
      </c>
      <c r="F6688" s="17">
        <v>132301</v>
      </c>
      <c r="G6688" s="18" t="s">
        <v>10</v>
      </c>
      <c r="I6688" s="1"/>
    </row>
    <row r="6689" spans="2:9" x14ac:dyDescent="0.2">
      <c r="E6689"/>
      <c r="G6689" s="8"/>
      <c r="H6689" s="6" t="s">
        <v>12</v>
      </c>
      <c r="I6689" s="19">
        <v>19340</v>
      </c>
    </row>
    <row r="6690" spans="2:9" x14ac:dyDescent="0.2">
      <c r="E6690"/>
      <c r="G6690" s="8"/>
      <c r="H6690" s="6" t="s">
        <v>15</v>
      </c>
      <c r="I6690" s="19">
        <v>288</v>
      </c>
    </row>
    <row r="6691" spans="2:9" ht="15" customHeight="1" x14ac:dyDescent="0.2">
      <c r="E6691"/>
      <c r="F6691" s="20" t="s">
        <v>17</v>
      </c>
      <c r="G6691" s="21"/>
      <c r="H6691" s="22" t="s">
        <v>2494</v>
      </c>
      <c r="I6691" s="23">
        <f>SUBTOTAL(9,I6689:I6690)</f>
        <v>19628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13</v>
      </c>
      <c r="C6693" t="s">
        <v>2432</v>
      </c>
      <c r="D6693" s="3">
        <v>1330</v>
      </c>
      <c r="E6693" t="s">
        <v>2495</v>
      </c>
      <c r="F6693" s="17">
        <v>133060</v>
      </c>
      <c r="G6693" s="18" t="s">
        <v>2496</v>
      </c>
      <c r="I6693" s="1"/>
    </row>
    <row r="6694" spans="2:9" x14ac:dyDescent="0.2">
      <c r="E6694"/>
      <c r="G6694" s="8"/>
      <c r="H6694" s="6" t="s">
        <v>11</v>
      </c>
      <c r="I6694" s="19">
        <v>109455</v>
      </c>
    </row>
    <row r="6695" spans="2:9" x14ac:dyDescent="0.2">
      <c r="E6695"/>
      <c r="G6695" s="8"/>
      <c r="H6695" s="6" t="s">
        <v>12</v>
      </c>
      <c r="I6695" s="19">
        <v>300600</v>
      </c>
    </row>
    <row r="6696" spans="2:9" ht="15" customHeight="1" x14ac:dyDescent="0.2">
      <c r="E6696"/>
      <c r="F6696" s="20" t="s">
        <v>17</v>
      </c>
      <c r="G6696" s="21"/>
      <c r="H6696" s="22" t="s">
        <v>2497</v>
      </c>
      <c r="I6696" s="23">
        <f>SUBTOTAL(9,I6694:I6695)</f>
        <v>410055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13</v>
      </c>
      <c r="C6698" t="s">
        <v>2432</v>
      </c>
      <c r="D6698" s="3">
        <v>1330</v>
      </c>
      <c r="E6698" t="s">
        <v>2495</v>
      </c>
      <c r="F6698" s="17">
        <v>133070</v>
      </c>
      <c r="G6698" s="18" t="s">
        <v>2498</v>
      </c>
      <c r="I6698" s="1"/>
    </row>
    <row r="6699" spans="2:9" x14ac:dyDescent="0.2">
      <c r="E6699"/>
      <c r="G6699" s="8"/>
      <c r="H6699" s="6" t="s">
        <v>12</v>
      </c>
      <c r="I6699" s="19">
        <v>941700</v>
      </c>
    </row>
    <row r="6700" spans="2:9" x14ac:dyDescent="0.2">
      <c r="E6700"/>
      <c r="G6700" s="8"/>
      <c r="H6700" s="6" t="s">
        <v>2446</v>
      </c>
      <c r="I6700" s="19">
        <v>-173000</v>
      </c>
    </row>
    <row r="6701" spans="2:9" ht="15" customHeight="1" x14ac:dyDescent="0.2">
      <c r="E6701"/>
      <c r="F6701" s="20" t="s">
        <v>17</v>
      </c>
      <c r="G6701" s="21"/>
      <c r="H6701" s="22" t="s">
        <v>2499</v>
      </c>
      <c r="I6701" s="23">
        <f>SUBTOTAL(9,I6699:I6700)</f>
        <v>768700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13</v>
      </c>
      <c r="C6703" t="s">
        <v>2432</v>
      </c>
      <c r="D6703" s="3">
        <v>1330</v>
      </c>
      <c r="E6703" t="s">
        <v>2495</v>
      </c>
      <c r="F6703" s="17">
        <v>133071</v>
      </c>
      <c r="G6703" s="18" t="s">
        <v>2500</v>
      </c>
      <c r="I6703" s="1"/>
    </row>
    <row r="6704" spans="2:9" x14ac:dyDescent="0.2">
      <c r="E6704"/>
      <c r="G6704" s="8"/>
      <c r="H6704" s="6" t="s">
        <v>11</v>
      </c>
      <c r="I6704" s="19">
        <v>75749</v>
      </c>
    </row>
    <row r="6705" spans="2:9" x14ac:dyDescent="0.2">
      <c r="E6705"/>
      <c r="G6705" s="8"/>
      <c r="H6705" s="6" t="s">
        <v>12</v>
      </c>
      <c r="I6705" s="19">
        <v>100000</v>
      </c>
    </row>
    <row r="6706" spans="2:9" x14ac:dyDescent="0.2">
      <c r="E6706"/>
      <c r="G6706" s="8"/>
      <c r="H6706" s="6" t="s">
        <v>13</v>
      </c>
      <c r="I6706" s="19">
        <v>27700</v>
      </c>
    </row>
    <row r="6707" spans="2:9" ht="15" customHeight="1" x14ac:dyDescent="0.2">
      <c r="E6707"/>
      <c r="F6707" s="20" t="s">
        <v>17</v>
      </c>
      <c r="G6707" s="21"/>
      <c r="H6707" s="22" t="s">
        <v>2501</v>
      </c>
      <c r="I6707" s="23">
        <f>SUBTOTAL(9,I6704:I6706)</f>
        <v>203449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13</v>
      </c>
      <c r="C6709" t="s">
        <v>2432</v>
      </c>
      <c r="D6709" s="3">
        <v>1330</v>
      </c>
      <c r="E6709" t="s">
        <v>2495</v>
      </c>
      <c r="F6709" s="17">
        <v>133076</v>
      </c>
      <c r="G6709" s="18" t="s">
        <v>2502</v>
      </c>
      <c r="I6709" s="1"/>
    </row>
    <row r="6710" spans="2:9" x14ac:dyDescent="0.2">
      <c r="E6710"/>
      <c r="G6710" s="8"/>
      <c r="H6710" s="6" t="s">
        <v>11</v>
      </c>
      <c r="I6710" s="19">
        <v>5445</v>
      </c>
    </row>
    <row r="6711" spans="2:9" x14ac:dyDescent="0.2">
      <c r="E6711"/>
      <c r="G6711" s="8"/>
      <c r="H6711" s="6" t="s">
        <v>12</v>
      </c>
      <c r="I6711" s="19">
        <v>79000</v>
      </c>
    </row>
    <row r="6712" spans="2:9" ht="15" customHeight="1" x14ac:dyDescent="0.2">
      <c r="E6712"/>
      <c r="F6712" s="20" t="s">
        <v>17</v>
      </c>
      <c r="G6712" s="21"/>
      <c r="H6712" s="22" t="s">
        <v>2503</v>
      </c>
      <c r="I6712" s="23">
        <f>SUBTOTAL(9,I6710:I6711)</f>
        <v>84445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13</v>
      </c>
      <c r="C6714" t="s">
        <v>2432</v>
      </c>
      <c r="D6714" s="3">
        <v>1330</v>
      </c>
      <c r="E6714" t="s">
        <v>2495</v>
      </c>
      <c r="F6714" s="17">
        <v>133077</v>
      </c>
      <c r="G6714" s="18" t="s">
        <v>2504</v>
      </c>
      <c r="I6714" s="1"/>
    </row>
    <row r="6715" spans="2:9" x14ac:dyDescent="0.2">
      <c r="E6715"/>
      <c r="G6715" s="8"/>
      <c r="H6715" s="6" t="s">
        <v>12</v>
      </c>
      <c r="I6715" s="19">
        <v>14985</v>
      </c>
    </row>
    <row r="6716" spans="2:9" ht="15" customHeight="1" x14ac:dyDescent="0.2">
      <c r="E6716"/>
      <c r="F6716" s="20" t="s">
        <v>17</v>
      </c>
      <c r="G6716" s="21"/>
      <c r="H6716" s="22" t="s">
        <v>2505</v>
      </c>
      <c r="I6716" s="23">
        <f>SUBTOTAL(9,I6715:I6715)</f>
        <v>14985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13</v>
      </c>
      <c r="C6718" t="s">
        <v>2432</v>
      </c>
      <c r="D6718" s="3">
        <v>1332</v>
      </c>
      <c r="E6718" t="s">
        <v>2506</v>
      </c>
      <c r="F6718" s="17">
        <v>133263</v>
      </c>
      <c r="G6718" s="18" t="s">
        <v>2507</v>
      </c>
      <c r="I6718" s="1"/>
    </row>
    <row r="6719" spans="2:9" x14ac:dyDescent="0.2">
      <c r="E6719"/>
      <c r="G6719" s="8"/>
      <c r="H6719" s="6" t="s">
        <v>11</v>
      </c>
      <c r="I6719" s="19">
        <v>862857</v>
      </c>
    </row>
    <row r="6720" spans="2:9" x14ac:dyDescent="0.2">
      <c r="E6720"/>
      <c r="G6720" s="8"/>
      <c r="H6720" s="6" t="s">
        <v>12</v>
      </c>
      <c r="I6720" s="19">
        <v>2630000</v>
      </c>
    </row>
    <row r="6721" spans="2:9" x14ac:dyDescent="0.2">
      <c r="E6721"/>
      <c r="G6721" s="8"/>
      <c r="H6721" s="6" t="s">
        <v>2446</v>
      </c>
      <c r="I6721" s="19">
        <v>-1400000</v>
      </c>
    </row>
    <row r="6722" spans="2:9" ht="15" customHeight="1" x14ac:dyDescent="0.2">
      <c r="E6722"/>
      <c r="F6722" s="20" t="s">
        <v>17</v>
      </c>
      <c r="G6722" s="21"/>
      <c r="H6722" s="22" t="s">
        <v>2508</v>
      </c>
      <c r="I6722" s="23">
        <f>SUBTOTAL(9,I6719:I6721)</f>
        <v>2092857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13</v>
      </c>
      <c r="C6724" t="s">
        <v>2432</v>
      </c>
      <c r="D6724" s="3">
        <v>1332</v>
      </c>
      <c r="E6724" t="s">
        <v>2506</v>
      </c>
      <c r="F6724" s="17">
        <v>133265</v>
      </c>
      <c r="G6724" s="18" t="s">
        <v>2509</v>
      </c>
      <c r="I6724" s="1"/>
    </row>
    <row r="6725" spans="2:9" x14ac:dyDescent="0.2">
      <c r="E6725"/>
      <c r="G6725" s="8"/>
      <c r="H6725" s="6" t="s">
        <v>12</v>
      </c>
      <c r="I6725" s="19">
        <v>16800</v>
      </c>
    </row>
    <row r="6726" spans="2:9" ht="15" customHeight="1" x14ac:dyDescent="0.2">
      <c r="E6726"/>
      <c r="F6726" s="20" t="s">
        <v>17</v>
      </c>
      <c r="G6726" s="21"/>
      <c r="H6726" s="22" t="s">
        <v>2510</v>
      </c>
      <c r="I6726" s="23">
        <f>SUBTOTAL(9,I6725:I6725)</f>
        <v>16800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13</v>
      </c>
      <c r="C6728" t="s">
        <v>2432</v>
      </c>
      <c r="D6728" s="3">
        <v>1332</v>
      </c>
      <c r="E6728" t="s">
        <v>2506</v>
      </c>
      <c r="F6728" s="17">
        <v>133266</v>
      </c>
      <c r="G6728" s="18" t="s">
        <v>2511</v>
      </c>
      <c r="I6728" s="1"/>
    </row>
    <row r="6729" spans="2:9" x14ac:dyDescent="0.2">
      <c r="E6729"/>
      <c r="G6729" s="8"/>
      <c r="H6729" s="6" t="s">
        <v>11</v>
      </c>
      <c r="I6729" s="19">
        <v>190</v>
      </c>
    </row>
    <row r="6730" spans="2:9" x14ac:dyDescent="0.2">
      <c r="E6730"/>
      <c r="G6730" s="8"/>
      <c r="H6730" s="6" t="s">
        <v>12</v>
      </c>
      <c r="I6730" s="19">
        <v>2805300</v>
      </c>
    </row>
    <row r="6731" spans="2:9" x14ac:dyDescent="0.2">
      <c r="E6731"/>
      <c r="G6731" s="8"/>
      <c r="H6731" s="6" t="s">
        <v>13</v>
      </c>
      <c r="I6731" s="19">
        <v>6600</v>
      </c>
    </row>
    <row r="6732" spans="2:9" x14ac:dyDescent="0.2">
      <c r="E6732"/>
      <c r="G6732" s="8"/>
      <c r="H6732" s="6" t="s">
        <v>2446</v>
      </c>
      <c r="I6732" s="19">
        <v>212000</v>
      </c>
    </row>
    <row r="6733" spans="2:9" ht="15" customHeight="1" x14ac:dyDescent="0.2">
      <c r="E6733"/>
      <c r="F6733" s="20" t="s">
        <v>17</v>
      </c>
      <c r="G6733" s="21"/>
      <c r="H6733" s="22" t="s">
        <v>2512</v>
      </c>
      <c r="I6733" s="23">
        <f>SUBTOTAL(9,I6729:I6732)</f>
        <v>3024090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13</v>
      </c>
      <c r="C6735" t="s">
        <v>2432</v>
      </c>
      <c r="D6735" s="3">
        <v>1351</v>
      </c>
      <c r="E6735" t="s">
        <v>2513</v>
      </c>
      <c r="F6735" s="17">
        <v>135196</v>
      </c>
      <c r="G6735" s="18" t="s">
        <v>2514</v>
      </c>
      <c r="I6735" s="1"/>
    </row>
    <row r="6736" spans="2:9" x14ac:dyDescent="0.2">
      <c r="E6736"/>
      <c r="G6736" s="8"/>
      <c r="H6736" s="6" t="s">
        <v>12</v>
      </c>
      <c r="I6736" s="19">
        <v>200000</v>
      </c>
    </row>
    <row r="6737" spans="2:9" x14ac:dyDescent="0.2">
      <c r="E6737"/>
      <c r="G6737" s="8"/>
      <c r="H6737" s="6" t="s">
        <v>13</v>
      </c>
      <c r="I6737" s="19">
        <v>110</v>
      </c>
    </row>
    <row r="6738" spans="2:9" ht="15" customHeight="1" x14ac:dyDescent="0.2">
      <c r="E6738"/>
      <c r="F6738" s="20" t="s">
        <v>17</v>
      </c>
      <c r="G6738" s="21"/>
      <c r="H6738" s="22" t="s">
        <v>2515</v>
      </c>
      <c r="I6738" s="23">
        <f>SUBTOTAL(9,I6736:I6737)</f>
        <v>200110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13</v>
      </c>
      <c r="C6740" t="s">
        <v>2432</v>
      </c>
      <c r="D6740" s="3">
        <v>1352</v>
      </c>
      <c r="E6740" t="s">
        <v>2516</v>
      </c>
      <c r="F6740" s="17">
        <v>135201</v>
      </c>
      <c r="G6740" s="18" t="s">
        <v>10</v>
      </c>
      <c r="I6740" s="1"/>
    </row>
    <row r="6741" spans="2:9" x14ac:dyDescent="0.2">
      <c r="E6741"/>
      <c r="G6741" s="8"/>
      <c r="H6741" s="6" t="s">
        <v>11</v>
      </c>
      <c r="I6741" s="19">
        <v>7700</v>
      </c>
    </row>
    <row r="6742" spans="2:9" x14ac:dyDescent="0.2">
      <c r="E6742"/>
      <c r="G6742" s="8"/>
      <c r="H6742" s="6" t="s">
        <v>12</v>
      </c>
      <c r="I6742" s="19">
        <v>368134</v>
      </c>
    </row>
    <row r="6743" spans="2:9" x14ac:dyDescent="0.2">
      <c r="E6743"/>
      <c r="G6743" s="8"/>
      <c r="H6743" s="6" t="s">
        <v>15</v>
      </c>
      <c r="I6743" s="19">
        <v>4941</v>
      </c>
    </row>
    <row r="6744" spans="2:9" x14ac:dyDescent="0.2">
      <c r="E6744"/>
      <c r="G6744" s="8"/>
      <c r="H6744" s="6" t="s">
        <v>2446</v>
      </c>
      <c r="I6744" s="19">
        <v>7790</v>
      </c>
    </row>
    <row r="6745" spans="2:9" ht="15" customHeight="1" x14ac:dyDescent="0.2">
      <c r="E6745"/>
      <c r="F6745" s="20" t="s">
        <v>17</v>
      </c>
      <c r="G6745" s="21"/>
      <c r="H6745" s="22" t="s">
        <v>2517</v>
      </c>
      <c r="I6745" s="23">
        <f>SUBTOTAL(9,I6741:I6744)</f>
        <v>388565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13</v>
      </c>
      <c r="C6747" t="s">
        <v>2432</v>
      </c>
      <c r="D6747" s="3">
        <v>1352</v>
      </c>
      <c r="E6747" t="s">
        <v>2516</v>
      </c>
      <c r="F6747" s="17">
        <v>135221</v>
      </c>
      <c r="G6747" s="18" t="s">
        <v>2518</v>
      </c>
      <c r="I6747" s="1"/>
    </row>
    <row r="6748" spans="2:9" x14ac:dyDescent="0.2">
      <c r="E6748"/>
      <c r="G6748" s="8"/>
      <c r="H6748" s="6" t="s">
        <v>12</v>
      </c>
      <c r="I6748" s="19">
        <v>245151</v>
      </c>
    </row>
    <row r="6749" spans="2:9" x14ac:dyDescent="0.2">
      <c r="E6749"/>
      <c r="G6749" s="8"/>
      <c r="H6749" s="6" t="s">
        <v>2446</v>
      </c>
      <c r="I6749" s="19">
        <v>-50000</v>
      </c>
    </row>
    <row r="6750" spans="2:9" ht="15" customHeight="1" x14ac:dyDescent="0.2">
      <c r="E6750"/>
      <c r="F6750" s="20" t="s">
        <v>17</v>
      </c>
      <c r="G6750" s="21"/>
      <c r="H6750" s="22" t="s">
        <v>2519</v>
      </c>
      <c r="I6750" s="23">
        <f>SUBTOTAL(9,I6748:I6749)</f>
        <v>195151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13</v>
      </c>
      <c r="C6752" t="s">
        <v>2432</v>
      </c>
      <c r="D6752" s="3">
        <v>1352</v>
      </c>
      <c r="E6752" t="s">
        <v>2516</v>
      </c>
      <c r="F6752" s="17">
        <v>135270</v>
      </c>
      <c r="G6752" s="18" t="s">
        <v>2520</v>
      </c>
      <c r="I6752" s="1"/>
    </row>
    <row r="6753" spans="2:9" x14ac:dyDescent="0.2">
      <c r="E6753"/>
      <c r="G6753" s="8"/>
      <c r="H6753" s="6" t="s">
        <v>11</v>
      </c>
      <c r="I6753" s="19">
        <v>410552</v>
      </c>
    </row>
    <row r="6754" spans="2:9" x14ac:dyDescent="0.2">
      <c r="E6754"/>
      <c r="G6754" s="8"/>
      <c r="H6754" s="6" t="s">
        <v>12</v>
      </c>
      <c r="I6754" s="19">
        <v>4559900</v>
      </c>
    </row>
    <row r="6755" spans="2:9" x14ac:dyDescent="0.2">
      <c r="E6755"/>
      <c r="G6755" s="8"/>
      <c r="H6755" s="6" t="s">
        <v>62</v>
      </c>
      <c r="I6755" s="19">
        <v>100000</v>
      </c>
    </row>
    <row r="6756" spans="2:9" x14ac:dyDescent="0.2">
      <c r="E6756"/>
      <c r="G6756" s="8"/>
      <c r="H6756" s="6" t="s">
        <v>13</v>
      </c>
      <c r="I6756" s="19">
        <v>435000</v>
      </c>
    </row>
    <row r="6757" spans="2:9" x14ac:dyDescent="0.2">
      <c r="E6757"/>
      <c r="G6757" s="8"/>
      <c r="H6757" s="6" t="s">
        <v>2446</v>
      </c>
      <c r="I6757" s="19">
        <v>-160000</v>
      </c>
    </row>
    <row r="6758" spans="2:9" ht="15" customHeight="1" x14ac:dyDescent="0.2">
      <c r="E6758"/>
      <c r="F6758" s="20" t="s">
        <v>17</v>
      </c>
      <c r="G6758" s="21"/>
      <c r="H6758" s="22" t="s">
        <v>2521</v>
      </c>
      <c r="I6758" s="23">
        <f>SUBTOTAL(9,I6753:I6757)</f>
        <v>5345452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13</v>
      </c>
      <c r="C6760" t="s">
        <v>2432</v>
      </c>
      <c r="D6760" s="3">
        <v>1352</v>
      </c>
      <c r="E6760" t="s">
        <v>2516</v>
      </c>
      <c r="F6760" s="17">
        <v>135271</v>
      </c>
      <c r="G6760" s="18" t="s">
        <v>2522</v>
      </c>
      <c r="I6760" s="1"/>
    </row>
    <row r="6761" spans="2:9" x14ac:dyDescent="0.2">
      <c r="E6761"/>
      <c r="G6761" s="8"/>
      <c r="H6761" s="6" t="s">
        <v>12</v>
      </c>
      <c r="I6761" s="19">
        <v>9174922</v>
      </c>
    </row>
    <row r="6762" spans="2:9" x14ac:dyDescent="0.2">
      <c r="E6762"/>
      <c r="G6762" s="8"/>
      <c r="H6762" s="6" t="s">
        <v>2446</v>
      </c>
      <c r="I6762" s="19">
        <v>-296400</v>
      </c>
    </row>
    <row r="6763" spans="2:9" ht="15" customHeight="1" x14ac:dyDescent="0.2">
      <c r="E6763"/>
      <c r="F6763" s="20" t="s">
        <v>17</v>
      </c>
      <c r="G6763" s="21"/>
      <c r="H6763" s="22" t="s">
        <v>2523</v>
      </c>
      <c r="I6763" s="23">
        <f>SUBTOTAL(9,I6761:I6762)</f>
        <v>8878522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13</v>
      </c>
      <c r="C6765" t="s">
        <v>2432</v>
      </c>
      <c r="D6765" s="3">
        <v>1352</v>
      </c>
      <c r="E6765" t="s">
        <v>2516</v>
      </c>
      <c r="F6765" s="17">
        <v>135272</v>
      </c>
      <c r="G6765" s="18" t="s">
        <v>2524</v>
      </c>
      <c r="I6765" s="1"/>
    </row>
    <row r="6766" spans="2:9" x14ac:dyDescent="0.2">
      <c r="E6766"/>
      <c r="G6766" s="8"/>
      <c r="H6766" s="6" t="s">
        <v>12</v>
      </c>
      <c r="I6766" s="19">
        <v>1273400</v>
      </c>
    </row>
    <row r="6767" spans="2:9" ht="15" customHeight="1" x14ac:dyDescent="0.2">
      <c r="E6767"/>
      <c r="F6767" s="20" t="s">
        <v>17</v>
      </c>
      <c r="G6767" s="21"/>
      <c r="H6767" s="22" t="s">
        <v>2525</v>
      </c>
      <c r="I6767" s="23">
        <f>SUBTOTAL(9,I6766:I6766)</f>
        <v>1273400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13</v>
      </c>
      <c r="C6769" t="s">
        <v>2432</v>
      </c>
      <c r="D6769" s="3">
        <v>1352</v>
      </c>
      <c r="E6769" t="s">
        <v>2516</v>
      </c>
      <c r="F6769" s="17">
        <v>135273</v>
      </c>
      <c r="G6769" s="18" t="s">
        <v>2526</v>
      </c>
      <c r="I6769" s="1"/>
    </row>
    <row r="6770" spans="2:9" x14ac:dyDescent="0.2">
      <c r="E6770"/>
      <c r="G6770" s="8"/>
      <c r="H6770" s="6" t="s">
        <v>12</v>
      </c>
      <c r="I6770" s="19">
        <v>16069700</v>
      </c>
    </row>
    <row r="6771" spans="2:9" x14ac:dyDescent="0.2">
      <c r="E6771"/>
      <c r="G6771" s="8"/>
      <c r="H6771" s="6" t="s">
        <v>14</v>
      </c>
      <c r="I6771" s="19">
        <v>-60000</v>
      </c>
    </row>
    <row r="6772" spans="2:9" ht="15" customHeight="1" x14ac:dyDescent="0.2">
      <c r="E6772"/>
      <c r="F6772" s="20" t="s">
        <v>17</v>
      </c>
      <c r="G6772" s="21"/>
      <c r="H6772" s="22" t="s">
        <v>2527</v>
      </c>
      <c r="I6772" s="23">
        <f>SUBTOTAL(9,I6770:I6771)</f>
        <v>16009700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13</v>
      </c>
      <c r="C6774" t="s">
        <v>2432</v>
      </c>
      <c r="D6774" s="3">
        <v>1352</v>
      </c>
      <c r="E6774" t="s">
        <v>2516</v>
      </c>
      <c r="F6774" s="17">
        <v>135274</v>
      </c>
      <c r="G6774" s="18" t="s">
        <v>2528</v>
      </c>
      <c r="I6774" s="1"/>
    </row>
    <row r="6775" spans="2:9" x14ac:dyDescent="0.2">
      <c r="E6775"/>
      <c r="G6775" s="8"/>
      <c r="H6775" s="6" t="s">
        <v>12</v>
      </c>
      <c r="I6775" s="19">
        <v>62400</v>
      </c>
    </row>
    <row r="6776" spans="2:9" ht="15" customHeight="1" x14ac:dyDescent="0.2">
      <c r="E6776"/>
      <c r="F6776" s="20" t="s">
        <v>17</v>
      </c>
      <c r="G6776" s="21"/>
      <c r="H6776" s="22" t="s">
        <v>2529</v>
      </c>
      <c r="I6776" s="23">
        <f>SUBTOTAL(9,I6775:I6775)</f>
        <v>62400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13</v>
      </c>
      <c r="C6778" t="s">
        <v>2432</v>
      </c>
      <c r="D6778" s="3">
        <v>1352</v>
      </c>
      <c r="E6778" t="s">
        <v>2516</v>
      </c>
      <c r="F6778" s="17">
        <v>135275</v>
      </c>
      <c r="G6778" s="18" t="s">
        <v>2530</v>
      </c>
      <c r="I6778" s="1"/>
    </row>
    <row r="6779" spans="2:9" x14ac:dyDescent="0.2">
      <c r="E6779"/>
      <c r="G6779" s="8"/>
      <c r="H6779" s="6" t="s">
        <v>12</v>
      </c>
      <c r="I6779" s="19">
        <v>90000</v>
      </c>
    </row>
    <row r="6780" spans="2:9" ht="15" customHeight="1" x14ac:dyDescent="0.2">
      <c r="E6780"/>
      <c r="F6780" s="20" t="s">
        <v>17</v>
      </c>
      <c r="G6780" s="21"/>
      <c r="H6780" s="22" t="s">
        <v>2531</v>
      </c>
      <c r="I6780" s="23">
        <f>SUBTOTAL(9,I6779:I6779)</f>
        <v>90000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13</v>
      </c>
      <c r="C6782" t="s">
        <v>2432</v>
      </c>
      <c r="D6782" s="3">
        <v>1352</v>
      </c>
      <c r="E6782" t="s">
        <v>2516</v>
      </c>
      <c r="F6782" s="17">
        <v>135276</v>
      </c>
      <c r="G6782" s="18" t="s">
        <v>2532</v>
      </c>
      <c r="I6782" s="1"/>
    </row>
    <row r="6783" spans="2:9" x14ac:dyDescent="0.2">
      <c r="E6783"/>
      <c r="G6783" s="8"/>
      <c r="H6783" s="6" t="s">
        <v>12</v>
      </c>
      <c r="I6783" s="19">
        <v>23000</v>
      </c>
    </row>
    <row r="6784" spans="2:9" ht="15" customHeight="1" x14ac:dyDescent="0.2">
      <c r="E6784"/>
      <c r="F6784" s="20" t="s">
        <v>17</v>
      </c>
      <c r="G6784" s="21"/>
      <c r="H6784" s="22" t="s">
        <v>2533</v>
      </c>
      <c r="I6784" s="23">
        <f>SUBTOTAL(9,I6783:I6783)</f>
        <v>23000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13</v>
      </c>
      <c r="C6786" t="s">
        <v>2432</v>
      </c>
      <c r="D6786" s="3">
        <v>1354</v>
      </c>
      <c r="E6786" t="s">
        <v>2534</v>
      </c>
      <c r="F6786" s="17">
        <v>135401</v>
      </c>
      <c r="G6786" s="18" t="s">
        <v>10</v>
      </c>
      <c r="I6786" s="1"/>
    </row>
    <row r="6787" spans="2:9" x14ac:dyDescent="0.2">
      <c r="E6787"/>
      <c r="G6787" s="8"/>
      <c r="H6787" s="6" t="s">
        <v>11</v>
      </c>
      <c r="I6787" s="19">
        <v>4729</v>
      </c>
    </row>
    <row r="6788" spans="2:9" x14ac:dyDescent="0.2">
      <c r="E6788"/>
      <c r="G6788" s="8"/>
      <c r="H6788" s="6" t="s">
        <v>12</v>
      </c>
      <c r="I6788" s="19">
        <v>96754</v>
      </c>
    </row>
    <row r="6789" spans="2:9" x14ac:dyDescent="0.2">
      <c r="E6789"/>
      <c r="G6789" s="8"/>
      <c r="H6789" s="6" t="s">
        <v>15</v>
      </c>
      <c r="I6789" s="19">
        <v>1589</v>
      </c>
    </row>
    <row r="6790" spans="2:9" ht="15" customHeight="1" x14ac:dyDescent="0.2">
      <c r="E6790"/>
      <c r="F6790" s="20" t="s">
        <v>17</v>
      </c>
      <c r="G6790" s="21"/>
      <c r="H6790" s="22" t="s">
        <v>2535</v>
      </c>
      <c r="I6790" s="23">
        <f>SUBTOTAL(9,I6787:I6789)</f>
        <v>103072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13</v>
      </c>
      <c r="C6792" t="s">
        <v>2432</v>
      </c>
      <c r="D6792" s="3">
        <v>1360</v>
      </c>
      <c r="E6792" t="s">
        <v>2536</v>
      </c>
      <c r="F6792" s="17">
        <v>136001</v>
      </c>
      <c r="G6792" s="18" t="s">
        <v>2537</v>
      </c>
      <c r="I6792" s="1"/>
    </row>
    <row r="6793" spans="2:9" x14ac:dyDescent="0.2">
      <c r="E6793"/>
      <c r="G6793" s="8"/>
      <c r="H6793" s="6" t="s">
        <v>11</v>
      </c>
      <c r="I6793" s="19">
        <v>18515</v>
      </c>
    </row>
    <row r="6794" spans="2:9" x14ac:dyDescent="0.2">
      <c r="E6794"/>
      <c r="G6794" s="8"/>
      <c r="H6794" s="6" t="s">
        <v>12</v>
      </c>
      <c r="I6794" s="19">
        <v>1880891</v>
      </c>
    </row>
    <row r="6795" spans="2:9" x14ac:dyDescent="0.2">
      <c r="E6795"/>
      <c r="G6795" s="8"/>
      <c r="H6795" s="6" t="s">
        <v>13</v>
      </c>
      <c r="I6795" s="19">
        <v>13000</v>
      </c>
    </row>
    <row r="6796" spans="2:9" x14ac:dyDescent="0.2">
      <c r="E6796"/>
      <c r="G6796" s="8"/>
      <c r="H6796" s="6" t="s">
        <v>15</v>
      </c>
      <c r="I6796" s="19">
        <v>17339</v>
      </c>
    </row>
    <row r="6797" spans="2:9" x14ac:dyDescent="0.2">
      <c r="E6797"/>
      <c r="G6797" s="8"/>
      <c r="H6797" s="6" t="s">
        <v>2446</v>
      </c>
      <c r="I6797" s="19">
        <v>25000</v>
      </c>
    </row>
    <row r="6798" spans="2:9" ht="15" customHeight="1" x14ac:dyDescent="0.2">
      <c r="E6798"/>
      <c r="F6798" s="20" t="s">
        <v>17</v>
      </c>
      <c r="G6798" s="21"/>
      <c r="H6798" s="22" t="s">
        <v>2538</v>
      </c>
      <c r="I6798" s="23">
        <f>SUBTOTAL(9,I6793:I6797)</f>
        <v>1954745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13</v>
      </c>
      <c r="C6800" t="s">
        <v>2432</v>
      </c>
      <c r="D6800" s="3">
        <v>1360</v>
      </c>
      <c r="E6800" t="s">
        <v>2536</v>
      </c>
      <c r="F6800" s="17">
        <v>136021</v>
      </c>
      <c r="G6800" s="18" t="s">
        <v>19</v>
      </c>
      <c r="I6800" s="1"/>
    </row>
    <row r="6801" spans="2:9" x14ac:dyDescent="0.2">
      <c r="E6801"/>
      <c r="G6801" s="8"/>
      <c r="H6801" s="6" t="s">
        <v>11</v>
      </c>
      <c r="I6801" s="19">
        <v>17661</v>
      </c>
    </row>
    <row r="6802" spans="2:9" x14ac:dyDescent="0.2">
      <c r="E6802"/>
      <c r="G6802" s="8"/>
      <c r="H6802" s="6" t="s">
        <v>12</v>
      </c>
      <c r="I6802" s="19">
        <v>31065</v>
      </c>
    </row>
    <row r="6803" spans="2:9" x14ac:dyDescent="0.2">
      <c r="E6803"/>
      <c r="G6803" s="8"/>
      <c r="H6803" s="6" t="s">
        <v>13</v>
      </c>
      <c r="I6803" s="19">
        <v>-13000</v>
      </c>
    </row>
    <row r="6804" spans="2:9" ht="15" customHeight="1" x14ac:dyDescent="0.2">
      <c r="E6804"/>
      <c r="F6804" s="20" t="s">
        <v>17</v>
      </c>
      <c r="G6804" s="21"/>
      <c r="H6804" s="22" t="s">
        <v>2539</v>
      </c>
      <c r="I6804" s="23">
        <f>SUBTOTAL(9,I6801:I6803)</f>
        <v>35726</v>
      </c>
    </row>
    <row r="6805" spans="2:9" x14ac:dyDescent="0.2">
      <c r="F6805" s="20"/>
      <c r="G6805" s="24"/>
      <c r="H6805" s="25"/>
      <c r="I6805" s="26"/>
    </row>
    <row r="6806" spans="2:9" ht="15" customHeight="1" x14ac:dyDescent="0.2">
      <c r="B6806" s="2">
        <v>13</v>
      </c>
      <c r="C6806" t="s">
        <v>2432</v>
      </c>
      <c r="D6806" s="3">
        <v>1360</v>
      </c>
      <c r="E6806" t="s">
        <v>2536</v>
      </c>
      <c r="F6806" s="17">
        <v>136030</v>
      </c>
      <c r="G6806" s="18" t="s">
        <v>2540</v>
      </c>
      <c r="I6806" s="1"/>
    </row>
    <row r="6807" spans="2:9" x14ac:dyDescent="0.2">
      <c r="E6807"/>
      <c r="G6807" s="8"/>
      <c r="H6807" s="6" t="s">
        <v>11</v>
      </c>
      <c r="I6807" s="19">
        <v>224330</v>
      </c>
    </row>
    <row r="6808" spans="2:9" x14ac:dyDescent="0.2">
      <c r="E6808"/>
      <c r="G6808" s="8"/>
      <c r="H6808" s="6" t="s">
        <v>12</v>
      </c>
      <c r="I6808" s="19">
        <v>383600</v>
      </c>
    </row>
    <row r="6809" spans="2:9" x14ac:dyDescent="0.2">
      <c r="E6809"/>
      <c r="G6809" s="8"/>
      <c r="H6809" s="6" t="s">
        <v>14</v>
      </c>
      <c r="I6809" s="19">
        <v>4200</v>
      </c>
    </row>
    <row r="6810" spans="2:9" ht="15" customHeight="1" x14ac:dyDescent="0.2">
      <c r="E6810"/>
      <c r="F6810" s="20" t="s">
        <v>17</v>
      </c>
      <c r="G6810" s="21"/>
      <c r="H6810" s="22" t="s">
        <v>2541</v>
      </c>
      <c r="I6810" s="23">
        <f>SUBTOTAL(9,I6807:I6809)</f>
        <v>612130</v>
      </c>
    </row>
    <row r="6811" spans="2:9" x14ac:dyDescent="0.2">
      <c r="F6811" s="20"/>
      <c r="G6811" s="24"/>
      <c r="H6811" s="25"/>
      <c r="I6811" s="26"/>
    </row>
    <row r="6812" spans="2:9" ht="15" customHeight="1" x14ac:dyDescent="0.2">
      <c r="B6812" s="2">
        <v>13</v>
      </c>
      <c r="C6812" t="s">
        <v>2432</v>
      </c>
      <c r="D6812" s="3">
        <v>1360</v>
      </c>
      <c r="E6812" t="s">
        <v>2536</v>
      </c>
      <c r="F6812" s="17">
        <v>136045</v>
      </c>
      <c r="G6812" s="18" t="s">
        <v>415</v>
      </c>
      <c r="I6812" s="1"/>
    </row>
    <row r="6813" spans="2:9" x14ac:dyDescent="0.2">
      <c r="E6813"/>
      <c r="G6813" s="8"/>
      <c r="H6813" s="6" t="s">
        <v>11</v>
      </c>
      <c r="I6813" s="19">
        <v>63767</v>
      </c>
    </row>
    <row r="6814" spans="2:9" x14ac:dyDescent="0.2">
      <c r="E6814"/>
      <c r="G6814" s="8"/>
      <c r="H6814" s="6" t="s">
        <v>12</v>
      </c>
      <c r="I6814" s="19">
        <v>193778</v>
      </c>
    </row>
    <row r="6815" spans="2:9" ht="15" customHeight="1" x14ac:dyDescent="0.2">
      <c r="E6815"/>
      <c r="F6815" s="20" t="s">
        <v>17</v>
      </c>
      <c r="G6815" s="21"/>
      <c r="H6815" s="22" t="s">
        <v>2542</v>
      </c>
      <c r="I6815" s="23">
        <f>SUBTOTAL(9,I6813:I6814)</f>
        <v>257545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13</v>
      </c>
      <c r="C6817" t="s">
        <v>2432</v>
      </c>
      <c r="D6817" s="3">
        <v>1360</v>
      </c>
      <c r="E6817" t="s">
        <v>2536</v>
      </c>
      <c r="F6817" s="17">
        <v>136060</v>
      </c>
      <c r="G6817" s="18" t="s">
        <v>2543</v>
      </c>
      <c r="I6817" s="1"/>
    </row>
    <row r="6818" spans="2:9" x14ac:dyDescent="0.2">
      <c r="E6818"/>
      <c r="G6818" s="8"/>
      <c r="H6818" s="6" t="s">
        <v>11</v>
      </c>
      <c r="I6818" s="19">
        <v>49731</v>
      </c>
    </row>
    <row r="6819" spans="2:9" x14ac:dyDescent="0.2">
      <c r="E6819"/>
      <c r="G6819" s="8"/>
      <c r="H6819" s="6" t="s">
        <v>12</v>
      </c>
      <c r="I6819" s="19">
        <v>34300</v>
      </c>
    </row>
    <row r="6820" spans="2:9" ht="15" customHeight="1" x14ac:dyDescent="0.2">
      <c r="E6820"/>
      <c r="F6820" s="20" t="s">
        <v>17</v>
      </c>
      <c r="G6820" s="21"/>
      <c r="H6820" s="22" t="s">
        <v>2544</v>
      </c>
      <c r="I6820" s="23">
        <f>SUBTOTAL(9,I6818:I6819)</f>
        <v>84031</v>
      </c>
    </row>
    <row r="6821" spans="2:9" x14ac:dyDescent="0.2">
      <c r="F6821" s="20"/>
      <c r="G6821" s="24"/>
      <c r="H6821" s="25"/>
      <c r="I6821" s="26"/>
    </row>
    <row r="6822" spans="2:9" ht="15" customHeight="1" x14ac:dyDescent="0.2">
      <c r="B6822" s="2">
        <v>13</v>
      </c>
      <c r="C6822" t="s">
        <v>2432</v>
      </c>
      <c r="D6822" s="3">
        <v>1360</v>
      </c>
      <c r="E6822" t="s">
        <v>2536</v>
      </c>
      <c r="F6822" s="17">
        <v>136071</v>
      </c>
      <c r="G6822" s="18" t="s">
        <v>2545</v>
      </c>
      <c r="I6822" s="1"/>
    </row>
    <row r="6823" spans="2:9" x14ac:dyDescent="0.2">
      <c r="E6823"/>
      <c r="G6823" s="8"/>
      <c r="H6823" s="6" t="s">
        <v>12</v>
      </c>
      <c r="I6823" s="19">
        <v>1200</v>
      </c>
    </row>
    <row r="6824" spans="2:9" x14ac:dyDescent="0.2">
      <c r="E6824"/>
      <c r="G6824" s="8"/>
      <c r="H6824" s="6" t="s">
        <v>13</v>
      </c>
      <c r="I6824" s="19">
        <v>-1200</v>
      </c>
    </row>
    <row r="6825" spans="2:9" ht="15" customHeight="1" x14ac:dyDescent="0.2">
      <c r="E6825"/>
      <c r="F6825" s="20" t="s">
        <v>17</v>
      </c>
      <c r="G6825" s="21"/>
      <c r="H6825" s="22" t="s">
        <v>2546</v>
      </c>
      <c r="I6825" s="23">
        <f>SUBTOTAL(9,I6823:I6824)</f>
        <v>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13</v>
      </c>
      <c r="C6827" t="s">
        <v>2432</v>
      </c>
      <c r="D6827" s="3">
        <v>1360</v>
      </c>
      <c r="E6827" t="s">
        <v>2536</v>
      </c>
      <c r="F6827" s="17">
        <v>136072</v>
      </c>
      <c r="G6827" s="18" t="s">
        <v>2547</v>
      </c>
      <c r="I6827" s="1"/>
    </row>
    <row r="6828" spans="2:9" x14ac:dyDescent="0.2">
      <c r="E6828"/>
      <c r="G6828" s="8"/>
      <c r="H6828" s="6" t="s">
        <v>11</v>
      </c>
      <c r="I6828" s="19">
        <v>24419</v>
      </c>
    </row>
    <row r="6829" spans="2:9" x14ac:dyDescent="0.2">
      <c r="E6829"/>
      <c r="G6829" s="8"/>
      <c r="H6829" s="6" t="s">
        <v>12</v>
      </c>
      <c r="I6829" s="19">
        <v>31600</v>
      </c>
    </row>
    <row r="6830" spans="2:9" ht="15" customHeight="1" x14ac:dyDescent="0.2">
      <c r="E6830"/>
      <c r="F6830" s="20" t="s">
        <v>17</v>
      </c>
      <c r="G6830" s="21"/>
      <c r="H6830" s="22" t="s">
        <v>2548</v>
      </c>
      <c r="I6830" s="23">
        <f>SUBTOTAL(9,I6828:I6829)</f>
        <v>56019</v>
      </c>
    </row>
    <row r="6831" spans="2:9" x14ac:dyDescent="0.2">
      <c r="F6831" s="20"/>
      <c r="G6831" s="24"/>
      <c r="H6831" s="25"/>
      <c r="I6831" s="26"/>
    </row>
    <row r="6832" spans="2:9" ht="15" customHeight="1" x14ac:dyDescent="0.2">
      <c r="B6832" s="2">
        <v>13</v>
      </c>
      <c r="C6832" t="s">
        <v>2432</v>
      </c>
      <c r="D6832" s="3">
        <v>1360</v>
      </c>
      <c r="E6832" t="s">
        <v>2536</v>
      </c>
      <c r="F6832" s="17">
        <v>136073</v>
      </c>
      <c r="G6832" s="18" t="s">
        <v>2549</v>
      </c>
      <c r="I6832" s="1"/>
    </row>
    <row r="6833" spans="2:9" x14ac:dyDescent="0.2">
      <c r="E6833"/>
      <c r="G6833" s="8"/>
      <c r="H6833" s="6" t="s">
        <v>11</v>
      </c>
      <c r="I6833" s="19">
        <v>36189</v>
      </c>
    </row>
    <row r="6834" spans="2:9" x14ac:dyDescent="0.2">
      <c r="E6834"/>
      <c r="G6834" s="8"/>
      <c r="H6834" s="6" t="s">
        <v>12</v>
      </c>
      <c r="I6834" s="19">
        <v>52900</v>
      </c>
    </row>
    <row r="6835" spans="2:9" x14ac:dyDescent="0.2">
      <c r="E6835"/>
      <c r="G6835" s="8"/>
      <c r="H6835" s="6" t="s">
        <v>13</v>
      </c>
      <c r="I6835" s="19">
        <v>1200</v>
      </c>
    </row>
    <row r="6836" spans="2:9" ht="15" customHeight="1" x14ac:dyDescent="0.2">
      <c r="E6836"/>
      <c r="F6836" s="20" t="s">
        <v>17</v>
      </c>
      <c r="G6836" s="21"/>
      <c r="H6836" s="22" t="s">
        <v>2550</v>
      </c>
      <c r="I6836" s="23">
        <f>SUBTOTAL(9,I6833:I6835)</f>
        <v>90289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13</v>
      </c>
      <c r="C6838" t="s">
        <v>2432</v>
      </c>
      <c r="D6838" s="3">
        <v>1360</v>
      </c>
      <c r="E6838" t="s">
        <v>2536</v>
      </c>
      <c r="F6838" s="17">
        <v>136074</v>
      </c>
      <c r="G6838" s="18" t="s">
        <v>2551</v>
      </c>
      <c r="I6838" s="1"/>
    </row>
    <row r="6839" spans="2:9" x14ac:dyDescent="0.2">
      <c r="E6839"/>
      <c r="G6839" s="8"/>
      <c r="H6839" s="6" t="s">
        <v>12</v>
      </c>
      <c r="I6839" s="19">
        <v>10800</v>
      </c>
    </row>
    <row r="6840" spans="2:9" ht="15" customHeight="1" x14ac:dyDescent="0.2">
      <c r="E6840"/>
      <c r="F6840" s="20" t="s">
        <v>17</v>
      </c>
      <c r="G6840" s="21"/>
      <c r="H6840" s="22" t="s">
        <v>2552</v>
      </c>
      <c r="I6840" s="23">
        <f>SUBTOTAL(9,I6839:I6839)</f>
        <v>10800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13</v>
      </c>
      <c r="C6842" t="s">
        <v>2432</v>
      </c>
      <c r="D6842" s="3">
        <v>1362</v>
      </c>
      <c r="E6842" t="s">
        <v>2553</v>
      </c>
      <c r="F6842" s="17">
        <v>136250</v>
      </c>
      <c r="G6842" s="18" t="s">
        <v>243</v>
      </c>
      <c r="I6842" s="1"/>
    </row>
    <row r="6843" spans="2:9" x14ac:dyDescent="0.2">
      <c r="E6843"/>
      <c r="G6843" s="8"/>
      <c r="H6843" s="6" t="s">
        <v>12</v>
      </c>
      <c r="I6843" s="19">
        <v>52173</v>
      </c>
    </row>
    <row r="6844" spans="2:9" x14ac:dyDescent="0.2">
      <c r="E6844"/>
      <c r="G6844" s="8"/>
      <c r="H6844" s="6" t="s">
        <v>2446</v>
      </c>
      <c r="I6844" s="19">
        <v>-25000</v>
      </c>
    </row>
    <row r="6845" spans="2:9" ht="15" customHeight="1" x14ac:dyDescent="0.2">
      <c r="E6845"/>
      <c r="F6845" s="20" t="s">
        <v>17</v>
      </c>
      <c r="G6845" s="21"/>
      <c r="H6845" s="22" t="s">
        <v>2554</v>
      </c>
      <c r="I6845" s="23">
        <f>SUBTOTAL(9,I6843:I6844)</f>
        <v>27173</v>
      </c>
    </row>
    <row r="6846" spans="2:9" x14ac:dyDescent="0.2">
      <c r="F6846" s="20"/>
      <c r="G6846" s="24"/>
      <c r="H6846" s="25"/>
      <c r="I6846" s="26"/>
    </row>
    <row r="6847" spans="2:9" ht="15" customHeight="1" x14ac:dyDescent="0.2">
      <c r="B6847" s="2">
        <v>13</v>
      </c>
      <c r="C6847" t="s">
        <v>2432</v>
      </c>
      <c r="D6847" s="3">
        <v>1370</v>
      </c>
      <c r="E6847" t="s">
        <v>2555</v>
      </c>
      <c r="F6847" s="17">
        <v>137070</v>
      </c>
      <c r="G6847" s="18" t="s">
        <v>2556</v>
      </c>
      <c r="I6847" s="1"/>
    </row>
    <row r="6848" spans="2:9" x14ac:dyDescent="0.2">
      <c r="E6848"/>
      <c r="G6848" s="8"/>
      <c r="H6848" s="6" t="s">
        <v>11</v>
      </c>
      <c r="I6848" s="19">
        <v>10587</v>
      </c>
    </row>
    <row r="6849" spans="2:9" x14ac:dyDescent="0.2">
      <c r="E6849"/>
      <c r="G6849" s="8"/>
      <c r="H6849" s="6" t="s">
        <v>12</v>
      </c>
      <c r="I6849" s="19">
        <v>740200</v>
      </c>
    </row>
    <row r="6850" spans="2:9" x14ac:dyDescent="0.2">
      <c r="E6850"/>
      <c r="G6850" s="8"/>
      <c r="H6850" s="6" t="s">
        <v>13</v>
      </c>
      <c r="I6850" s="19">
        <v>25600</v>
      </c>
    </row>
    <row r="6851" spans="2:9" ht="15" customHeight="1" x14ac:dyDescent="0.2">
      <c r="E6851"/>
      <c r="F6851" s="20" t="s">
        <v>17</v>
      </c>
      <c r="G6851" s="21"/>
      <c r="H6851" s="22" t="s">
        <v>2557</v>
      </c>
      <c r="I6851" s="23">
        <f>SUBTOTAL(9,I6848:I6850)</f>
        <v>776387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13</v>
      </c>
      <c r="C6853" t="s">
        <v>2432</v>
      </c>
      <c r="D6853" s="3">
        <v>4300</v>
      </c>
      <c r="E6853" t="s">
        <v>2432</v>
      </c>
      <c r="F6853" s="17">
        <v>430001</v>
      </c>
      <c r="G6853" s="18" t="s">
        <v>1165</v>
      </c>
      <c r="I6853" s="1"/>
    </row>
    <row r="6854" spans="2:9" x14ac:dyDescent="0.2">
      <c r="E6854"/>
      <c r="G6854" s="8"/>
      <c r="H6854" s="6" t="s">
        <v>12</v>
      </c>
      <c r="I6854" s="19">
        <v>499</v>
      </c>
    </row>
    <row r="6855" spans="2:9" ht="15" customHeight="1" x14ac:dyDescent="0.2">
      <c r="E6855"/>
      <c r="F6855" s="20" t="s">
        <v>17</v>
      </c>
      <c r="G6855" s="21"/>
      <c r="H6855" s="22" t="s">
        <v>2558</v>
      </c>
      <c r="I6855" s="23">
        <f>SUBTOTAL(9,I6854:I6854)</f>
        <v>499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13</v>
      </c>
      <c r="C6857" t="s">
        <v>2432</v>
      </c>
      <c r="D6857" s="3">
        <v>4312</v>
      </c>
      <c r="E6857" t="s">
        <v>2559</v>
      </c>
      <c r="F6857" s="17">
        <v>431290</v>
      </c>
      <c r="G6857" s="18" t="s">
        <v>2560</v>
      </c>
      <c r="I6857" s="1"/>
    </row>
    <row r="6858" spans="2:9" x14ac:dyDescent="0.2">
      <c r="E6858"/>
      <c r="G6858" s="8"/>
      <c r="H6858" s="6" t="s">
        <v>12</v>
      </c>
      <c r="I6858" s="19">
        <v>444400</v>
      </c>
    </row>
    <row r="6859" spans="2:9" ht="15" customHeight="1" x14ac:dyDescent="0.2">
      <c r="E6859"/>
      <c r="F6859" s="20" t="s">
        <v>17</v>
      </c>
      <c r="G6859" s="21"/>
      <c r="H6859" s="22" t="s">
        <v>2561</v>
      </c>
      <c r="I6859" s="23">
        <f>SUBTOTAL(9,I6858:I6858)</f>
        <v>444400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13</v>
      </c>
      <c r="C6861" t="s">
        <v>2432</v>
      </c>
      <c r="D6861" s="3">
        <v>4313</v>
      </c>
      <c r="E6861" t="s">
        <v>2451</v>
      </c>
      <c r="F6861" s="17">
        <v>431301</v>
      </c>
      <c r="G6861" s="18" t="s">
        <v>1719</v>
      </c>
      <c r="I6861" s="1"/>
    </row>
    <row r="6862" spans="2:9" x14ac:dyDescent="0.2">
      <c r="E6862"/>
      <c r="G6862" s="8"/>
      <c r="H6862" s="6" t="s">
        <v>12</v>
      </c>
      <c r="I6862" s="19">
        <v>158051</v>
      </c>
    </row>
    <row r="6863" spans="2:9" x14ac:dyDescent="0.2">
      <c r="E6863"/>
      <c r="G6863" s="8"/>
      <c r="H6863" s="6" t="s">
        <v>2446</v>
      </c>
      <c r="I6863" s="19">
        <v>-34800</v>
      </c>
    </row>
    <row r="6864" spans="2:9" ht="15" customHeight="1" x14ac:dyDescent="0.2">
      <c r="E6864"/>
      <c r="F6864" s="20" t="s">
        <v>17</v>
      </c>
      <c r="G6864" s="21"/>
      <c r="H6864" s="22" t="s">
        <v>2562</v>
      </c>
      <c r="I6864" s="23">
        <f>SUBTOTAL(9,I6862:I6863)</f>
        <v>123251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13</v>
      </c>
      <c r="C6866" t="s">
        <v>2432</v>
      </c>
      <c r="D6866" s="3">
        <v>4320</v>
      </c>
      <c r="E6866" t="s">
        <v>2459</v>
      </c>
      <c r="F6866" s="17">
        <v>432001</v>
      </c>
      <c r="G6866" s="18" t="s">
        <v>2563</v>
      </c>
      <c r="I6866" s="1"/>
    </row>
    <row r="6867" spans="2:9" x14ac:dyDescent="0.2">
      <c r="E6867"/>
      <c r="G6867" s="8"/>
      <c r="H6867" s="6" t="s">
        <v>12</v>
      </c>
      <c r="I6867" s="19">
        <v>293100</v>
      </c>
    </row>
    <row r="6868" spans="2:9" x14ac:dyDescent="0.2">
      <c r="E6868"/>
      <c r="G6868" s="8"/>
      <c r="H6868" s="6" t="s">
        <v>13</v>
      </c>
      <c r="I6868" s="19">
        <v>-85000</v>
      </c>
    </row>
    <row r="6869" spans="2:9" x14ac:dyDescent="0.2">
      <c r="E6869"/>
      <c r="G6869" s="8"/>
      <c r="H6869" s="6" t="s">
        <v>2446</v>
      </c>
      <c r="I6869" s="19">
        <v>60000</v>
      </c>
    </row>
    <row r="6870" spans="2:9" ht="15" customHeight="1" x14ac:dyDescent="0.2">
      <c r="E6870"/>
      <c r="F6870" s="20" t="s">
        <v>17</v>
      </c>
      <c r="G6870" s="21"/>
      <c r="H6870" s="22" t="s">
        <v>2564</v>
      </c>
      <c r="I6870" s="23">
        <f>SUBTOTAL(9,I6867:I6869)</f>
        <v>268100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13</v>
      </c>
      <c r="C6872" t="s">
        <v>2432</v>
      </c>
      <c r="D6872" s="3">
        <v>4320</v>
      </c>
      <c r="E6872" t="s">
        <v>2459</v>
      </c>
      <c r="F6872" s="17">
        <v>432002</v>
      </c>
      <c r="G6872" s="18" t="s">
        <v>1167</v>
      </c>
      <c r="I6872" s="1"/>
    </row>
    <row r="6873" spans="2:9" x14ac:dyDescent="0.2">
      <c r="E6873"/>
      <c r="G6873" s="8"/>
      <c r="H6873" s="6" t="s">
        <v>12</v>
      </c>
      <c r="I6873" s="19">
        <v>526687</v>
      </c>
    </row>
    <row r="6874" spans="2:9" x14ac:dyDescent="0.2">
      <c r="E6874"/>
      <c r="G6874" s="8"/>
      <c r="H6874" s="6" t="s">
        <v>2446</v>
      </c>
      <c r="I6874" s="19">
        <v>20000</v>
      </c>
    </row>
    <row r="6875" spans="2:9" ht="15" customHeight="1" x14ac:dyDescent="0.2">
      <c r="E6875"/>
      <c r="F6875" s="20" t="s">
        <v>17</v>
      </c>
      <c r="G6875" s="21"/>
      <c r="H6875" s="22" t="s">
        <v>2565</v>
      </c>
      <c r="I6875" s="23">
        <f>SUBTOTAL(9,I6873:I6874)</f>
        <v>546687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13</v>
      </c>
      <c r="C6877" t="s">
        <v>2432</v>
      </c>
      <c r="D6877" s="3">
        <v>4320</v>
      </c>
      <c r="E6877" t="s">
        <v>2459</v>
      </c>
      <c r="F6877" s="17">
        <v>432003</v>
      </c>
      <c r="G6877" s="18" t="s">
        <v>2566</v>
      </c>
      <c r="I6877" s="1"/>
    </row>
    <row r="6878" spans="2:9" x14ac:dyDescent="0.2">
      <c r="E6878"/>
      <c r="G6878" s="8"/>
      <c r="H6878" s="6" t="s">
        <v>12</v>
      </c>
      <c r="I6878" s="19">
        <v>119000</v>
      </c>
    </row>
    <row r="6879" spans="2:9" ht="15" customHeight="1" x14ac:dyDescent="0.2">
      <c r="E6879"/>
      <c r="F6879" s="20" t="s">
        <v>17</v>
      </c>
      <c r="G6879" s="21"/>
      <c r="H6879" s="22" t="s">
        <v>2567</v>
      </c>
      <c r="I6879" s="23">
        <f>SUBTOTAL(9,I6878:I6878)</f>
        <v>119000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13</v>
      </c>
      <c r="C6881" t="s">
        <v>2432</v>
      </c>
      <c r="D6881" s="3">
        <v>4322</v>
      </c>
      <c r="E6881" t="s">
        <v>2568</v>
      </c>
      <c r="F6881" s="17">
        <v>432290</v>
      </c>
      <c r="G6881" s="18" t="s">
        <v>2560</v>
      </c>
      <c r="I6881" s="1"/>
    </row>
    <row r="6882" spans="2:9" x14ac:dyDescent="0.2">
      <c r="E6882"/>
      <c r="G6882" s="8"/>
      <c r="H6882" s="6" t="s">
        <v>12</v>
      </c>
      <c r="I6882" s="19">
        <v>54000</v>
      </c>
    </row>
    <row r="6883" spans="2:9" ht="15" customHeight="1" x14ac:dyDescent="0.2">
      <c r="E6883"/>
      <c r="F6883" s="20" t="s">
        <v>17</v>
      </c>
      <c r="G6883" s="21"/>
      <c r="H6883" s="22" t="s">
        <v>2569</v>
      </c>
      <c r="I6883" s="23">
        <f>SUBTOTAL(9,I6882:I6882)</f>
        <v>54000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13</v>
      </c>
      <c r="C6885" t="s">
        <v>2432</v>
      </c>
      <c r="D6885" s="3">
        <v>4330</v>
      </c>
      <c r="E6885" t="s">
        <v>2495</v>
      </c>
      <c r="F6885" s="17">
        <v>433001</v>
      </c>
      <c r="G6885" s="18" t="s">
        <v>1170</v>
      </c>
      <c r="I6885" s="1"/>
    </row>
    <row r="6886" spans="2:9" x14ac:dyDescent="0.2">
      <c r="E6886"/>
      <c r="G6886" s="8"/>
      <c r="H6886" s="6" t="s">
        <v>12</v>
      </c>
      <c r="I6886" s="19">
        <v>14985</v>
      </c>
    </row>
    <row r="6887" spans="2:9" ht="15" customHeight="1" x14ac:dyDescent="0.2">
      <c r="E6887"/>
      <c r="F6887" s="20" t="s">
        <v>17</v>
      </c>
      <c r="G6887" s="21"/>
      <c r="H6887" s="22" t="s">
        <v>2570</v>
      </c>
      <c r="I6887" s="23">
        <f>SUBTOTAL(9,I6886:I6886)</f>
        <v>14985</v>
      </c>
    </row>
    <row r="6888" spans="2:9" x14ac:dyDescent="0.2">
      <c r="F6888" s="20"/>
      <c r="G6888" s="24"/>
      <c r="H6888" s="25"/>
      <c r="I6888" s="26"/>
    </row>
    <row r="6889" spans="2:9" ht="15" customHeight="1" x14ac:dyDescent="0.2">
      <c r="B6889" s="2">
        <v>13</v>
      </c>
      <c r="C6889" t="s">
        <v>2432</v>
      </c>
      <c r="D6889" s="3">
        <v>4331</v>
      </c>
      <c r="E6889" t="s">
        <v>2571</v>
      </c>
      <c r="F6889" s="17">
        <v>433185</v>
      </c>
      <c r="G6889" s="18" t="s">
        <v>2572</v>
      </c>
      <c r="I6889" s="1"/>
    </row>
    <row r="6890" spans="2:9" x14ac:dyDescent="0.2">
      <c r="E6890"/>
      <c r="G6890" s="8"/>
      <c r="H6890" s="6" t="s">
        <v>12</v>
      </c>
      <c r="I6890" s="19">
        <v>2053000</v>
      </c>
    </row>
    <row r="6891" spans="2:9" ht="15" customHeight="1" x14ac:dyDescent="0.2">
      <c r="E6891"/>
      <c r="F6891" s="20" t="s">
        <v>17</v>
      </c>
      <c r="G6891" s="21"/>
      <c r="H6891" s="22" t="s">
        <v>2573</v>
      </c>
      <c r="I6891" s="23">
        <f>SUBTOTAL(9,I6890:I6890)</f>
        <v>2053000</v>
      </c>
    </row>
    <row r="6892" spans="2:9" x14ac:dyDescent="0.2">
      <c r="F6892" s="20"/>
      <c r="G6892" s="24"/>
      <c r="H6892" s="25"/>
      <c r="I6892" s="26"/>
    </row>
    <row r="6893" spans="2:9" ht="15" customHeight="1" x14ac:dyDescent="0.2">
      <c r="B6893" s="2">
        <v>13</v>
      </c>
      <c r="C6893" t="s">
        <v>2432</v>
      </c>
      <c r="D6893" s="3">
        <v>4352</v>
      </c>
      <c r="E6893" t="s">
        <v>2516</v>
      </c>
      <c r="F6893" s="17">
        <v>435201</v>
      </c>
      <c r="G6893" s="18" t="s">
        <v>831</v>
      </c>
      <c r="I6893" s="1"/>
    </row>
    <row r="6894" spans="2:9" x14ac:dyDescent="0.2">
      <c r="E6894"/>
      <c r="G6894" s="8"/>
      <c r="H6894" s="6" t="s">
        <v>12</v>
      </c>
      <c r="I6894" s="19">
        <v>4300</v>
      </c>
    </row>
    <row r="6895" spans="2:9" x14ac:dyDescent="0.2">
      <c r="E6895"/>
      <c r="G6895" s="8"/>
      <c r="H6895" s="6" t="s">
        <v>2446</v>
      </c>
      <c r="I6895" s="19">
        <v>7790</v>
      </c>
    </row>
    <row r="6896" spans="2:9" ht="15" customHeight="1" x14ac:dyDescent="0.2">
      <c r="E6896"/>
      <c r="F6896" s="20" t="s">
        <v>17</v>
      </c>
      <c r="G6896" s="21"/>
      <c r="H6896" s="22" t="s">
        <v>2574</v>
      </c>
      <c r="I6896" s="23">
        <f>SUBTOTAL(9,I6894:I6895)</f>
        <v>12090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13</v>
      </c>
      <c r="C6898" t="s">
        <v>2432</v>
      </c>
      <c r="D6898" s="3">
        <v>4354</v>
      </c>
      <c r="E6898" t="s">
        <v>2534</v>
      </c>
      <c r="F6898" s="17">
        <v>435401</v>
      </c>
      <c r="G6898" s="18" t="s">
        <v>2575</v>
      </c>
      <c r="I6898" s="1"/>
    </row>
    <row r="6899" spans="2:9" x14ac:dyDescent="0.2">
      <c r="E6899"/>
      <c r="G6899" s="8"/>
      <c r="H6899" s="6" t="s">
        <v>12</v>
      </c>
      <c r="I6899" s="19">
        <v>15700</v>
      </c>
    </row>
    <row r="6900" spans="2:9" ht="15" customHeight="1" x14ac:dyDescent="0.2">
      <c r="E6900"/>
      <c r="F6900" s="20" t="s">
        <v>17</v>
      </c>
      <c r="G6900" s="21"/>
      <c r="H6900" s="22" t="s">
        <v>2576</v>
      </c>
      <c r="I6900" s="23">
        <f>SUBTOTAL(9,I6899:I6899)</f>
        <v>15700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13</v>
      </c>
      <c r="C6902" t="s">
        <v>2432</v>
      </c>
      <c r="D6902" s="3">
        <v>4356</v>
      </c>
      <c r="E6902" t="s">
        <v>2577</v>
      </c>
      <c r="F6902" s="17">
        <v>435696</v>
      </c>
      <c r="G6902" s="18" t="s">
        <v>2578</v>
      </c>
      <c r="I6902" s="1"/>
    </row>
    <row r="6903" spans="2:9" x14ac:dyDescent="0.2">
      <c r="E6903"/>
      <c r="G6903" s="8"/>
      <c r="H6903" s="6" t="s">
        <v>12</v>
      </c>
      <c r="I6903" s="19">
        <v>200000</v>
      </c>
    </row>
    <row r="6904" spans="2:9" x14ac:dyDescent="0.2">
      <c r="E6904"/>
      <c r="G6904" s="8"/>
      <c r="H6904" s="6" t="s">
        <v>13</v>
      </c>
      <c r="I6904" s="19">
        <v>110</v>
      </c>
    </row>
    <row r="6905" spans="2:9" ht="15" customHeight="1" x14ac:dyDescent="0.2">
      <c r="E6905"/>
      <c r="F6905" s="20" t="s">
        <v>17</v>
      </c>
      <c r="G6905" s="21"/>
      <c r="H6905" s="22" t="s">
        <v>2579</v>
      </c>
      <c r="I6905" s="23">
        <f>SUBTOTAL(9,I6903:I6904)</f>
        <v>200110</v>
      </c>
    </row>
    <row r="6906" spans="2:9" x14ac:dyDescent="0.2">
      <c r="F6906" s="20"/>
      <c r="G6906" s="24"/>
      <c r="H6906" s="25"/>
      <c r="I6906" s="26"/>
    </row>
    <row r="6907" spans="2:9" ht="15" customHeight="1" x14ac:dyDescent="0.2">
      <c r="B6907" s="2">
        <v>13</v>
      </c>
      <c r="C6907" t="s">
        <v>2432</v>
      </c>
      <c r="D6907" s="3">
        <v>4360</v>
      </c>
      <c r="E6907" t="s">
        <v>2536</v>
      </c>
      <c r="F6907" s="17">
        <v>436002</v>
      </c>
      <c r="G6907" s="18" t="s">
        <v>844</v>
      </c>
      <c r="I6907" s="1"/>
    </row>
    <row r="6908" spans="2:9" x14ac:dyDescent="0.2">
      <c r="E6908"/>
      <c r="G6908" s="8"/>
      <c r="H6908" s="6" t="s">
        <v>12</v>
      </c>
      <c r="I6908" s="19">
        <v>13100</v>
      </c>
    </row>
    <row r="6909" spans="2:9" ht="15" customHeight="1" x14ac:dyDescent="0.2">
      <c r="E6909"/>
      <c r="F6909" s="20" t="s">
        <v>17</v>
      </c>
      <c r="G6909" s="21"/>
      <c r="H6909" s="22" t="s">
        <v>2580</v>
      </c>
      <c r="I6909" s="23">
        <f>SUBTOTAL(9,I6908:I6908)</f>
        <v>13100</v>
      </c>
    </row>
    <row r="6910" spans="2:9" x14ac:dyDescent="0.2">
      <c r="F6910" s="20"/>
      <c r="G6910" s="24"/>
      <c r="H6910" s="25"/>
      <c r="I6910" s="26"/>
    </row>
    <row r="6911" spans="2:9" ht="15" customHeight="1" x14ac:dyDescent="0.2">
      <c r="B6911" s="2">
        <v>13</v>
      </c>
      <c r="C6911" t="s">
        <v>2432</v>
      </c>
      <c r="D6911" s="3">
        <v>4370</v>
      </c>
      <c r="E6911" t="s">
        <v>2555</v>
      </c>
      <c r="F6911" s="17">
        <v>437070</v>
      </c>
      <c r="G6911" s="18" t="s">
        <v>2581</v>
      </c>
      <c r="I6911" s="1"/>
    </row>
    <row r="6912" spans="2:9" x14ac:dyDescent="0.2">
      <c r="E6912"/>
      <c r="G6912" s="8"/>
      <c r="H6912" s="6" t="s">
        <v>2446</v>
      </c>
      <c r="I6912" s="19">
        <v>58500</v>
      </c>
    </row>
    <row r="6913" spans="2:9" ht="15" customHeight="1" x14ac:dyDescent="0.2">
      <c r="E6913"/>
      <c r="F6913" s="20" t="s">
        <v>17</v>
      </c>
      <c r="G6913" s="21"/>
      <c r="H6913" s="22" t="s">
        <v>2582</v>
      </c>
      <c r="I6913" s="23">
        <f>SUBTOTAL(9,I6912:I6912)</f>
        <v>58500</v>
      </c>
    </row>
    <row r="6914" spans="2:9" x14ac:dyDescent="0.2">
      <c r="F6914" s="20"/>
      <c r="G6914" s="24"/>
      <c r="H6914" s="25"/>
      <c r="I6914" s="26"/>
    </row>
    <row r="6915" spans="2:9" ht="15" customHeight="1" x14ac:dyDescent="0.2">
      <c r="B6915" s="2">
        <v>13</v>
      </c>
      <c r="C6915" t="s">
        <v>2432</v>
      </c>
      <c r="D6915" s="3">
        <v>5577</v>
      </c>
      <c r="E6915" t="s">
        <v>2583</v>
      </c>
      <c r="F6915" s="17">
        <v>557774</v>
      </c>
      <c r="G6915" s="18" t="s">
        <v>2584</v>
      </c>
      <c r="I6915" s="1"/>
    </row>
    <row r="6916" spans="2:9" x14ac:dyDescent="0.2">
      <c r="E6916"/>
      <c r="G6916" s="8"/>
      <c r="H6916" s="6" t="s">
        <v>12</v>
      </c>
      <c r="I6916" s="19">
        <v>798915</v>
      </c>
    </row>
    <row r="6917" spans="2:9" x14ac:dyDescent="0.2">
      <c r="E6917"/>
      <c r="G6917" s="8"/>
      <c r="H6917" s="6" t="s">
        <v>13</v>
      </c>
      <c r="I6917" s="19">
        <v>-111000</v>
      </c>
    </row>
    <row r="6918" spans="2:9" x14ac:dyDescent="0.2">
      <c r="E6918"/>
      <c r="G6918" s="8"/>
      <c r="H6918" s="6" t="s">
        <v>2446</v>
      </c>
      <c r="I6918" s="19">
        <v>8700</v>
      </c>
    </row>
    <row r="6919" spans="2:9" ht="15" customHeight="1" x14ac:dyDescent="0.2">
      <c r="E6919"/>
      <c r="F6919" s="20" t="s">
        <v>17</v>
      </c>
      <c r="G6919" s="21"/>
      <c r="H6919" s="22" t="s">
        <v>2585</v>
      </c>
      <c r="I6919" s="23">
        <f>SUBTOTAL(9,I6916:I6918)</f>
        <v>696615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13</v>
      </c>
      <c r="C6921" t="s">
        <v>2432</v>
      </c>
      <c r="D6921" s="3">
        <v>5619</v>
      </c>
      <c r="E6921" t="s">
        <v>2586</v>
      </c>
      <c r="F6921" s="17">
        <v>561980</v>
      </c>
      <c r="G6921" s="18" t="s">
        <v>463</v>
      </c>
      <c r="I6921" s="1"/>
    </row>
    <row r="6922" spans="2:9" x14ac:dyDescent="0.2">
      <c r="E6922"/>
      <c r="G6922" s="8"/>
      <c r="H6922" s="6" t="s">
        <v>12</v>
      </c>
      <c r="I6922" s="19">
        <v>19200</v>
      </c>
    </row>
    <row r="6923" spans="2:9" x14ac:dyDescent="0.2">
      <c r="E6923"/>
      <c r="G6923" s="8"/>
      <c r="H6923" s="6" t="s">
        <v>13</v>
      </c>
      <c r="I6923" s="19">
        <v>1300</v>
      </c>
    </row>
    <row r="6924" spans="2:9" ht="15" customHeight="1" x14ac:dyDescent="0.2">
      <c r="E6924"/>
      <c r="F6924" s="20" t="s">
        <v>17</v>
      </c>
      <c r="G6924" s="21"/>
      <c r="H6924" s="22" t="s">
        <v>2587</v>
      </c>
      <c r="I6924" s="23">
        <f>SUBTOTAL(9,I6922:I6923)</f>
        <v>20500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13</v>
      </c>
      <c r="C6926" t="s">
        <v>2432</v>
      </c>
      <c r="D6926" s="3">
        <v>5624</v>
      </c>
      <c r="E6926" t="s">
        <v>2588</v>
      </c>
      <c r="F6926" s="17">
        <v>562480</v>
      </c>
      <c r="G6926" s="18" t="s">
        <v>463</v>
      </c>
      <c r="I6926" s="1"/>
    </row>
    <row r="6927" spans="2:9" x14ac:dyDescent="0.2">
      <c r="E6927"/>
      <c r="G6927" s="8"/>
      <c r="H6927" s="6" t="s">
        <v>12</v>
      </c>
      <c r="I6927" s="19">
        <v>400</v>
      </c>
    </row>
    <row r="6928" spans="2:9" x14ac:dyDescent="0.2">
      <c r="E6928"/>
      <c r="G6928" s="8"/>
      <c r="H6928" s="6" t="s">
        <v>2446</v>
      </c>
      <c r="I6928" s="19">
        <v>-271</v>
      </c>
    </row>
    <row r="6929" spans="2:9" ht="15" customHeight="1" x14ac:dyDescent="0.2">
      <c r="E6929"/>
      <c r="F6929" s="20" t="s">
        <v>17</v>
      </c>
      <c r="G6929" s="21"/>
      <c r="H6929" s="22" t="s">
        <v>2589</v>
      </c>
      <c r="I6929" s="23">
        <f>SUBTOTAL(9,I6927:I6928)</f>
        <v>129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14</v>
      </c>
      <c r="C6931" t="s">
        <v>2590</v>
      </c>
      <c r="D6931" s="3">
        <v>1400</v>
      </c>
      <c r="E6931" t="s">
        <v>2590</v>
      </c>
      <c r="F6931" s="17">
        <v>140001</v>
      </c>
      <c r="G6931" s="18" t="s">
        <v>10</v>
      </c>
      <c r="I6931" s="1"/>
    </row>
    <row r="6932" spans="2:9" x14ac:dyDescent="0.2">
      <c r="E6932"/>
      <c r="G6932" s="8"/>
      <c r="H6932" s="6" t="s">
        <v>11</v>
      </c>
      <c r="I6932" s="19">
        <v>5810</v>
      </c>
    </row>
    <row r="6933" spans="2:9" x14ac:dyDescent="0.2">
      <c r="E6933"/>
      <c r="G6933" s="8"/>
      <c r="H6933" s="6" t="s">
        <v>12</v>
      </c>
      <c r="I6933" s="19">
        <v>294508</v>
      </c>
    </row>
    <row r="6934" spans="2:9" x14ac:dyDescent="0.2">
      <c r="E6934"/>
      <c r="G6934" s="8"/>
      <c r="H6934" s="6" t="s">
        <v>13</v>
      </c>
      <c r="I6934" s="19">
        <v>-6706</v>
      </c>
    </row>
    <row r="6935" spans="2:9" x14ac:dyDescent="0.2">
      <c r="E6935"/>
      <c r="G6935" s="8"/>
      <c r="H6935" s="6" t="s">
        <v>15</v>
      </c>
      <c r="I6935" s="19">
        <v>4354</v>
      </c>
    </row>
    <row r="6936" spans="2:9" x14ac:dyDescent="0.2">
      <c r="E6936"/>
      <c r="G6936" s="8"/>
      <c r="H6936" s="6" t="s">
        <v>2591</v>
      </c>
      <c r="I6936" s="19">
        <v>-1815</v>
      </c>
    </row>
    <row r="6937" spans="2:9" ht="15" customHeight="1" x14ac:dyDescent="0.2">
      <c r="E6937"/>
      <c r="F6937" s="20" t="s">
        <v>17</v>
      </c>
      <c r="G6937" s="21"/>
      <c r="H6937" s="22" t="s">
        <v>2592</v>
      </c>
      <c r="I6937" s="23">
        <f>SUBTOTAL(9,I6932:I6936)</f>
        <v>296151</v>
      </c>
    </row>
    <row r="6938" spans="2:9" x14ac:dyDescent="0.2">
      <c r="F6938" s="20"/>
      <c r="G6938" s="24"/>
      <c r="H6938" s="25"/>
      <c r="I6938" s="26"/>
    </row>
    <row r="6939" spans="2:9" ht="15" customHeight="1" x14ac:dyDescent="0.2">
      <c r="B6939" s="2">
        <v>14</v>
      </c>
      <c r="C6939" t="s">
        <v>2590</v>
      </c>
      <c r="D6939" s="3">
        <v>1400</v>
      </c>
      <c r="E6939" t="s">
        <v>2590</v>
      </c>
      <c r="F6939" s="17">
        <v>140021</v>
      </c>
      <c r="G6939" s="18" t="s">
        <v>171</v>
      </c>
      <c r="I6939" s="1"/>
    </row>
    <row r="6940" spans="2:9" x14ac:dyDescent="0.2">
      <c r="E6940"/>
      <c r="G6940" s="8"/>
      <c r="H6940" s="6" t="s">
        <v>11</v>
      </c>
      <c r="I6940" s="19">
        <v>2534</v>
      </c>
    </row>
    <row r="6941" spans="2:9" x14ac:dyDescent="0.2">
      <c r="E6941"/>
      <c r="G6941" s="8"/>
      <c r="H6941" s="6" t="s">
        <v>12</v>
      </c>
      <c r="I6941" s="19">
        <v>66985</v>
      </c>
    </row>
    <row r="6942" spans="2:9" x14ac:dyDescent="0.2">
      <c r="E6942"/>
      <c r="G6942" s="8"/>
      <c r="H6942" s="6" t="s">
        <v>13</v>
      </c>
      <c r="I6942" s="19">
        <v>-4600</v>
      </c>
    </row>
    <row r="6943" spans="2:9" x14ac:dyDescent="0.2">
      <c r="E6943"/>
      <c r="G6943" s="8"/>
      <c r="H6943" s="6" t="s">
        <v>2591</v>
      </c>
      <c r="I6943" s="19">
        <v>-870</v>
      </c>
    </row>
    <row r="6944" spans="2:9" ht="15" customHeight="1" x14ac:dyDescent="0.2">
      <c r="E6944"/>
      <c r="F6944" s="20" t="s">
        <v>17</v>
      </c>
      <c r="G6944" s="21"/>
      <c r="H6944" s="22" t="s">
        <v>2593</v>
      </c>
      <c r="I6944" s="23">
        <f>SUBTOTAL(9,I6940:I6943)</f>
        <v>64049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14</v>
      </c>
      <c r="C6946" t="s">
        <v>2590</v>
      </c>
      <c r="D6946" s="3">
        <v>1400</v>
      </c>
      <c r="E6946" t="s">
        <v>2590</v>
      </c>
      <c r="F6946" s="17">
        <v>140050</v>
      </c>
      <c r="G6946" s="18" t="s">
        <v>2594</v>
      </c>
      <c r="I6946" s="1"/>
    </row>
    <row r="6947" spans="2:9" x14ac:dyDescent="0.2">
      <c r="E6947"/>
      <c r="G6947" s="8"/>
      <c r="H6947" s="6" t="s">
        <v>12</v>
      </c>
      <c r="I6947" s="19">
        <v>10785</v>
      </c>
    </row>
    <row r="6948" spans="2:9" ht="15" customHeight="1" x14ac:dyDescent="0.2">
      <c r="E6948"/>
      <c r="F6948" s="20" t="s">
        <v>17</v>
      </c>
      <c r="G6948" s="21"/>
      <c r="H6948" s="22" t="s">
        <v>2595</v>
      </c>
      <c r="I6948" s="23">
        <f>SUBTOTAL(9,I6947:I6947)</f>
        <v>10785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14</v>
      </c>
      <c r="C6950" t="s">
        <v>2590</v>
      </c>
      <c r="D6950" s="3">
        <v>1400</v>
      </c>
      <c r="E6950" t="s">
        <v>2590</v>
      </c>
      <c r="F6950" s="17">
        <v>140051</v>
      </c>
      <c r="G6950" s="18" t="s">
        <v>2596</v>
      </c>
      <c r="I6950" s="1"/>
    </row>
    <row r="6951" spans="2:9" x14ac:dyDescent="0.2">
      <c r="E6951"/>
      <c r="G6951" s="8"/>
      <c r="H6951" s="6" t="s">
        <v>12</v>
      </c>
      <c r="I6951" s="19">
        <v>10432</v>
      </c>
    </row>
    <row r="6952" spans="2:9" ht="15" customHeight="1" x14ac:dyDescent="0.2">
      <c r="E6952"/>
      <c r="F6952" s="20" t="s">
        <v>17</v>
      </c>
      <c r="G6952" s="21"/>
      <c r="H6952" s="22" t="s">
        <v>2597</v>
      </c>
      <c r="I6952" s="23">
        <f>SUBTOTAL(9,I6951:I6951)</f>
        <v>10432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14</v>
      </c>
      <c r="C6954" t="s">
        <v>2590</v>
      </c>
      <c r="D6954" s="3">
        <v>1400</v>
      </c>
      <c r="E6954" t="s">
        <v>2590</v>
      </c>
      <c r="F6954" s="17">
        <v>140070</v>
      </c>
      <c r="G6954" s="18" t="s">
        <v>2598</v>
      </c>
      <c r="I6954" s="1"/>
    </row>
    <row r="6955" spans="2:9" x14ac:dyDescent="0.2">
      <c r="E6955"/>
      <c r="G6955" s="8"/>
      <c r="H6955" s="6" t="s">
        <v>12</v>
      </c>
      <c r="I6955" s="19">
        <v>52541</v>
      </c>
    </row>
    <row r="6956" spans="2:9" ht="15" customHeight="1" x14ac:dyDescent="0.2">
      <c r="E6956"/>
      <c r="F6956" s="20" t="s">
        <v>17</v>
      </c>
      <c r="G6956" s="21"/>
      <c r="H6956" s="22" t="s">
        <v>2599</v>
      </c>
      <c r="I6956" s="23">
        <f>SUBTOTAL(9,I6955:I6955)</f>
        <v>52541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14</v>
      </c>
      <c r="C6958" t="s">
        <v>2590</v>
      </c>
      <c r="D6958" s="3">
        <v>1400</v>
      </c>
      <c r="E6958" t="s">
        <v>2590</v>
      </c>
      <c r="F6958" s="17">
        <v>140071</v>
      </c>
      <c r="G6958" s="18" t="s">
        <v>40</v>
      </c>
      <c r="I6958" s="1"/>
    </row>
    <row r="6959" spans="2:9" x14ac:dyDescent="0.2">
      <c r="E6959"/>
      <c r="G6959" s="8"/>
      <c r="H6959" s="6" t="s">
        <v>12</v>
      </c>
      <c r="I6959" s="19">
        <v>91774</v>
      </c>
    </row>
    <row r="6960" spans="2:9" ht="15" customHeight="1" x14ac:dyDescent="0.2">
      <c r="E6960"/>
      <c r="F6960" s="20" t="s">
        <v>17</v>
      </c>
      <c r="G6960" s="21"/>
      <c r="H6960" s="22" t="s">
        <v>2600</v>
      </c>
      <c r="I6960" s="23">
        <f>SUBTOTAL(9,I6959:I6959)</f>
        <v>91774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14</v>
      </c>
      <c r="C6962" t="s">
        <v>2590</v>
      </c>
      <c r="D6962" s="3">
        <v>1400</v>
      </c>
      <c r="E6962" t="s">
        <v>2590</v>
      </c>
      <c r="F6962" s="17">
        <v>140074</v>
      </c>
      <c r="G6962" s="18" t="s">
        <v>2601</v>
      </c>
      <c r="I6962" s="1"/>
    </row>
    <row r="6963" spans="2:9" x14ac:dyDescent="0.2">
      <c r="E6963"/>
      <c r="G6963" s="8"/>
      <c r="H6963" s="6" t="s">
        <v>12</v>
      </c>
      <c r="I6963" s="19">
        <v>5162</v>
      </c>
    </row>
    <row r="6964" spans="2:9" ht="15" customHeight="1" x14ac:dyDescent="0.2">
      <c r="E6964"/>
      <c r="F6964" s="20" t="s">
        <v>17</v>
      </c>
      <c r="G6964" s="21"/>
      <c r="H6964" s="22" t="s">
        <v>2602</v>
      </c>
      <c r="I6964" s="23">
        <f>SUBTOTAL(9,I6963:I6963)</f>
        <v>5162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14</v>
      </c>
      <c r="C6966" t="s">
        <v>2590</v>
      </c>
      <c r="D6966" s="3">
        <v>1400</v>
      </c>
      <c r="E6966" t="s">
        <v>2590</v>
      </c>
      <c r="F6966" s="17">
        <v>140076</v>
      </c>
      <c r="G6966" s="18" t="s">
        <v>2603</v>
      </c>
      <c r="I6966" s="1"/>
    </row>
    <row r="6967" spans="2:9" x14ac:dyDescent="0.2">
      <c r="E6967"/>
      <c r="G6967" s="8"/>
      <c r="H6967" s="6" t="s">
        <v>11</v>
      </c>
      <c r="I6967" s="19">
        <v>10899</v>
      </c>
    </row>
    <row r="6968" spans="2:9" x14ac:dyDescent="0.2">
      <c r="E6968"/>
      <c r="G6968" s="8"/>
      <c r="H6968" s="6" t="s">
        <v>12</v>
      </c>
      <c r="I6968" s="19">
        <v>143178</v>
      </c>
    </row>
    <row r="6969" spans="2:9" x14ac:dyDescent="0.2">
      <c r="E6969"/>
      <c r="G6969" s="8"/>
      <c r="H6969" s="6" t="s">
        <v>13</v>
      </c>
      <c r="I6969" s="19">
        <v>-900</v>
      </c>
    </row>
    <row r="6970" spans="2:9" x14ac:dyDescent="0.2">
      <c r="E6970"/>
      <c r="G6970" s="8"/>
      <c r="H6970" s="6" t="s">
        <v>2591</v>
      </c>
      <c r="I6970" s="19">
        <v>485</v>
      </c>
    </row>
    <row r="6971" spans="2:9" ht="15" customHeight="1" x14ac:dyDescent="0.2">
      <c r="E6971"/>
      <c r="F6971" s="20" t="s">
        <v>17</v>
      </c>
      <c r="G6971" s="21"/>
      <c r="H6971" s="22" t="s">
        <v>2604</v>
      </c>
      <c r="I6971" s="23">
        <f>SUBTOTAL(9,I6967:I6970)</f>
        <v>153662</v>
      </c>
    </row>
    <row r="6972" spans="2:9" x14ac:dyDescent="0.2">
      <c r="F6972" s="20"/>
      <c r="G6972" s="24"/>
      <c r="H6972" s="25"/>
      <c r="I6972" s="26"/>
    </row>
    <row r="6973" spans="2:9" ht="15" customHeight="1" x14ac:dyDescent="0.2">
      <c r="B6973" s="2">
        <v>14</v>
      </c>
      <c r="C6973" t="s">
        <v>2590</v>
      </c>
      <c r="D6973" s="3">
        <v>1410</v>
      </c>
      <c r="E6973" t="s">
        <v>2605</v>
      </c>
      <c r="F6973" s="17">
        <v>141021</v>
      </c>
      <c r="G6973" s="18" t="s">
        <v>2606</v>
      </c>
      <c r="I6973" s="1"/>
    </row>
    <row r="6974" spans="2:9" x14ac:dyDescent="0.2">
      <c r="E6974"/>
      <c r="G6974" s="8"/>
      <c r="H6974" s="6" t="s">
        <v>11</v>
      </c>
      <c r="I6974" s="19">
        <v>41</v>
      </c>
    </row>
    <row r="6975" spans="2:9" x14ac:dyDescent="0.2">
      <c r="E6975"/>
      <c r="G6975" s="8"/>
      <c r="H6975" s="6" t="s">
        <v>12</v>
      </c>
      <c r="I6975" s="19">
        <v>276890</v>
      </c>
    </row>
    <row r="6976" spans="2:9" ht="15" customHeight="1" x14ac:dyDescent="0.2">
      <c r="E6976"/>
      <c r="F6976" s="20" t="s">
        <v>17</v>
      </c>
      <c r="G6976" s="21"/>
      <c r="H6976" s="22" t="s">
        <v>2607</v>
      </c>
      <c r="I6976" s="23">
        <f>SUBTOTAL(9,I6974:I6975)</f>
        <v>276931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14</v>
      </c>
      <c r="C6978" t="s">
        <v>2590</v>
      </c>
      <c r="D6978" s="3">
        <v>1410</v>
      </c>
      <c r="E6978" t="s">
        <v>2605</v>
      </c>
      <c r="F6978" s="17">
        <v>141022</v>
      </c>
      <c r="G6978" s="18" t="s">
        <v>2608</v>
      </c>
      <c r="I6978" s="1"/>
    </row>
    <row r="6979" spans="2:9" x14ac:dyDescent="0.2">
      <c r="E6979"/>
      <c r="G6979" s="8"/>
      <c r="H6979" s="6" t="s">
        <v>11</v>
      </c>
      <c r="I6979" s="19">
        <v>557</v>
      </c>
    </row>
    <row r="6980" spans="2:9" x14ac:dyDescent="0.2">
      <c r="E6980"/>
      <c r="G6980" s="8"/>
      <c r="H6980" s="6" t="s">
        <v>12</v>
      </c>
      <c r="I6980" s="19">
        <v>130180</v>
      </c>
    </row>
    <row r="6981" spans="2:9" ht="15" customHeight="1" x14ac:dyDescent="0.2">
      <c r="E6981"/>
      <c r="F6981" s="20" t="s">
        <v>17</v>
      </c>
      <c r="G6981" s="21"/>
      <c r="H6981" s="22" t="s">
        <v>2609</v>
      </c>
      <c r="I6981" s="23">
        <f>SUBTOTAL(9,I6979:I6980)</f>
        <v>130737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14</v>
      </c>
      <c r="C6983" t="s">
        <v>2590</v>
      </c>
      <c r="D6983" s="3">
        <v>1410</v>
      </c>
      <c r="E6983" t="s">
        <v>2605</v>
      </c>
      <c r="F6983" s="17">
        <v>141023</v>
      </c>
      <c r="G6983" s="18" t="s">
        <v>2610</v>
      </c>
      <c r="I6983" s="1"/>
    </row>
    <row r="6984" spans="2:9" x14ac:dyDescent="0.2">
      <c r="E6984"/>
      <c r="G6984" s="8"/>
      <c r="H6984" s="6" t="s">
        <v>11</v>
      </c>
      <c r="I6984" s="19">
        <v>24983</v>
      </c>
    </row>
    <row r="6985" spans="2:9" x14ac:dyDescent="0.2">
      <c r="E6985"/>
      <c r="G6985" s="8"/>
      <c r="H6985" s="6" t="s">
        <v>12</v>
      </c>
      <c r="I6985" s="19">
        <v>46754</v>
      </c>
    </row>
    <row r="6986" spans="2:9" ht="15" customHeight="1" x14ac:dyDescent="0.2">
      <c r="E6986"/>
      <c r="F6986" s="20" t="s">
        <v>17</v>
      </c>
      <c r="G6986" s="21"/>
      <c r="H6986" s="22" t="s">
        <v>2611</v>
      </c>
      <c r="I6986" s="23">
        <f>SUBTOTAL(9,I6984:I6985)</f>
        <v>71737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14</v>
      </c>
      <c r="C6988" t="s">
        <v>2590</v>
      </c>
      <c r="D6988" s="3">
        <v>1410</v>
      </c>
      <c r="E6988" t="s">
        <v>2605</v>
      </c>
      <c r="F6988" s="17">
        <v>141050</v>
      </c>
      <c r="G6988" s="18" t="s">
        <v>2612</v>
      </c>
      <c r="I6988" s="1"/>
    </row>
    <row r="6989" spans="2:9" x14ac:dyDescent="0.2">
      <c r="E6989"/>
      <c r="G6989" s="8"/>
      <c r="H6989" s="6" t="s">
        <v>12</v>
      </c>
      <c r="I6989" s="19">
        <v>220552</v>
      </c>
    </row>
    <row r="6990" spans="2:9" ht="15" customHeight="1" x14ac:dyDescent="0.2">
      <c r="E6990"/>
      <c r="F6990" s="20" t="s">
        <v>17</v>
      </c>
      <c r="G6990" s="21"/>
      <c r="H6990" s="22" t="s">
        <v>2613</v>
      </c>
      <c r="I6990" s="23">
        <f>SUBTOTAL(9,I6989:I6989)</f>
        <v>220552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14</v>
      </c>
      <c r="C6992" t="s">
        <v>2590</v>
      </c>
      <c r="D6992" s="3">
        <v>1410</v>
      </c>
      <c r="E6992" t="s">
        <v>2605</v>
      </c>
      <c r="F6992" s="17">
        <v>141051</v>
      </c>
      <c r="G6992" s="18" t="s">
        <v>2614</v>
      </c>
      <c r="I6992" s="1"/>
    </row>
    <row r="6993" spans="2:9" x14ac:dyDescent="0.2">
      <c r="E6993"/>
      <c r="G6993" s="8"/>
      <c r="H6993" s="6" t="s">
        <v>12</v>
      </c>
      <c r="I6993" s="19">
        <v>379503</v>
      </c>
    </row>
    <row r="6994" spans="2:9" ht="15" customHeight="1" x14ac:dyDescent="0.2">
      <c r="E6994"/>
      <c r="F6994" s="20" t="s">
        <v>17</v>
      </c>
      <c r="G6994" s="21"/>
      <c r="H6994" s="22" t="s">
        <v>2615</v>
      </c>
      <c r="I6994" s="23">
        <f>SUBTOTAL(9,I6993:I6993)</f>
        <v>379503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14</v>
      </c>
      <c r="C6996" t="s">
        <v>2590</v>
      </c>
      <c r="D6996" s="3">
        <v>1410</v>
      </c>
      <c r="E6996" t="s">
        <v>2605</v>
      </c>
      <c r="F6996" s="17">
        <v>141053</v>
      </c>
      <c r="G6996" s="18" t="s">
        <v>2616</v>
      </c>
      <c r="I6996" s="1"/>
    </row>
    <row r="6997" spans="2:9" x14ac:dyDescent="0.2">
      <c r="E6997"/>
      <c r="G6997" s="8"/>
      <c r="H6997" s="6" t="s">
        <v>12</v>
      </c>
      <c r="I6997" s="19">
        <v>7267</v>
      </c>
    </row>
    <row r="6998" spans="2:9" ht="15" customHeight="1" x14ac:dyDescent="0.2">
      <c r="E6998"/>
      <c r="F6998" s="20" t="s">
        <v>17</v>
      </c>
      <c r="G6998" s="21"/>
      <c r="H6998" s="22" t="s">
        <v>2617</v>
      </c>
      <c r="I6998" s="23">
        <f>SUBTOTAL(9,I6997:I6997)</f>
        <v>7267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14</v>
      </c>
      <c r="C7000" t="s">
        <v>2590</v>
      </c>
      <c r="D7000" s="3">
        <v>1410</v>
      </c>
      <c r="E7000" t="s">
        <v>2605</v>
      </c>
      <c r="F7000" s="17">
        <v>141070</v>
      </c>
      <c r="G7000" s="18" t="s">
        <v>2618</v>
      </c>
      <c r="I7000" s="1"/>
    </row>
    <row r="7001" spans="2:9" x14ac:dyDescent="0.2">
      <c r="E7001"/>
      <c r="G7001" s="8"/>
      <c r="H7001" s="6" t="s">
        <v>12</v>
      </c>
      <c r="I7001" s="19">
        <v>39723</v>
      </c>
    </row>
    <row r="7002" spans="2:9" ht="15" customHeight="1" x14ac:dyDescent="0.2">
      <c r="E7002"/>
      <c r="F7002" s="20" t="s">
        <v>17</v>
      </c>
      <c r="G7002" s="21"/>
      <c r="H7002" s="22" t="s">
        <v>2619</v>
      </c>
      <c r="I7002" s="23">
        <f>SUBTOTAL(9,I7001:I7001)</f>
        <v>39723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14</v>
      </c>
      <c r="C7004" t="s">
        <v>2590</v>
      </c>
      <c r="D7004" s="3">
        <v>1410</v>
      </c>
      <c r="E7004" t="s">
        <v>2605</v>
      </c>
      <c r="F7004" s="17">
        <v>141072</v>
      </c>
      <c r="G7004" s="18" t="s">
        <v>2620</v>
      </c>
      <c r="I7004" s="1"/>
    </row>
    <row r="7005" spans="2:9" x14ac:dyDescent="0.2">
      <c r="E7005"/>
      <c r="G7005" s="8"/>
      <c r="H7005" s="6" t="s">
        <v>12</v>
      </c>
      <c r="I7005" s="19">
        <v>5310</v>
      </c>
    </row>
    <row r="7006" spans="2:9" x14ac:dyDescent="0.2">
      <c r="E7006"/>
      <c r="G7006" s="8"/>
      <c r="H7006" s="6" t="s">
        <v>2591</v>
      </c>
      <c r="I7006" s="19">
        <v>700</v>
      </c>
    </row>
    <row r="7007" spans="2:9" ht="15" customHeight="1" x14ac:dyDescent="0.2">
      <c r="E7007"/>
      <c r="F7007" s="20" t="s">
        <v>17</v>
      </c>
      <c r="G7007" s="21"/>
      <c r="H7007" s="22" t="s">
        <v>2621</v>
      </c>
      <c r="I7007" s="23">
        <f>SUBTOTAL(9,I7005:I7006)</f>
        <v>6010</v>
      </c>
    </row>
    <row r="7008" spans="2:9" x14ac:dyDescent="0.2">
      <c r="F7008" s="20"/>
      <c r="G7008" s="24"/>
      <c r="H7008" s="25"/>
      <c r="I7008" s="26"/>
    </row>
    <row r="7009" spans="2:9" ht="15" customHeight="1" x14ac:dyDescent="0.2">
      <c r="B7009" s="2">
        <v>14</v>
      </c>
      <c r="C7009" t="s">
        <v>2590</v>
      </c>
      <c r="D7009" s="3">
        <v>1411</v>
      </c>
      <c r="E7009" t="s">
        <v>2622</v>
      </c>
      <c r="F7009" s="17">
        <v>141101</v>
      </c>
      <c r="G7009" s="18" t="s">
        <v>10</v>
      </c>
      <c r="I7009" s="1"/>
    </row>
    <row r="7010" spans="2:9" x14ac:dyDescent="0.2">
      <c r="E7010"/>
      <c r="G7010" s="8"/>
      <c r="H7010" s="6" t="s">
        <v>11</v>
      </c>
      <c r="I7010" s="19">
        <v>1635</v>
      </c>
    </row>
    <row r="7011" spans="2:9" x14ac:dyDescent="0.2">
      <c r="E7011"/>
      <c r="G7011" s="8"/>
      <c r="H7011" s="6" t="s">
        <v>12</v>
      </c>
      <c r="I7011" s="19">
        <v>32715</v>
      </c>
    </row>
    <row r="7012" spans="2:9" x14ac:dyDescent="0.2">
      <c r="E7012"/>
      <c r="G7012" s="8"/>
      <c r="H7012" s="6" t="s">
        <v>15</v>
      </c>
      <c r="I7012" s="19">
        <v>555</v>
      </c>
    </row>
    <row r="7013" spans="2:9" ht="15" customHeight="1" x14ac:dyDescent="0.2">
      <c r="E7013"/>
      <c r="F7013" s="20" t="s">
        <v>17</v>
      </c>
      <c r="G7013" s="21"/>
      <c r="H7013" s="22" t="s">
        <v>2623</v>
      </c>
      <c r="I7013" s="23">
        <f>SUBTOTAL(9,I7010:I7012)</f>
        <v>34905</v>
      </c>
    </row>
    <row r="7014" spans="2:9" x14ac:dyDescent="0.2">
      <c r="F7014" s="20"/>
      <c r="G7014" s="24"/>
      <c r="H7014" s="25"/>
      <c r="I7014" s="26"/>
    </row>
    <row r="7015" spans="2:9" ht="15" customHeight="1" x14ac:dyDescent="0.2">
      <c r="B7015" s="2">
        <v>14</v>
      </c>
      <c r="C7015" t="s">
        <v>2590</v>
      </c>
      <c r="D7015" s="3">
        <v>1411</v>
      </c>
      <c r="E7015" t="s">
        <v>2622</v>
      </c>
      <c r="F7015" s="17">
        <v>141121</v>
      </c>
      <c r="G7015" s="18" t="s">
        <v>344</v>
      </c>
      <c r="I7015" s="1"/>
    </row>
    <row r="7016" spans="2:9" x14ac:dyDescent="0.2">
      <c r="E7016"/>
      <c r="G7016" s="8"/>
      <c r="H7016" s="6" t="s">
        <v>12</v>
      </c>
      <c r="I7016" s="19">
        <v>10242</v>
      </c>
    </row>
    <row r="7017" spans="2:9" ht="15" customHeight="1" x14ac:dyDescent="0.2">
      <c r="E7017"/>
      <c r="F7017" s="20" t="s">
        <v>17</v>
      </c>
      <c r="G7017" s="21"/>
      <c r="H7017" s="22" t="s">
        <v>2624</v>
      </c>
      <c r="I7017" s="23">
        <f>SUBTOTAL(9,I7016:I7016)</f>
        <v>10242</v>
      </c>
    </row>
    <row r="7018" spans="2:9" x14ac:dyDescent="0.2">
      <c r="F7018" s="20"/>
      <c r="G7018" s="24"/>
      <c r="H7018" s="25"/>
      <c r="I7018" s="26"/>
    </row>
    <row r="7019" spans="2:9" ht="15" customHeight="1" x14ac:dyDescent="0.2">
      <c r="B7019" s="2">
        <v>14</v>
      </c>
      <c r="C7019" t="s">
        <v>2590</v>
      </c>
      <c r="D7019" s="3">
        <v>1411</v>
      </c>
      <c r="E7019" t="s">
        <v>2622</v>
      </c>
      <c r="F7019" s="17">
        <v>141170</v>
      </c>
      <c r="G7019" s="18" t="s">
        <v>2625</v>
      </c>
      <c r="I7019" s="1"/>
    </row>
    <row r="7020" spans="2:9" x14ac:dyDescent="0.2">
      <c r="E7020"/>
      <c r="G7020" s="8"/>
      <c r="H7020" s="6" t="s">
        <v>11</v>
      </c>
      <c r="I7020" s="19">
        <v>780</v>
      </c>
    </row>
    <row r="7021" spans="2:9" x14ac:dyDescent="0.2">
      <c r="E7021"/>
      <c r="G7021" s="8"/>
      <c r="H7021" s="6" t="s">
        <v>12</v>
      </c>
      <c r="I7021" s="19">
        <v>26666</v>
      </c>
    </row>
    <row r="7022" spans="2:9" ht="15" customHeight="1" x14ac:dyDescent="0.2">
      <c r="E7022"/>
      <c r="F7022" s="20" t="s">
        <v>17</v>
      </c>
      <c r="G7022" s="21"/>
      <c r="H7022" s="22" t="s">
        <v>2626</v>
      </c>
      <c r="I7022" s="23">
        <f>SUBTOTAL(9,I7020:I7021)</f>
        <v>27446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14</v>
      </c>
      <c r="C7024" t="s">
        <v>2590</v>
      </c>
      <c r="D7024" s="3">
        <v>1412</v>
      </c>
      <c r="E7024" t="s">
        <v>2627</v>
      </c>
      <c r="F7024" s="17">
        <v>141250</v>
      </c>
      <c r="G7024" s="18" t="s">
        <v>2628</v>
      </c>
      <c r="I7024" s="1"/>
    </row>
    <row r="7025" spans="2:9" x14ac:dyDescent="0.2">
      <c r="E7025"/>
      <c r="G7025" s="8"/>
      <c r="H7025" s="6" t="s">
        <v>12</v>
      </c>
      <c r="I7025" s="19">
        <v>379917</v>
      </c>
    </row>
    <row r="7026" spans="2:9" ht="15" customHeight="1" x14ac:dyDescent="0.2">
      <c r="E7026"/>
      <c r="F7026" s="20" t="s">
        <v>17</v>
      </c>
      <c r="G7026" s="21"/>
      <c r="H7026" s="22" t="s">
        <v>2629</v>
      </c>
      <c r="I7026" s="23">
        <f>SUBTOTAL(9,I7025:I7025)</f>
        <v>379917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14</v>
      </c>
      <c r="C7028" t="s">
        <v>2590</v>
      </c>
      <c r="D7028" s="3">
        <v>1412</v>
      </c>
      <c r="E7028" t="s">
        <v>2627</v>
      </c>
      <c r="F7028" s="17">
        <v>141270</v>
      </c>
      <c r="G7028" s="18" t="s">
        <v>2630</v>
      </c>
      <c r="I7028" s="1"/>
    </row>
    <row r="7029" spans="2:9" x14ac:dyDescent="0.2">
      <c r="E7029"/>
      <c r="G7029" s="8"/>
      <c r="H7029" s="6" t="s">
        <v>12</v>
      </c>
      <c r="I7029" s="19">
        <v>142857</v>
      </c>
    </row>
    <row r="7030" spans="2:9" x14ac:dyDescent="0.2">
      <c r="E7030"/>
      <c r="G7030" s="8"/>
      <c r="H7030" s="6" t="s">
        <v>13</v>
      </c>
      <c r="I7030" s="19">
        <v>-14540</v>
      </c>
    </row>
    <row r="7031" spans="2:9" x14ac:dyDescent="0.2">
      <c r="E7031"/>
      <c r="G7031" s="8"/>
      <c r="H7031" s="6" t="s">
        <v>2591</v>
      </c>
      <c r="I7031" s="19">
        <v>-1262</v>
      </c>
    </row>
    <row r="7032" spans="2:9" ht="15" customHeight="1" x14ac:dyDescent="0.2">
      <c r="E7032"/>
      <c r="F7032" s="20" t="s">
        <v>17</v>
      </c>
      <c r="G7032" s="21"/>
      <c r="H7032" s="22" t="s">
        <v>2631</v>
      </c>
      <c r="I7032" s="23">
        <f>SUBTOTAL(9,I7029:I7031)</f>
        <v>127055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14</v>
      </c>
      <c r="C7034" t="s">
        <v>2590</v>
      </c>
      <c r="D7034" s="3">
        <v>1420</v>
      </c>
      <c r="E7034" t="s">
        <v>2632</v>
      </c>
      <c r="F7034" s="17">
        <v>142001</v>
      </c>
      <c r="G7034" s="18" t="s">
        <v>10</v>
      </c>
      <c r="I7034" s="1"/>
    </row>
    <row r="7035" spans="2:9" x14ac:dyDescent="0.2">
      <c r="E7035"/>
      <c r="G7035" s="8"/>
      <c r="H7035" s="6" t="s">
        <v>11</v>
      </c>
      <c r="I7035" s="19">
        <v>10960</v>
      </c>
    </row>
    <row r="7036" spans="2:9" x14ac:dyDescent="0.2">
      <c r="E7036"/>
      <c r="G7036" s="8"/>
      <c r="H7036" s="6" t="s">
        <v>12</v>
      </c>
      <c r="I7036" s="19">
        <v>720734</v>
      </c>
    </row>
    <row r="7037" spans="2:9" x14ac:dyDescent="0.2">
      <c r="E7037"/>
      <c r="G7037" s="8"/>
      <c r="H7037" s="6" t="s">
        <v>13</v>
      </c>
      <c r="I7037" s="19">
        <v>1000</v>
      </c>
    </row>
    <row r="7038" spans="2:9" x14ac:dyDescent="0.2">
      <c r="E7038"/>
      <c r="G7038" s="8"/>
      <c r="H7038" s="6" t="s">
        <v>14</v>
      </c>
      <c r="I7038" s="19">
        <v>-1000</v>
      </c>
    </row>
    <row r="7039" spans="2:9" x14ac:dyDescent="0.2">
      <c r="E7039"/>
      <c r="G7039" s="8"/>
      <c r="H7039" s="6" t="s">
        <v>15</v>
      </c>
      <c r="I7039" s="19">
        <v>12760</v>
      </c>
    </row>
    <row r="7040" spans="2:9" ht="15" customHeight="1" x14ac:dyDescent="0.2">
      <c r="E7040"/>
      <c r="F7040" s="20" t="s">
        <v>17</v>
      </c>
      <c r="G7040" s="21"/>
      <c r="H7040" s="22" t="s">
        <v>2633</v>
      </c>
      <c r="I7040" s="23">
        <f>SUBTOTAL(9,I7035:I7039)</f>
        <v>744454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14</v>
      </c>
      <c r="C7042" t="s">
        <v>2590</v>
      </c>
      <c r="D7042" s="3">
        <v>1420</v>
      </c>
      <c r="E7042" t="s">
        <v>2632</v>
      </c>
      <c r="F7042" s="17">
        <v>142021</v>
      </c>
      <c r="G7042" s="18" t="s">
        <v>171</v>
      </c>
      <c r="I7042" s="1"/>
    </row>
    <row r="7043" spans="2:9" x14ac:dyDescent="0.2">
      <c r="E7043"/>
      <c r="G7043" s="8"/>
      <c r="H7043" s="6" t="s">
        <v>11</v>
      </c>
      <c r="I7043" s="19">
        <v>13896</v>
      </c>
    </row>
    <row r="7044" spans="2:9" x14ac:dyDescent="0.2">
      <c r="E7044"/>
      <c r="G7044" s="8"/>
      <c r="H7044" s="6" t="s">
        <v>12</v>
      </c>
      <c r="I7044" s="19">
        <v>326044</v>
      </c>
    </row>
    <row r="7045" spans="2:9" x14ac:dyDescent="0.2">
      <c r="E7045"/>
      <c r="G7045" s="8"/>
      <c r="H7045" s="6" t="s">
        <v>13</v>
      </c>
      <c r="I7045" s="19">
        <v>9700</v>
      </c>
    </row>
    <row r="7046" spans="2:9" ht="15" customHeight="1" x14ac:dyDescent="0.2">
      <c r="E7046"/>
      <c r="F7046" s="20" t="s">
        <v>17</v>
      </c>
      <c r="G7046" s="21"/>
      <c r="H7046" s="22" t="s">
        <v>2634</v>
      </c>
      <c r="I7046" s="23">
        <f>SUBTOTAL(9,I7043:I7045)</f>
        <v>349640</v>
      </c>
    </row>
    <row r="7047" spans="2:9" x14ac:dyDescent="0.2">
      <c r="F7047" s="20"/>
      <c r="G7047" s="24"/>
      <c r="H7047" s="25"/>
      <c r="I7047" s="26"/>
    </row>
    <row r="7048" spans="2:9" ht="15" customHeight="1" x14ac:dyDescent="0.2">
      <c r="B7048" s="2">
        <v>14</v>
      </c>
      <c r="C7048" t="s">
        <v>2590</v>
      </c>
      <c r="D7048" s="3">
        <v>1420</v>
      </c>
      <c r="E7048" t="s">
        <v>2632</v>
      </c>
      <c r="F7048" s="17">
        <v>142022</v>
      </c>
      <c r="G7048" s="18" t="s">
        <v>2635</v>
      </c>
      <c r="I7048" s="1"/>
    </row>
    <row r="7049" spans="2:9" x14ac:dyDescent="0.2">
      <c r="E7049"/>
      <c r="G7049" s="8"/>
      <c r="H7049" s="6" t="s">
        <v>11</v>
      </c>
      <c r="I7049" s="19">
        <v>8168</v>
      </c>
    </row>
    <row r="7050" spans="2:9" x14ac:dyDescent="0.2">
      <c r="E7050"/>
      <c r="G7050" s="8"/>
      <c r="H7050" s="6" t="s">
        <v>12</v>
      </c>
      <c r="I7050" s="19">
        <v>240627</v>
      </c>
    </row>
    <row r="7051" spans="2:9" x14ac:dyDescent="0.2">
      <c r="E7051"/>
      <c r="G7051" s="8"/>
      <c r="H7051" s="6" t="s">
        <v>14</v>
      </c>
      <c r="I7051" s="19">
        <v>4000</v>
      </c>
    </row>
    <row r="7052" spans="2:9" ht="15" customHeight="1" x14ac:dyDescent="0.2">
      <c r="E7052"/>
      <c r="F7052" s="20" t="s">
        <v>17</v>
      </c>
      <c r="G7052" s="21"/>
      <c r="H7052" s="22" t="s">
        <v>2636</v>
      </c>
      <c r="I7052" s="23">
        <f>SUBTOTAL(9,I7049:I7051)</f>
        <v>252795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14</v>
      </c>
      <c r="C7054" t="s">
        <v>2590</v>
      </c>
      <c r="D7054" s="3">
        <v>1420</v>
      </c>
      <c r="E7054" t="s">
        <v>2632</v>
      </c>
      <c r="F7054" s="17">
        <v>142023</v>
      </c>
      <c r="G7054" s="18" t="s">
        <v>2637</v>
      </c>
      <c r="I7054" s="1"/>
    </row>
    <row r="7055" spans="2:9" x14ac:dyDescent="0.2">
      <c r="E7055"/>
      <c r="G7055" s="8"/>
      <c r="H7055" s="6" t="s">
        <v>11</v>
      </c>
      <c r="I7055" s="19">
        <v>2506</v>
      </c>
    </row>
    <row r="7056" spans="2:9" x14ac:dyDescent="0.2">
      <c r="E7056"/>
      <c r="G7056" s="8"/>
      <c r="H7056" s="6" t="s">
        <v>12</v>
      </c>
      <c r="I7056" s="19">
        <v>147386</v>
      </c>
    </row>
    <row r="7057" spans="2:9" x14ac:dyDescent="0.2">
      <c r="E7057"/>
      <c r="G7057" s="8"/>
      <c r="H7057" s="6" t="s">
        <v>2591</v>
      </c>
      <c r="I7057" s="19">
        <v>3600</v>
      </c>
    </row>
    <row r="7058" spans="2:9" ht="15" customHeight="1" x14ac:dyDescent="0.2">
      <c r="E7058"/>
      <c r="F7058" s="20" t="s">
        <v>17</v>
      </c>
      <c r="G7058" s="21"/>
      <c r="H7058" s="22" t="s">
        <v>2638</v>
      </c>
      <c r="I7058" s="23">
        <f>SUBTOTAL(9,I7055:I7057)</f>
        <v>153492</v>
      </c>
    </row>
    <row r="7059" spans="2:9" x14ac:dyDescent="0.2">
      <c r="F7059" s="20"/>
      <c r="G7059" s="24"/>
      <c r="H7059" s="25"/>
      <c r="I7059" s="26"/>
    </row>
    <row r="7060" spans="2:9" ht="15" customHeight="1" x14ac:dyDescent="0.2">
      <c r="B7060" s="2">
        <v>14</v>
      </c>
      <c r="C7060" t="s">
        <v>2590</v>
      </c>
      <c r="D7060" s="3">
        <v>1420</v>
      </c>
      <c r="E7060" t="s">
        <v>2632</v>
      </c>
      <c r="F7060" s="17">
        <v>142030</v>
      </c>
      <c r="G7060" s="18" t="s">
        <v>2639</v>
      </c>
      <c r="I7060" s="1"/>
    </row>
    <row r="7061" spans="2:9" x14ac:dyDescent="0.2">
      <c r="E7061"/>
      <c r="G7061" s="8"/>
      <c r="H7061" s="6" t="s">
        <v>11</v>
      </c>
      <c r="I7061" s="19">
        <v>7786</v>
      </c>
    </row>
    <row r="7062" spans="2:9" x14ac:dyDescent="0.2">
      <c r="E7062"/>
      <c r="G7062" s="8"/>
      <c r="H7062" s="6" t="s">
        <v>12</v>
      </c>
      <c r="I7062" s="19">
        <v>30167</v>
      </c>
    </row>
    <row r="7063" spans="2:9" ht="15" customHeight="1" x14ac:dyDescent="0.2">
      <c r="E7063"/>
      <c r="F7063" s="20" t="s">
        <v>17</v>
      </c>
      <c r="G7063" s="21"/>
      <c r="H7063" s="22" t="s">
        <v>2640</v>
      </c>
      <c r="I7063" s="23">
        <f>SUBTOTAL(9,I7061:I7062)</f>
        <v>37953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14</v>
      </c>
      <c r="C7065" t="s">
        <v>2590</v>
      </c>
      <c r="D7065" s="3">
        <v>1420</v>
      </c>
      <c r="E7065" t="s">
        <v>2632</v>
      </c>
      <c r="F7065" s="17">
        <v>142031</v>
      </c>
      <c r="G7065" s="18" t="s">
        <v>2641</v>
      </c>
      <c r="I7065" s="1"/>
    </row>
    <row r="7066" spans="2:9" x14ac:dyDescent="0.2">
      <c r="E7066"/>
      <c r="G7066" s="8"/>
      <c r="H7066" s="6" t="s">
        <v>11</v>
      </c>
      <c r="I7066" s="19">
        <v>8783</v>
      </c>
    </row>
    <row r="7067" spans="2:9" x14ac:dyDescent="0.2">
      <c r="E7067"/>
      <c r="G7067" s="8"/>
      <c r="H7067" s="6" t="s">
        <v>12</v>
      </c>
      <c r="I7067" s="19">
        <v>90419</v>
      </c>
    </row>
    <row r="7068" spans="2:9" ht="15" customHeight="1" x14ac:dyDescent="0.2">
      <c r="E7068"/>
      <c r="F7068" s="20" t="s">
        <v>17</v>
      </c>
      <c r="G7068" s="21"/>
      <c r="H7068" s="22" t="s">
        <v>2642</v>
      </c>
      <c r="I7068" s="23">
        <f>SUBTOTAL(9,I7066:I7067)</f>
        <v>99202</v>
      </c>
    </row>
    <row r="7069" spans="2:9" x14ac:dyDescent="0.2">
      <c r="F7069" s="20"/>
      <c r="G7069" s="24"/>
      <c r="H7069" s="25"/>
      <c r="I7069" s="26"/>
    </row>
    <row r="7070" spans="2:9" ht="15" customHeight="1" x14ac:dyDescent="0.2">
      <c r="B7070" s="2">
        <v>14</v>
      </c>
      <c r="C7070" t="s">
        <v>2590</v>
      </c>
      <c r="D7070" s="3">
        <v>1420</v>
      </c>
      <c r="E7070" t="s">
        <v>2632</v>
      </c>
      <c r="F7070" s="17">
        <v>142032</v>
      </c>
      <c r="G7070" s="18" t="s">
        <v>2643</v>
      </c>
      <c r="I7070" s="1"/>
    </row>
    <row r="7071" spans="2:9" x14ac:dyDescent="0.2">
      <c r="E7071"/>
      <c r="G7071" s="8"/>
      <c r="H7071" s="6" t="s">
        <v>11</v>
      </c>
      <c r="I7071" s="19">
        <v>1450</v>
      </c>
    </row>
    <row r="7072" spans="2:9" x14ac:dyDescent="0.2">
      <c r="E7072"/>
      <c r="G7072" s="8"/>
      <c r="H7072" s="6" t="s">
        <v>12</v>
      </c>
      <c r="I7072" s="19">
        <v>540</v>
      </c>
    </row>
    <row r="7073" spans="2:9" x14ac:dyDescent="0.2">
      <c r="E7073"/>
      <c r="G7073" s="8"/>
      <c r="H7073" s="6" t="s">
        <v>2591</v>
      </c>
      <c r="I7073" s="19">
        <v>5300</v>
      </c>
    </row>
    <row r="7074" spans="2:9" ht="15" customHeight="1" x14ac:dyDescent="0.2">
      <c r="E7074"/>
      <c r="F7074" s="20" t="s">
        <v>17</v>
      </c>
      <c r="G7074" s="21"/>
      <c r="H7074" s="22" t="s">
        <v>2644</v>
      </c>
      <c r="I7074" s="23">
        <f>SUBTOTAL(9,I7071:I7073)</f>
        <v>7290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14</v>
      </c>
      <c r="C7076" t="s">
        <v>2590</v>
      </c>
      <c r="D7076" s="3">
        <v>1420</v>
      </c>
      <c r="E7076" t="s">
        <v>2632</v>
      </c>
      <c r="F7076" s="17">
        <v>142033</v>
      </c>
      <c r="G7076" s="18" t="s">
        <v>2645</v>
      </c>
      <c r="I7076" s="1"/>
    </row>
    <row r="7077" spans="2:9" x14ac:dyDescent="0.2">
      <c r="E7077"/>
      <c r="G7077" s="8"/>
      <c r="H7077" s="6" t="s">
        <v>12</v>
      </c>
      <c r="I7077" s="19">
        <v>950</v>
      </c>
    </row>
    <row r="7078" spans="2:9" x14ac:dyDescent="0.2">
      <c r="E7078"/>
      <c r="G7078" s="8"/>
      <c r="H7078" s="6" t="s">
        <v>2591</v>
      </c>
      <c r="I7078" s="19">
        <v>400</v>
      </c>
    </row>
    <row r="7079" spans="2:9" ht="15" customHeight="1" x14ac:dyDescent="0.2">
      <c r="E7079"/>
      <c r="F7079" s="20" t="s">
        <v>17</v>
      </c>
      <c r="G7079" s="21"/>
      <c r="H7079" s="22" t="s">
        <v>2646</v>
      </c>
      <c r="I7079" s="23">
        <f>SUBTOTAL(9,I7077:I7078)</f>
        <v>1350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14</v>
      </c>
      <c r="C7081" t="s">
        <v>2590</v>
      </c>
      <c r="D7081" s="3">
        <v>1420</v>
      </c>
      <c r="E7081" t="s">
        <v>2632</v>
      </c>
      <c r="F7081" s="17">
        <v>142034</v>
      </c>
      <c r="G7081" s="18" t="s">
        <v>2647</v>
      </c>
      <c r="I7081" s="1"/>
    </row>
    <row r="7082" spans="2:9" x14ac:dyDescent="0.2">
      <c r="E7082"/>
      <c r="G7082" s="8"/>
      <c r="H7082" s="6" t="s">
        <v>11</v>
      </c>
      <c r="I7082" s="19">
        <v>8167</v>
      </c>
    </row>
    <row r="7083" spans="2:9" x14ac:dyDescent="0.2">
      <c r="E7083"/>
      <c r="G7083" s="8"/>
      <c r="H7083" s="6" t="s">
        <v>12</v>
      </c>
      <c r="I7083" s="19">
        <v>2053</v>
      </c>
    </row>
    <row r="7084" spans="2:9" x14ac:dyDescent="0.2">
      <c r="E7084"/>
      <c r="G7084" s="8"/>
      <c r="H7084" s="6" t="s">
        <v>2591</v>
      </c>
      <c r="I7084" s="19">
        <v>2000</v>
      </c>
    </row>
    <row r="7085" spans="2:9" ht="15" customHeight="1" x14ac:dyDescent="0.2">
      <c r="E7085"/>
      <c r="F7085" s="20" t="s">
        <v>17</v>
      </c>
      <c r="G7085" s="21"/>
      <c r="H7085" s="22" t="s">
        <v>2648</v>
      </c>
      <c r="I7085" s="23">
        <f>SUBTOTAL(9,I7082:I7084)</f>
        <v>12220</v>
      </c>
    </row>
    <row r="7086" spans="2:9" x14ac:dyDescent="0.2">
      <c r="F7086" s="20"/>
      <c r="G7086" s="24"/>
      <c r="H7086" s="25"/>
      <c r="I7086" s="26"/>
    </row>
    <row r="7087" spans="2:9" ht="15" customHeight="1" x14ac:dyDescent="0.2">
      <c r="B7087" s="2">
        <v>14</v>
      </c>
      <c r="C7087" t="s">
        <v>2590</v>
      </c>
      <c r="D7087" s="3">
        <v>1420</v>
      </c>
      <c r="E7087" t="s">
        <v>2632</v>
      </c>
      <c r="F7087" s="17">
        <v>142035</v>
      </c>
      <c r="G7087" s="18" t="s">
        <v>2649</v>
      </c>
      <c r="I7087" s="1"/>
    </row>
    <row r="7088" spans="2:9" x14ac:dyDescent="0.2">
      <c r="E7088"/>
      <c r="G7088" s="8"/>
      <c r="H7088" s="6" t="s">
        <v>11</v>
      </c>
      <c r="I7088" s="19">
        <v>454</v>
      </c>
    </row>
    <row r="7089" spans="2:9" x14ac:dyDescent="0.2">
      <c r="E7089"/>
      <c r="G7089" s="8"/>
      <c r="H7089" s="6" t="s">
        <v>12</v>
      </c>
      <c r="I7089" s="19">
        <v>435101</v>
      </c>
    </row>
    <row r="7090" spans="2:9" ht="15" customHeight="1" x14ac:dyDescent="0.2">
      <c r="E7090"/>
      <c r="F7090" s="20" t="s">
        <v>17</v>
      </c>
      <c r="G7090" s="21"/>
      <c r="H7090" s="22" t="s">
        <v>2650</v>
      </c>
      <c r="I7090" s="23">
        <f>SUBTOTAL(9,I7088:I7089)</f>
        <v>435555</v>
      </c>
    </row>
    <row r="7091" spans="2:9" x14ac:dyDescent="0.2">
      <c r="F7091" s="20"/>
      <c r="G7091" s="24"/>
      <c r="H7091" s="25"/>
      <c r="I7091" s="26"/>
    </row>
    <row r="7092" spans="2:9" ht="15" customHeight="1" x14ac:dyDescent="0.2">
      <c r="B7092" s="2">
        <v>14</v>
      </c>
      <c r="C7092" t="s">
        <v>2590</v>
      </c>
      <c r="D7092" s="3">
        <v>1420</v>
      </c>
      <c r="E7092" t="s">
        <v>2632</v>
      </c>
      <c r="F7092" s="17">
        <v>142036</v>
      </c>
      <c r="G7092" s="18" t="s">
        <v>2651</v>
      </c>
      <c r="I7092" s="1"/>
    </row>
    <row r="7093" spans="2:9" x14ac:dyDescent="0.2">
      <c r="E7093"/>
      <c r="G7093" s="8"/>
      <c r="H7093" s="6" t="s">
        <v>11</v>
      </c>
      <c r="I7093" s="19">
        <v>5700</v>
      </c>
    </row>
    <row r="7094" spans="2:9" x14ac:dyDescent="0.2">
      <c r="E7094"/>
      <c r="G7094" s="8"/>
      <c r="H7094" s="6" t="s">
        <v>12</v>
      </c>
      <c r="I7094" s="19">
        <v>6200</v>
      </c>
    </row>
    <row r="7095" spans="2:9" x14ac:dyDescent="0.2">
      <c r="E7095"/>
      <c r="G7095" s="8"/>
      <c r="H7095" s="6" t="s">
        <v>2591</v>
      </c>
      <c r="I7095" s="19">
        <v>-6200</v>
      </c>
    </row>
    <row r="7096" spans="2:9" ht="15" customHeight="1" x14ac:dyDescent="0.2">
      <c r="E7096"/>
      <c r="F7096" s="20" t="s">
        <v>17</v>
      </c>
      <c r="G7096" s="21"/>
      <c r="H7096" s="22" t="s">
        <v>2652</v>
      </c>
      <c r="I7096" s="23">
        <f>SUBTOTAL(9,I7093:I7095)</f>
        <v>5700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14</v>
      </c>
      <c r="C7098" t="s">
        <v>2590</v>
      </c>
      <c r="D7098" s="3">
        <v>1420</v>
      </c>
      <c r="E7098" t="s">
        <v>2632</v>
      </c>
      <c r="F7098" s="17">
        <v>142037</v>
      </c>
      <c r="G7098" s="18" t="s">
        <v>2653</v>
      </c>
      <c r="I7098" s="1"/>
    </row>
    <row r="7099" spans="2:9" x14ac:dyDescent="0.2">
      <c r="E7099"/>
      <c r="G7099" s="8"/>
      <c r="H7099" s="6" t="s">
        <v>12</v>
      </c>
      <c r="I7099" s="19">
        <v>5000</v>
      </c>
    </row>
    <row r="7100" spans="2:9" x14ac:dyDescent="0.2">
      <c r="E7100"/>
      <c r="G7100" s="8"/>
      <c r="H7100" s="6" t="s">
        <v>13</v>
      </c>
      <c r="I7100" s="19">
        <v>-1000</v>
      </c>
    </row>
    <row r="7101" spans="2:9" ht="15" customHeight="1" x14ac:dyDescent="0.2">
      <c r="E7101"/>
      <c r="F7101" s="20" t="s">
        <v>17</v>
      </c>
      <c r="G7101" s="21"/>
      <c r="H7101" s="22" t="s">
        <v>2654</v>
      </c>
      <c r="I7101" s="23">
        <f>SUBTOTAL(9,I7099:I7100)</f>
        <v>4000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14</v>
      </c>
      <c r="C7103" t="s">
        <v>2590</v>
      </c>
      <c r="D7103" s="3">
        <v>1420</v>
      </c>
      <c r="E7103" t="s">
        <v>2632</v>
      </c>
      <c r="F7103" s="17">
        <v>142038</v>
      </c>
      <c r="G7103" s="18" t="s">
        <v>2655</v>
      </c>
      <c r="I7103" s="1"/>
    </row>
    <row r="7104" spans="2:9" x14ac:dyDescent="0.2">
      <c r="E7104"/>
      <c r="G7104" s="8"/>
      <c r="H7104" s="6" t="s">
        <v>11</v>
      </c>
      <c r="I7104" s="19">
        <v>11585</v>
      </c>
    </row>
    <row r="7105" spans="2:9" x14ac:dyDescent="0.2">
      <c r="E7105"/>
      <c r="G7105" s="8"/>
      <c r="H7105" s="6" t="s">
        <v>12</v>
      </c>
      <c r="I7105" s="19">
        <v>17090</v>
      </c>
    </row>
    <row r="7106" spans="2:9" x14ac:dyDescent="0.2">
      <c r="E7106"/>
      <c r="G7106" s="8"/>
      <c r="H7106" s="6" t="s">
        <v>13</v>
      </c>
      <c r="I7106" s="19">
        <v>2000</v>
      </c>
    </row>
    <row r="7107" spans="2:9" x14ac:dyDescent="0.2">
      <c r="E7107"/>
      <c r="G7107" s="8"/>
      <c r="H7107" s="6" t="s">
        <v>14</v>
      </c>
      <c r="I7107" s="19">
        <v>10000</v>
      </c>
    </row>
    <row r="7108" spans="2:9" x14ac:dyDescent="0.2">
      <c r="E7108"/>
      <c r="G7108" s="8"/>
      <c r="H7108" s="6" t="s">
        <v>2591</v>
      </c>
      <c r="I7108" s="19">
        <v>-540</v>
      </c>
    </row>
    <row r="7109" spans="2:9" ht="15" customHeight="1" x14ac:dyDescent="0.2">
      <c r="E7109"/>
      <c r="F7109" s="20" t="s">
        <v>17</v>
      </c>
      <c r="G7109" s="21"/>
      <c r="H7109" s="22" t="s">
        <v>2656</v>
      </c>
      <c r="I7109" s="23">
        <f>SUBTOTAL(9,I7104:I7108)</f>
        <v>40135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14</v>
      </c>
      <c r="C7111" t="s">
        <v>2590</v>
      </c>
      <c r="D7111" s="3">
        <v>1420</v>
      </c>
      <c r="E7111" t="s">
        <v>2632</v>
      </c>
      <c r="F7111" s="17">
        <v>142039</v>
      </c>
      <c r="G7111" s="18" t="s">
        <v>2657</v>
      </c>
      <c r="I7111" s="1"/>
    </row>
    <row r="7112" spans="2:9" x14ac:dyDescent="0.2">
      <c r="E7112"/>
      <c r="G7112" s="8"/>
      <c r="H7112" s="6" t="s">
        <v>11</v>
      </c>
      <c r="I7112" s="19">
        <v>800</v>
      </c>
    </row>
    <row r="7113" spans="2:9" x14ac:dyDescent="0.2">
      <c r="E7113"/>
      <c r="G7113" s="8"/>
      <c r="H7113" s="6" t="s">
        <v>12</v>
      </c>
      <c r="I7113" s="19">
        <v>12483</v>
      </c>
    </row>
    <row r="7114" spans="2:9" ht="15" customHeight="1" x14ac:dyDescent="0.2">
      <c r="E7114"/>
      <c r="F7114" s="20" t="s">
        <v>17</v>
      </c>
      <c r="G7114" s="21"/>
      <c r="H7114" s="22" t="s">
        <v>2658</v>
      </c>
      <c r="I7114" s="23">
        <f>SUBTOTAL(9,I7112:I7113)</f>
        <v>13283</v>
      </c>
    </row>
    <row r="7115" spans="2:9" x14ac:dyDescent="0.2">
      <c r="F7115" s="20"/>
      <c r="G7115" s="24"/>
      <c r="H7115" s="25"/>
      <c r="I7115" s="26"/>
    </row>
    <row r="7116" spans="2:9" ht="15" customHeight="1" x14ac:dyDescent="0.2">
      <c r="B7116" s="2">
        <v>14</v>
      </c>
      <c r="C7116" t="s">
        <v>2590</v>
      </c>
      <c r="D7116" s="3">
        <v>1420</v>
      </c>
      <c r="E7116" t="s">
        <v>2632</v>
      </c>
      <c r="F7116" s="17">
        <v>142060</v>
      </c>
      <c r="G7116" s="18" t="s">
        <v>2659</v>
      </c>
      <c r="I7116" s="1"/>
    </row>
    <row r="7117" spans="2:9" x14ac:dyDescent="0.2">
      <c r="E7117"/>
      <c r="G7117" s="8"/>
      <c r="H7117" s="6" t="s">
        <v>12</v>
      </c>
      <c r="I7117" s="19">
        <v>1000</v>
      </c>
    </row>
    <row r="7118" spans="2:9" ht="15" customHeight="1" x14ac:dyDescent="0.2">
      <c r="E7118"/>
      <c r="F7118" s="20" t="s">
        <v>17</v>
      </c>
      <c r="G7118" s="21"/>
      <c r="H7118" s="22" t="s">
        <v>2660</v>
      </c>
      <c r="I7118" s="23">
        <f>SUBTOTAL(9,I7117:I7117)</f>
        <v>1000</v>
      </c>
    </row>
    <row r="7119" spans="2:9" x14ac:dyDescent="0.2">
      <c r="F7119" s="20"/>
      <c r="G7119" s="24"/>
      <c r="H7119" s="25"/>
      <c r="I7119" s="26"/>
    </row>
    <row r="7120" spans="2:9" ht="15" customHeight="1" x14ac:dyDescent="0.2">
      <c r="B7120" s="2">
        <v>14</v>
      </c>
      <c r="C7120" t="s">
        <v>2590</v>
      </c>
      <c r="D7120" s="3">
        <v>1420</v>
      </c>
      <c r="E7120" t="s">
        <v>2632</v>
      </c>
      <c r="F7120" s="17">
        <v>142061</v>
      </c>
      <c r="G7120" s="18" t="s">
        <v>2661</v>
      </c>
      <c r="I7120" s="1"/>
    </row>
    <row r="7121" spans="2:9" x14ac:dyDescent="0.2">
      <c r="E7121"/>
      <c r="G7121" s="8"/>
      <c r="H7121" s="6" t="s">
        <v>11</v>
      </c>
      <c r="I7121" s="19">
        <v>74177</v>
      </c>
    </row>
    <row r="7122" spans="2:9" x14ac:dyDescent="0.2">
      <c r="E7122"/>
      <c r="G7122" s="8"/>
      <c r="H7122" s="6" t="s">
        <v>12</v>
      </c>
      <c r="I7122" s="19">
        <v>224244</v>
      </c>
    </row>
    <row r="7123" spans="2:9" x14ac:dyDescent="0.2">
      <c r="E7123"/>
      <c r="G7123" s="8"/>
      <c r="H7123" s="6" t="s">
        <v>13</v>
      </c>
      <c r="I7123" s="19">
        <v>-24000</v>
      </c>
    </row>
    <row r="7124" spans="2:9" x14ac:dyDescent="0.2">
      <c r="E7124"/>
      <c r="G7124" s="8"/>
      <c r="H7124" s="6" t="s">
        <v>2591</v>
      </c>
      <c r="I7124" s="19">
        <v>-91000</v>
      </c>
    </row>
    <row r="7125" spans="2:9" ht="15" customHeight="1" x14ac:dyDescent="0.2">
      <c r="E7125"/>
      <c r="F7125" s="20" t="s">
        <v>17</v>
      </c>
      <c r="G7125" s="21"/>
      <c r="H7125" s="22" t="s">
        <v>2662</v>
      </c>
      <c r="I7125" s="23">
        <f>SUBTOTAL(9,I7121:I7124)</f>
        <v>183421</v>
      </c>
    </row>
    <row r="7126" spans="2:9" x14ac:dyDescent="0.2">
      <c r="F7126" s="20"/>
      <c r="G7126" s="24"/>
      <c r="H7126" s="25"/>
      <c r="I7126" s="26"/>
    </row>
    <row r="7127" spans="2:9" ht="15" customHeight="1" x14ac:dyDescent="0.2">
      <c r="B7127" s="2">
        <v>14</v>
      </c>
      <c r="C7127" t="s">
        <v>2590</v>
      </c>
      <c r="D7127" s="3">
        <v>1420</v>
      </c>
      <c r="E7127" t="s">
        <v>2632</v>
      </c>
      <c r="F7127" s="17">
        <v>142062</v>
      </c>
      <c r="G7127" s="18" t="s">
        <v>2663</v>
      </c>
      <c r="I7127" s="1"/>
    </row>
    <row r="7128" spans="2:9" x14ac:dyDescent="0.2">
      <c r="E7128"/>
      <c r="G7128" s="8"/>
      <c r="H7128" s="6" t="s">
        <v>11</v>
      </c>
      <c r="I7128" s="19">
        <v>4358</v>
      </c>
    </row>
    <row r="7129" spans="2:9" x14ac:dyDescent="0.2">
      <c r="E7129"/>
      <c r="G7129" s="8"/>
      <c r="H7129" s="6" t="s">
        <v>12</v>
      </c>
      <c r="I7129" s="19">
        <v>13820</v>
      </c>
    </row>
    <row r="7130" spans="2:9" x14ac:dyDescent="0.2">
      <c r="E7130"/>
      <c r="G7130" s="8"/>
      <c r="H7130" s="6" t="s">
        <v>13</v>
      </c>
      <c r="I7130" s="19">
        <v>43700</v>
      </c>
    </row>
    <row r="7131" spans="2:9" x14ac:dyDescent="0.2">
      <c r="E7131"/>
      <c r="G7131" s="8"/>
      <c r="H7131" s="6" t="s">
        <v>2591</v>
      </c>
      <c r="I7131" s="19">
        <v>-33000</v>
      </c>
    </row>
    <row r="7132" spans="2:9" ht="15" customHeight="1" x14ac:dyDescent="0.2">
      <c r="E7132"/>
      <c r="F7132" s="20" t="s">
        <v>17</v>
      </c>
      <c r="G7132" s="21"/>
      <c r="H7132" s="22" t="s">
        <v>2664</v>
      </c>
      <c r="I7132" s="23">
        <f>SUBTOTAL(9,I7128:I7131)</f>
        <v>28878</v>
      </c>
    </row>
    <row r="7133" spans="2:9" x14ac:dyDescent="0.2">
      <c r="F7133" s="20"/>
      <c r="G7133" s="24"/>
      <c r="H7133" s="25"/>
      <c r="I7133" s="26"/>
    </row>
    <row r="7134" spans="2:9" ht="15" customHeight="1" x14ac:dyDescent="0.2">
      <c r="B7134" s="2">
        <v>14</v>
      </c>
      <c r="C7134" t="s">
        <v>2590</v>
      </c>
      <c r="D7134" s="3">
        <v>1420</v>
      </c>
      <c r="E7134" t="s">
        <v>2632</v>
      </c>
      <c r="F7134" s="17">
        <v>142063</v>
      </c>
      <c r="G7134" s="18" t="s">
        <v>2665</v>
      </c>
      <c r="I7134" s="1"/>
    </row>
    <row r="7135" spans="2:9" x14ac:dyDescent="0.2">
      <c r="E7135"/>
      <c r="G7135" s="8"/>
      <c r="H7135" s="6" t="s">
        <v>12</v>
      </c>
      <c r="I7135" s="19">
        <v>1000</v>
      </c>
    </row>
    <row r="7136" spans="2:9" x14ac:dyDescent="0.2">
      <c r="E7136"/>
      <c r="G7136" s="8"/>
      <c r="H7136" s="6" t="s">
        <v>2591</v>
      </c>
      <c r="I7136" s="19">
        <v>-800</v>
      </c>
    </row>
    <row r="7137" spans="2:9" ht="15" customHeight="1" x14ac:dyDescent="0.2">
      <c r="E7137"/>
      <c r="F7137" s="20" t="s">
        <v>17</v>
      </c>
      <c r="G7137" s="21"/>
      <c r="H7137" s="22" t="s">
        <v>2666</v>
      </c>
      <c r="I7137" s="23">
        <f>SUBTOTAL(9,I7135:I7136)</f>
        <v>200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14</v>
      </c>
      <c r="C7139" t="s">
        <v>2590</v>
      </c>
      <c r="D7139" s="3">
        <v>1420</v>
      </c>
      <c r="E7139" t="s">
        <v>2632</v>
      </c>
      <c r="F7139" s="17">
        <v>142064</v>
      </c>
      <c r="G7139" s="18" t="s">
        <v>2667</v>
      </c>
      <c r="I7139" s="1"/>
    </row>
    <row r="7140" spans="2:9" x14ac:dyDescent="0.2">
      <c r="E7140"/>
      <c r="G7140" s="8"/>
      <c r="H7140" s="6" t="s">
        <v>12</v>
      </c>
      <c r="I7140" s="19">
        <v>1200</v>
      </c>
    </row>
    <row r="7141" spans="2:9" ht="15" customHeight="1" x14ac:dyDescent="0.2">
      <c r="E7141"/>
      <c r="F7141" s="20" t="s">
        <v>17</v>
      </c>
      <c r="G7141" s="21"/>
      <c r="H7141" s="22" t="s">
        <v>2668</v>
      </c>
      <c r="I7141" s="23">
        <f>SUBTOTAL(9,I7140:I7140)</f>
        <v>1200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14</v>
      </c>
      <c r="C7143" t="s">
        <v>2590</v>
      </c>
      <c r="D7143" s="3">
        <v>1420</v>
      </c>
      <c r="E7143" t="s">
        <v>2632</v>
      </c>
      <c r="F7143" s="17">
        <v>142065</v>
      </c>
      <c r="G7143" s="18" t="s">
        <v>2669</v>
      </c>
      <c r="I7143" s="1"/>
    </row>
    <row r="7144" spans="2:9" x14ac:dyDescent="0.2">
      <c r="E7144"/>
      <c r="G7144" s="8"/>
      <c r="H7144" s="6" t="s">
        <v>12</v>
      </c>
      <c r="I7144" s="19">
        <v>20560</v>
      </c>
    </row>
    <row r="7145" spans="2:9" ht="15" customHeight="1" x14ac:dyDescent="0.2">
      <c r="E7145"/>
      <c r="F7145" s="20" t="s">
        <v>17</v>
      </c>
      <c r="G7145" s="21"/>
      <c r="H7145" s="22" t="s">
        <v>2670</v>
      </c>
      <c r="I7145" s="23">
        <f>SUBTOTAL(9,I7144:I7144)</f>
        <v>20560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14</v>
      </c>
      <c r="C7147" t="s">
        <v>2590</v>
      </c>
      <c r="D7147" s="3">
        <v>1420</v>
      </c>
      <c r="E7147" t="s">
        <v>2632</v>
      </c>
      <c r="F7147" s="17">
        <v>142069</v>
      </c>
      <c r="G7147" s="18" t="s">
        <v>2671</v>
      </c>
      <c r="I7147" s="1"/>
    </row>
    <row r="7148" spans="2:9" x14ac:dyDescent="0.2">
      <c r="E7148"/>
      <c r="G7148" s="8"/>
      <c r="H7148" s="6" t="s">
        <v>11</v>
      </c>
      <c r="I7148" s="19">
        <v>11200</v>
      </c>
    </row>
    <row r="7149" spans="2:9" x14ac:dyDescent="0.2">
      <c r="E7149"/>
      <c r="G7149" s="8"/>
      <c r="H7149" s="6" t="s">
        <v>12</v>
      </c>
      <c r="I7149" s="19">
        <v>92962</v>
      </c>
    </row>
    <row r="7150" spans="2:9" x14ac:dyDescent="0.2">
      <c r="E7150"/>
      <c r="G7150" s="8"/>
      <c r="H7150" s="6" t="s">
        <v>2591</v>
      </c>
      <c r="I7150" s="19">
        <v>-20700</v>
      </c>
    </row>
    <row r="7151" spans="2:9" ht="15" customHeight="1" x14ac:dyDescent="0.2">
      <c r="E7151"/>
      <c r="F7151" s="20" t="s">
        <v>17</v>
      </c>
      <c r="G7151" s="21"/>
      <c r="H7151" s="22" t="s">
        <v>2672</v>
      </c>
      <c r="I7151" s="23">
        <f>SUBTOTAL(9,I7148:I7150)</f>
        <v>83462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14</v>
      </c>
      <c r="C7153" t="s">
        <v>2590</v>
      </c>
      <c r="D7153" s="3">
        <v>1420</v>
      </c>
      <c r="E7153" t="s">
        <v>2632</v>
      </c>
      <c r="F7153" s="17">
        <v>142070</v>
      </c>
      <c r="G7153" s="18" t="s">
        <v>2673</v>
      </c>
      <c r="I7153" s="1"/>
    </row>
    <row r="7154" spans="2:9" x14ac:dyDescent="0.2">
      <c r="E7154"/>
      <c r="G7154" s="8"/>
      <c r="H7154" s="6" t="s">
        <v>11</v>
      </c>
      <c r="I7154" s="19">
        <v>7864</v>
      </c>
    </row>
    <row r="7155" spans="2:9" x14ac:dyDescent="0.2">
      <c r="E7155"/>
      <c r="G7155" s="8"/>
      <c r="H7155" s="6" t="s">
        <v>12</v>
      </c>
      <c r="I7155" s="19">
        <v>42792</v>
      </c>
    </row>
    <row r="7156" spans="2:9" ht="15" customHeight="1" x14ac:dyDescent="0.2">
      <c r="E7156"/>
      <c r="F7156" s="20" t="s">
        <v>17</v>
      </c>
      <c r="G7156" s="21"/>
      <c r="H7156" s="22" t="s">
        <v>2674</v>
      </c>
      <c r="I7156" s="23">
        <f>SUBTOTAL(9,I7154:I7155)</f>
        <v>50656</v>
      </c>
    </row>
    <row r="7157" spans="2:9" x14ac:dyDescent="0.2">
      <c r="F7157" s="20"/>
      <c r="G7157" s="24"/>
      <c r="H7157" s="25"/>
      <c r="I7157" s="26"/>
    </row>
    <row r="7158" spans="2:9" ht="15" customHeight="1" x14ac:dyDescent="0.2">
      <c r="B7158" s="2">
        <v>14</v>
      </c>
      <c r="C7158" t="s">
        <v>2590</v>
      </c>
      <c r="D7158" s="3">
        <v>1420</v>
      </c>
      <c r="E7158" t="s">
        <v>2632</v>
      </c>
      <c r="F7158" s="17">
        <v>142071</v>
      </c>
      <c r="G7158" s="18" t="s">
        <v>2675</v>
      </c>
      <c r="I7158" s="1"/>
    </row>
    <row r="7159" spans="2:9" x14ac:dyDescent="0.2">
      <c r="E7159"/>
      <c r="G7159" s="8"/>
      <c r="H7159" s="6" t="s">
        <v>11</v>
      </c>
      <c r="I7159" s="19">
        <v>12919</v>
      </c>
    </row>
    <row r="7160" spans="2:9" x14ac:dyDescent="0.2">
      <c r="E7160"/>
      <c r="G7160" s="8"/>
      <c r="H7160" s="6" t="s">
        <v>12</v>
      </c>
      <c r="I7160" s="19">
        <v>70290</v>
      </c>
    </row>
    <row r="7161" spans="2:9" x14ac:dyDescent="0.2">
      <c r="E7161"/>
      <c r="G7161" s="8"/>
      <c r="H7161" s="6" t="s">
        <v>13</v>
      </c>
      <c r="I7161" s="19">
        <v>-4600</v>
      </c>
    </row>
    <row r="7162" spans="2:9" x14ac:dyDescent="0.2">
      <c r="E7162"/>
      <c r="G7162" s="8"/>
      <c r="H7162" s="6" t="s">
        <v>2591</v>
      </c>
      <c r="I7162" s="19">
        <v>-10000</v>
      </c>
    </row>
    <row r="7163" spans="2:9" ht="15" customHeight="1" x14ac:dyDescent="0.2">
      <c r="E7163"/>
      <c r="F7163" s="20" t="s">
        <v>17</v>
      </c>
      <c r="G7163" s="21"/>
      <c r="H7163" s="22" t="s">
        <v>2676</v>
      </c>
      <c r="I7163" s="23">
        <f>SUBTOTAL(9,I7159:I7162)</f>
        <v>68609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14</v>
      </c>
      <c r="C7165" t="s">
        <v>2590</v>
      </c>
      <c r="D7165" s="3">
        <v>1420</v>
      </c>
      <c r="E7165" t="s">
        <v>2632</v>
      </c>
      <c r="F7165" s="17">
        <v>142072</v>
      </c>
      <c r="G7165" s="18" t="s">
        <v>2677</v>
      </c>
      <c r="I7165" s="1"/>
    </row>
    <row r="7166" spans="2:9" x14ac:dyDescent="0.2">
      <c r="E7166"/>
      <c r="G7166" s="8"/>
      <c r="H7166" s="6" t="s">
        <v>12</v>
      </c>
      <c r="I7166" s="19">
        <v>145885</v>
      </c>
    </row>
    <row r="7167" spans="2:9" ht="15" customHeight="1" x14ac:dyDescent="0.2">
      <c r="E7167"/>
      <c r="F7167" s="20" t="s">
        <v>17</v>
      </c>
      <c r="G7167" s="21"/>
      <c r="H7167" s="22" t="s">
        <v>2678</v>
      </c>
      <c r="I7167" s="23">
        <f>SUBTOTAL(9,I7166:I7166)</f>
        <v>145885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14</v>
      </c>
      <c r="C7169" t="s">
        <v>2590</v>
      </c>
      <c r="D7169" s="3">
        <v>1420</v>
      </c>
      <c r="E7169" t="s">
        <v>2632</v>
      </c>
      <c r="F7169" s="17">
        <v>142073</v>
      </c>
      <c r="G7169" s="18" t="s">
        <v>2679</v>
      </c>
      <c r="I7169" s="1"/>
    </row>
    <row r="7170" spans="2:9" x14ac:dyDescent="0.2">
      <c r="E7170"/>
      <c r="G7170" s="8"/>
      <c r="H7170" s="6" t="s">
        <v>11</v>
      </c>
      <c r="I7170" s="19">
        <v>15266</v>
      </c>
    </row>
    <row r="7171" spans="2:9" x14ac:dyDescent="0.2">
      <c r="E7171"/>
      <c r="G7171" s="8"/>
      <c r="H7171" s="6" t="s">
        <v>12</v>
      </c>
      <c r="I7171" s="19">
        <v>80426</v>
      </c>
    </row>
    <row r="7172" spans="2:9" x14ac:dyDescent="0.2">
      <c r="E7172"/>
      <c r="G7172" s="8"/>
      <c r="H7172" s="6" t="s">
        <v>13</v>
      </c>
      <c r="I7172" s="19">
        <v>-5100</v>
      </c>
    </row>
    <row r="7173" spans="2:9" x14ac:dyDescent="0.2">
      <c r="E7173"/>
      <c r="G7173" s="8"/>
      <c r="H7173" s="6" t="s">
        <v>2591</v>
      </c>
      <c r="I7173" s="19">
        <v>-3000</v>
      </c>
    </row>
    <row r="7174" spans="2:9" ht="15" customHeight="1" x14ac:dyDescent="0.2">
      <c r="E7174"/>
      <c r="F7174" s="20" t="s">
        <v>17</v>
      </c>
      <c r="G7174" s="21"/>
      <c r="H7174" s="22" t="s">
        <v>2680</v>
      </c>
      <c r="I7174" s="23">
        <f>SUBTOTAL(9,I7170:I7173)</f>
        <v>87592</v>
      </c>
    </row>
    <row r="7175" spans="2:9" x14ac:dyDescent="0.2">
      <c r="F7175" s="20"/>
      <c r="G7175" s="24"/>
      <c r="H7175" s="25"/>
      <c r="I7175" s="26"/>
    </row>
    <row r="7176" spans="2:9" ht="15" customHeight="1" x14ac:dyDescent="0.2">
      <c r="B7176" s="2">
        <v>14</v>
      </c>
      <c r="C7176" t="s">
        <v>2590</v>
      </c>
      <c r="D7176" s="3">
        <v>1420</v>
      </c>
      <c r="E7176" t="s">
        <v>2632</v>
      </c>
      <c r="F7176" s="17">
        <v>142074</v>
      </c>
      <c r="G7176" s="18" t="s">
        <v>2681</v>
      </c>
      <c r="I7176" s="1"/>
    </row>
    <row r="7177" spans="2:9" x14ac:dyDescent="0.2">
      <c r="E7177"/>
      <c r="G7177" s="8"/>
      <c r="H7177" s="6" t="s">
        <v>12</v>
      </c>
      <c r="I7177" s="19">
        <v>2567000</v>
      </c>
    </row>
    <row r="7178" spans="2:9" x14ac:dyDescent="0.2">
      <c r="E7178"/>
      <c r="G7178" s="8"/>
      <c r="H7178" s="6" t="s">
        <v>2591</v>
      </c>
      <c r="I7178" s="19">
        <v>-40800</v>
      </c>
    </row>
    <row r="7179" spans="2:9" ht="15" customHeight="1" x14ac:dyDescent="0.2">
      <c r="E7179"/>
      <c r="F7179" s="20" t="s">
        <v>17</v>
      </c>
      <c r="G7179" s="21"/>
      <c r="H7179" s="22" t="s">
        <v>2682</v>
      </c>
      <c r="I7179" s="23">
        <f>SUBTOTAL(9,I7177:I7178)</f>
        <v>2526200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14</v>
      </c>
      <c r="C7181" t="s">
        <v>2590</v>
      </c>
      <c r="D7181" s="3">
        <v>1420</v>
      </c>
      <c r="E7181" t="s">
        <v>2632</v>
      </c>
      <c r="F7181" s="17">
        <v>142075</v>
      </c>
      <c r="G7181" s="18" t="s">
        <v>2683</v>
      </c>
      <c r="I7181" s="1"/>
    </row>
    <row r="7182" spans="2:9" x14ac:dyDescent="0.2">
      <c r="E7182"/>
      <c r="G7182" s="8"/>
      <c r="H7182" s="6" t="s">
        <v>12</v>
      </c>
      <c r="I7182" s="19">
        <v>534000</v>
      </c>
    </row>
    <row r="7183" spans="2:9" x14ac:dyDescent="0.2">
      <c r="E7183"/>
      <c r="G7183" s="8"/>
      <c r="H7183" s="6" t="s">
        <v>2591</v>
      </c>
      <c r="I7183" s="19">
        <v>-11000</v>
      </c>
    </row>
    <row r="7184" spans="2:9" ht="15" customHeight="1" x14ac:dyDescent="0.2">
      <c r="E7184"/>
      <c r="F7184" s="20" t="s">
        <v>17</v>
      </c>
      <c r="G7184" s="21"/>
      <c r="H7184" s="22" t="s">
        <v>2684</v>
      </c>
      <c r="I7184" s="23">
        <f>SUBTOTAL(9,I7182:I7183)</f>
        <v>523000</v>
      </c>
    </row>
    <row r="7185" spans="2:9" x14ac:dyDescent="0.2">
      <c r="F7185" s="20"/>
      <c r="G7185" s="24"/>
      <c r="H7185" s="25"/>
      <c r="I7185" s="26"/>
    </row>
    <row r="7186" spans="2:9" ht="15" customHeight="1" x14ac:dyDescent="0.2">
      <c r="B7186" s="2">
        <v>14</v>
      </c>
      <c r="C7186" t="s">
        <v>2590</v>
      </c>
      <c r="D7186" s="3">
        <v>1420</v>
      </c>
      <c r="E7186" t="s">
        <v>2632</v>
      </c>
      <c r="F7186" s="17">
        <v>142076</v>
      </c>
      <c r="G7186" s="18" t="s">
        <v>2685</v>
      </c>
      <c r="I7186" s="1"/>
    </row>
    <row r="7187" spans="2:9" x14ac:dyDescent="0.2">
      <c r="E7187"/>
      <c r="G7187" s="8"/>
      <c r="H7187" s="6" t="s">
        <v>12</v>
      </c>
      <c r="I7187" s="19">
        <v>141000</v>
      </c>
    </row>
    <row r="7188" spans="2:9" x14ac:dyDescent="0.2">
      <c r="E7188"/>
      <c r="G7188" s="8"/>
      <c r="H7188" s="6" t="s">
        <v>13</v>
      </c>
      <c r="I7188" s="19">
        <v>34000</v>
      </c>
    </row>
    <row r="7189" spans="2:9" x14ac:dyDescent="0.2">
      <c r="E7189"/>
      <c r="G7189" s="8"/>
      <c r="H7189" s="6" t="s">
        <v>2591</v>
      </c>
      <c r="I7189" s="19">
        <v>5000</v>
      </c>
    </row>
    <row r="7190" spans="2:9" ht="15" customHeight="1" x14ac:dyDescent="0.2">
      <c r="E7190"/>
      <c r="F7190" s="20" t="s">
        <v>17</v>
      </c>
      <c r="G7190" s="21"/>
      <c r="H7190" s="22" t="s">
        <v>2686</v>
      </c>
      <c r="I7190" s="23">
        <f>SUBTOTAL(9,I7187:I7189)</f>
        <v>180000</v>
      </c>
    </row>
    <row r="7191" spans="2:9" x14ac:dyDescent="0.2">
      <c r="F7191" s="20"/>
      <c r="G7191" s="24"/>
      <c r="H7191" s="25"/>
      <c r="I7191" s="26"/>
    </row>
    <row r="7192" spans="2:9" ht="15" customHeight="1" x14ac:dyDescent="0.2">
      <c r="B7192" s="2">
        <v>14</v>
      </c>
      <c r="C7192" t="s">
        <v>2590</v>
      </c>
      <c r="D7192" s="3">
        <v>1420</v>
      </c>
      <c r="E7192" t="s">
        <v>2632</v>
      </c>
      <c r="F7192" s="17">
        <v>142077</v>
      </c>
      <c r="G7192" s="18" t="s">
        <v>2687</v>
      </c>
      <c r="I7192" s="1"/>
    </row>
    <row r="7193" spans="2:9" x14ac:dyDescent="0.2">
      <c r="E7193"/>
      <c r="G7193" s="8"/>
      <c r="H7193" s="6" t="s">
        <v>12</v>
      </c>
      <c r="I7193" s="19">
        <v>16416</v>
      </c>
    </row>
    <row r="7194" spans="2:9" ht="15" customHeight="1" x14ac:dyDescent="0.2">
      <c r="E7194"/>
      <c r="F7194" s="20" t="s">
        <v>17</v>
      </c>
      <c r="G7194" s="21"/>
      <c r="H7194" s="22" t="s">
        <v>2688</v>
      </c>
      <c r="I7194" s="23">
        <f>SUBTOTAL(9,I7193:I7193)</f>
        <v>16416</v>
      </c>
    </row>
    <row r="7195" spans="2:9" x14ac:dyDescent="0.2">
      <c r="F7195" s="20"/>
      <c r="G7195" s="24"/>
      <c r="H7195" s="25"/>
      <c r="I7195" s="26"/>
    </row>
    <row r="7196" spans="2:9" ht="15" customHeight="1" x14ac:dyDescent="0.2">
      <c r="B7196" s="2">
        <v>14</v>
      </c>
      <c r="C7196" t="s">
        <v>2590</v>
      </c>
      <c r="D7196" s="3">
        <v>1420</v>
      </c>
      <c r="E7196" t="s">
        <v>2632</v>
      </c>
      <c r="F7196" s="17">
        <v>142078</v>
      </c>
      <c r="G7196" s="18" t="s">
        <v>2689</v>
      </c>
      <c r="I7196" s="1"/>
    </row>
    <row r="7197" spans="2:9" x14ac:dyDescent="0.2">
      <c r="E7197"/>
      <c r="G7197" s="8"/>
      <c r="H7197" s="6" t="s">
        <v>11</v>
      </c>
      <c r="I7197" s="19">
        <v>7500</v>
      </c>
    </row>
    <row r="7198" spans="2:9" x14ac:dyDescent="0.2">
      <c r="E7198"/>
      <c r="G7198" s="8"/>
      <c r="H7198" s="6" t="s">
        <v>12</v>
      </c>
      <c r="I7198" s="19">
        <v>177776</v>
      </c>
    </row>
    <row r="7199" spans="2:9" ht="15" customHeight="1" x14ac:dyDescent="0.2">
      <c r="E7199"/>
      <c r="F7199" s="20" t="s">
        <v>17</v>
      </c>
      <c r="G7199" s="21"/>
      <c r="H7199" s="22" t="s">
        <v>2690</v>
      </c>
      <c r="I7199" s="23">
        <f>SUBTOTAL(9,I7197:I7198)</f>
        <v>185276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14</v>
      </c>
      <c r="C7201" t="s">
        <v>2590</v>
      </c>
      <c r="D7201" s="3">
        <v>1420</v>
      </c>
      <c r="E7201" t="s">
        <v>2632</v>
      </c>
      <c r="F7201" s="17">
        <v>142079</v>
      </c>
      <c r="G7201" s="18" t="s">
        <v>2691</v>
      </c>
      <c r="I7201" s="1"/>
    </row>
    <row r="7202" spans="2:9" x14ac:dyDescent="0.2">
      <c r="E7202"/>
      <c r="G7202" s="8"/>
      <c r="H7202" s="6" t="s">
        <v>12</v>
      </c>
      <c r="I7202" s="19">
        <v>450</v>
      </c>
    </row>
    <row r="7203" spans="2:9" ht="15" customHeight="1" x14ac:dyDescent="0.2">
      <c r="E7203"/>
      <c r="F7203" s="20" t="s">
        <v>17</v>
      </c>
      <c r="G7203" s="21"/>
      <c r="H7203" s="22" t="s">
        <v>2692</v>
      </c>
      <c r="I7203" s="23">
        <f>SUBTOTAL(9,I7202:I7202)</f>
        <v>450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14</v>
      </c>
      <c r="C7205" t="s">
        <v>2590</v>
      </c>
      <c r="D7205" s="3">
        <v>1420</v>
      </c>
      <c r="E7205" t="s">
        <v>2632</v>
      </c>
      <c r="F7205" s="17">
        <v>142081</v>
      </c>
      <c r="G7205" s="18" t="s">
        <v>2693</v>
      </c>
      <c r="I7205" s="1"/>
    </row>
    <row r="7206" spans="2:9" x14ac:dyDescent="0.2">
      <c r="E7206"/>
      <c r="G7206" s="8"/>
      <c r="H7206" s="6" t="s">
        <v>11</v>
      </c>
      <c r="I7206" s="19">
        <v>872</v>
      </c>
    </row>
    <row r="7207" spans="2:9" x14ac:dyDescent="0.2">
      <c r="E7207"/>
      <c r="G7207" s="8"/>
      <c r="H7207" s="6" t="s">
        <v>12</v>
      </c>
      <c r="I7207" s="19">
        <v>67933</v>
      </c>
    </row>
    <row r="7208" spans="2:9" x14ac:dyDescent="0.2">
      <c r="E7208"/>
      <c r="G7208" s="8"/>
      <c r="H7208" s="6" t="s">
        <v>2591</v>
      </c>
      <c r="I7208" s="19">
        <v>-260</v>
      </c>
    </row>
    <row r="7209" spans="2:9" ht="15" customHeight="1" x14ac:dyDescent="0.2">
      <c r="E7209"/>
      <c r="F7209" s="20" t="s">
        <v>17</v>
      </c>
      <c r="G7209" s="21"/>
      <c r="H7209" s="22" t="s">
        <v>2694</v>
      </c>
      <c r="I7209" s="23">
        <f>SUBTOTAL(9,I7206:I7208)</f>
        <v>68545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14</v>
      </c>
      <c r="C7211" t="s">
        <v>2590</v>
      </c>
      <c r="D7211" s="3">
        <v>1420</v>
      </c>
      <c r="E7211" t="s">
        <v>2632</v>
      </c>
      <c r="F7211" s="17">
        <v>142082</v>
      </c>
      <c r="G7211" s="18" t="s">
        <v>2695</v>
      </c>
      <c r="I7211" s="1"/>
    </row>
    <row r="7212" spans="2:9" x14ac:dyDescent="0.2">
      <c r="E7212"/>
      <c r="G7212" s="8"/>
      <c r="H7212" s="6" t="s">
        <v>11</v>
      </c>
      <c r="I7212" s="19">
        <v>1988</v>
      </c>
    </row>
    <row r="7213" spans="2:9" x14ac:dyDescent="0.2">
      <c r="E7213"/>
      <c r="G7213" s="8"/>
      <c r="H7213" s="6" t="s">
        <v>12</v>
      </c>
      <c r="I7213" s="19">
        <v>42806</v>
      </c>
    </row>
    <row r="7214" spans="2:9" ht="15" customHeight="1" x14ac:dyDescent="0.2">
      <c r="E7214"/>
      <c r="F7214" s="20" t="s">
        <v>17</v>
      </c>
      <c r="G7214" s="21"/>
      <c r="H7214" s="22" t="s">
        <v>2696</v>
      </c>
      <c r="I7214" s="23">
        <f>SUBTOTAL(9,I7212:I7213)</f>
        <v>44794</v>
      </c>
    </row>
    <row r="7215" spans="2:9" x14ac:dyDescent="0.2">
      <c r="F7215" s="20"/>
      <c r="G7215" s="24"/>
      <c r="H7215" s="25"/>
      <c r="I7215" s="26"/>
    </row>
    <row r="7216" spans="2:9" ht="15" customHeight="1" x14ac:dyDescent="0.2">
      <c r="B7216" s="2">
        <v>14</v>
      </c>
      <c r="C7216" t="s">
        <v>2590</v>
      </c>
      <c r="D7216" s="3">
        <v>1420</v>
      </c>
      <c r="E7216" t="s">
        <v>2632</v>
      </c>
      <c r="F7216" s="17">
        <v>142083</v>
      </c>
      <c r="G7216" s="18" t="s">
        <v>2697</v>
      </c>
      <c r="I7216" s="1"/>
    </row>
    <row r="7217" spans="2:9" x14ac:dyDescent="0.2">
      <c r="E7217"/>
      <c r="G7217" s="8"/>
      <c r="H7217" s="6" t="s">
        <v>11</v>
      </c>
      <c r="I7217" s="19">
        <v>115</v>
      </c>
    </row>
    <row r="7218" spans="2:9" x14ac:dyDescent="0.2">
      <c r="E7218"/>
      <c r="G7218" s="8"/>
      <c r="H7218" s="6" t="s">
        <v>12</v>
      </c>
      <c r="I7218" s="19">
        <v>4000</v>
      </c>
    </row>
    <row r="7219" spans="2:9" ht="15" customHeight="1" x14ac:dyDescent="0.2">
      <c r="E7219"/>
      <c r="F7219" s="20" t="s">
        <v>17</v>
      </c>
      <c r="G7219" s="21"/>
      <c r="H7219" s="22" t="s">
        <v>2698</v>
      </c>
      <c r="I7219" s="23">
        <f>SUBTOTAL(9,I7217:I7218)</f>
        <v>4115</v>
      </c>
    </row>
    <row r="7220" spans="2:9" x14ac:dyDescent="0.2">
      <c r="F7220" s="20"/>
      <c r="G7220" s="24"/>
      <c r="H7220" s="25"/>
      <c r="I7220" s="26"/>
    </row>
    <row r="7221" spans="2:9" ht="15" customHeight="1" x14ac:dyDescent="0.2">
      <c r="B7221" s="2">
        <v>14</v>
      </c>
      <c r="C7221" t="s">
        <v>2590</v>
      </c>
      <c r="D7221" s="3">
        <v>1420</v>
      </c>
      <c r="E7221" t="s">
        <v>2632</v>
      </c>
      <c r="F7221" s="17">
        <v>142084</v>
      </c>
      <c r="G7221" s="18" t="s">
        <v>990</v>
      </c>
      <c r="I7221" s="1"/>
    </row>
    <row r="7222" spans="2:9" x14ac:dyDescent="0.2">
      <c r="E7222"/>
      <c r="G7222" s="8"/>
      <c r="H7222" s="6" t="s">
        <v>12</v>
      </c>
      <c r="I7222" s="19">
        <v>5508</v>
      </c>
    </row>
    <row r="7223" spans="2:9" ht="15" customHeight="1" x14ac:dyDescent="0.2">
      <c r="E7223"/>
      <c r="F7223" s="20" t="s">
        <v>17</v>
      </c>
      <c r="G7223" s="21"/>
      <c r="H7223" s="22" t="s">
        <v>2699</v>
      </c>
      <c r="I7223" s="23">
        <f>SUBTOTAL(9,I7222:I7222)</f>
        <v>5508</v>
      </c>
    </row>
    <row r="7224" spans="2:9" x14ac:dyDescent="0.2">
      <c r="F7224" s="20"/>
      <c r="G7224" s="24"/>
      <c r="H7224" s="25"/>
      <c r="I7224" s="26"/>
    </row>
    <row r="7225" spans="2:9" ht="15" customHeight="1" x14ac:dyDescent="0.2">
      <c r="B7225" s="2">
        <v>14</v>
      </c>
      <c r="C7225" t="s">
        <v>2590</v>
      </c>
      <c r="D7225" s="3">
        <v>1420</v>
      </c>
      <c r="E7225" t="s">
        <v>2632</v>
      </c>
      <c r="F7225" s="17">
        <v>142085</v>
      </c>
      <c r="G7225" s="18" t="s">
        <v>2700</v>
      </c>
      <c r="I7225" s="1"/>
    </row>
    <row r="7226" spans="2:9" x14ac:dyDescent="0.2">
      <c r="E7226"/>
      <c r="G7226" s="8"/>
      <c r="H7226" s="6" t="s">
        <v>11</v>
      </c>
      <c r="I7226" s="19">
        <v>3789</v>
      </c>
    </row>
    <row r="7227" spans="2:9" x14ac:dyDescent="0.2">
      <c r="E7227"/>
      <c r="G7227" s="8"/>
      <c r="H7227" s="6" t="s">
        <v>12</v>
      </c>
      <c r="I7227" s="19">
        <v>79826</v>
      </c>
    </row>
    <row r="7228" spans="2:9" x14ac:dyDescent="0.2">
      <c r="E7228"/>
      <c r="G7228" s="8"/>
      <c r="H7228" s="6" t="s">
        <v>14</v>
      </c>
      <c r="I7228" s="19">
        <v>5000</v>
      </c>
    </row>
    <row r="7229" spans="2:9" x14ac:dyDescent="0.2">
      <c r="E7229"/>
      <c r="G7229" s="8"/>
      <c r="H7229" s="6" t="s">
        <v>2591</v>
      </c>
      <c r="I7229" s="19">
        <v>8000</v>
      </c>
    </row>
    <row r="7230" spans="2:9" ht="15" customHeight="1" x14ac:dyDescent="0.2">
      <c r="E7230"/>
      <c r="F7230" s="20" t="s">
        <v>17</v>
      </c>
      <c r="G7230" s="21"/>
      <c r="H7230" s="22" t="s">
        <v>2701</v>
      </c>
      <c r="I7230" s="23">
        <f>SUBTOTAL(9,I7226:I7229)</f>
        <v>96615</v>
      </c>
    </row>
    <row r="7231" spans="2:9" x14ac:dyDescent="0.2">
      <c r="F7231" s="20"/>
      <c r="G7231" s="24"/>
      <c r="H7231" s="25"/>
      <c r="I7231" s="26"/>
    </row>
    <row r="7232" spans="2:9" ht="15" customHeight="1" x14ac:dyDescent="0.2">
      <c r="B7232" s="2">
        <v>14</v>
      </c>
      <c r="C7232" t="s">
        <v>2590</v>
      </c>
      <c r="D7232" s="3">
        <v>1422</v>
      </c>
      <c r="E7232" t="s">
        <v>2702</v>
      </c>
      <c r="F7232" s="17">
        <v>142221</v>
      </c>
      <c r="G7232" s="18" t="s">
        <v>171</v>
      </c>
      <c r="I7232" s="1"/>
    </row>
    <row r="7233" spans="2:9" x14ac:dyDescent="0.2">
      <c r="E7233"/>
      <c r="G7233" s="8"/>
      <c r="H7233" s="6" t="s">
        <v>11</v>
      </c>
      <c r="I7233" s="19">
        <v>344</v>
      </c>
    </row>
    <row r="7234" spans="2:9" x14ac:dyDescent="0.2">
      <c r="E7234"/>
      <c r="G7234" s="8"/>
      <c r="H7234" s="6" t="s">
        <v>12</v>
      </c>
      <c r="I7234" s="19">
        <v>7904</v>
      </c>
    </row>
    <row r="7235" spans="2:9" ht="15" customHeight="1" x14ac:dyDescent="0.2">
      <c r="E7235"/>
      <c r="F7235" s="20" t="s">
        <v>17</v>
      </c>
      <c r="G7235" s="21"/>
      <c r="H7235" s="22" t="s">
        <v>2703</v>
      </c>
      <c r="I7235" s="23">
        <f>SUBTOTAL(9,I7233:I7234)</f>
        <v>8248</v>
      </c>
    </row>
    <row r="7236" spans="2:9" x14ac:dyDescent="0.2">
      <c r="F7236" s="20"/>
      <c r="G7236" s="24"/>
      <c r="H7236" s="25"/>
      <c r="I7236" s="26"/>
    </row>
    <row r="7237" spans="2:9" ht="15" customHeight="1" x14ac:dyDescent="0.2">
      <c r="B7237" s="2">
        <v>14</v>
      </c>
      <c r="C7237" t="s">
        <v>2590</v>
      </c>
      <c r="D7237" s="3">
        <v>1422</v>
      </c>
      <c r="E7237" t="s">
        <v>2702</v>
      </c>
      <c r="F7237" s="17">
        <v>142270</v>
      </c>
      <c r="G7237" s="18" t="s">
        <v>2704</v>
      </c>
      <c r="I7237" s="1"/>
    </row>
    <row r="7238" spans="2:9" x14ac:dyDescent="0.2">
      <c r="E7238"/>
      <c r="G7238" s="8"/>
      <c r="H7238" s="6" t="s">
        <v>12</v>
      </c>
      <c r="I7238" s="19">
        <v>32188</v>
      </c>
    </row>
    <row r="7239" spans="2:9" ht="15" customHeight="1" x14ac:dyDescent="0.2">
      <c r="E7239"/>
      <c r="F7239" s="20" t="s">
        <v>17</v>
      </c>
      <c r="G7239" s="21"/>
      <c r="H7239" s="22" t="s">
        <v>2705</v>
      </c>
      <c r="I7239" s="23">
        <f>SUBTOTAL(9,I7238:I7238)</f>
        <v>32188</v>
      </c>
    </row>
    <row r="7240" spans="2:9" x14ac:dyDescent="0.2">
      <c r="F7240" s="20"/>
      <c r="G7240" s="24"/>
      <c r="H7240" s="25"/>
      <c r="I7240" s="26"/>
    </row>
    <row r="7241" spans="2:9" ht="15" customHeight="1" x14ac:dyDescent="0.2">
      <c r="B7241" s="2">
        <v>14</v>
      </c>
      <c r="C7241" t="s">
        <v>2590</v>
      </c>
      <c r="D7241" s="3">
        <v>1423</v>
      </c>
      <c r="E7241" t="s">
        <v>2706</v>
      </c>
      <c r="F7241" s="17">
        <v>142301</v>
      </c>
      <c r="G7241" s="18" t="s">
        <v>10</v>
      </c>
      <c r="I7241" s="1"/>
    </row>
    <row r="7242" spans="2:9" x14ac:dyDescent="0.2">
      <c r="E7242"/>
      <c r="G7242" s="8"/>
      <c r="H7242" s="6" t="s">
        <v>11</v>
      </c>
      <c r="I7242" s="19">
        <v>73</v>
      </c>
    </row>
    <row r="7243" spans="2:9" x14ac:dyDescent="0.2">
      <c r="E7243"/>
      <c r="G7243" s="8"/>
      <c r="H7243" s="6" t="s">
        <v>12</v>
      </c>
      <c r="I7243" s="19">
        <v>28799</v>
      </c>
    </row>
    <row r="7244" spans="2:9" x14ac:dyDescent="0.2">
      <c r="E7244"/>
      <c r="G7244" s="8"/>
      <c r="H7244" s="6" t="s">
        <v>15</v>
      </c>
      <c r="I7244" s="19">
        <v>284</v>
      </c>
    </row>
    <row r="7245" spans="2:9" ht="15" customHeight="1" x14ac:dyDescent="0.2">
      <c r="E7245"/>
      <c r="F7245" s="20" t="s">
        <v>17</v>
      </c>
      <c r="G7245" s="21"/>
      <c r="H7245" s="22" t="s">
        <v>2707</v>
      </c>
      <c r="I7245" s="23">
        <f>SUBTOTAL(9,I7242:I7244)</f>
        <v>29156</v>
      </c>
    </row>
    <row r="7246" spans="2:9" x14ac:dyDescent="0.2">
      <c r="F7246" s="20"/>
      <c r="G7246" s="24"/>
      <c r="H7246" s="25"/>
      <c r="I7246" s="26"/>
    </row>
    <row r="7247" spans="2:9" ht="15" customHeight="1" x14ac:dyDescent="0.2">
      <c r="B7247" s="2">
        <v>14</v>
      </c>
      <c r="C7247" t="s">
        <v>2590</v>
      </c>
      <c r="D7247" s="3">
        <v>1425</v>
      </c>
      <c r="E7247" t="s">
        <v>2708</v>
      </c>
      <c r="F7247" s="17">
        <v>142521</v>
      </c>
      <c r="G7247" s="18" t="s">
        <v>171</v>
      </c>
      <c r="I7247" s="1"/>
    </row>
    <row r="7248" spans="2:9" x14ac:dyDescent="0.2">
      <c r="E7248"/>
      <c r="G7248" s="8"/>
      <c r="H7248" s="6" t="s">
        <v>12</v>
      </c>
      <c r="I7248" s="19">
        <v>100</v>
      </c>
    </row>
    <row r="7249" spans="2:9" x14ac:dyDescent="0.2">
      <c r="E7249"/>
      <c r="G7249" s="8"/>
      <c r="H7249" s="6" t="s">
        <v>13</v>
      </c>
      <c r="I7249" s="19">
        <v>200</v>
      </c>
    </row>
    <row r="7250" spans="2:9" ht="15" customHeight="1" x14ac:dyDescent="0.2">
      <c r="E7250"/>
      <c r="F7250" s="20" t="s">
        <v>17</v>
      </c>
      <c r="G7250" s="21"/>
      <c r="H7250" s="22" t="s">
        <v>2709</v>
      </c>
      <c r="I7250" s="23">
        <f>SUBTOTAL(9,I7248:I7249)</f>
        <v>300</v>
      </c>
    </row>
    <row r="7251" spans="2:9" x14ac:dyDescent="0.2">
      <c r="F7251" s="20"/>
      <c r="G7251" s="24"/>
      <c r="H7251" s="25"/>
      <c r="I7251" s="26"/>
    </row>
    <row r="7252" spans="2:9" ht="15" customHeight="1" x14ac:dyDescent="0.2">
      <c r="B7252" s="2">
        <v>14</v>
      </c>
      <c r="C7252" t="s">
        <v>2590</v>
      </c>
      <c r="D7252" s="3">
        <v>1425</v>
      </c>
      <c r="E7252" t="s">
        <v>2708</v>
      </c>
      <c r="F7252" s="17">
        <v>142570</v>
      </c>
      <c r="G7252" s="18" t="s">
        <v>2710</v>
      </c>
      <c r="I7252" s="1"/>
    </row>
    <row r="7253" spans="2:9" x14ac:dyDescent="0.2">
      <c r="E7253"/>
      <c r="G7253" s="8"/>
      <c r="H7253" s="6" t="s">
        <v>11</v>
      </c>
      <c r="I7253" s="19">
        <v>162</v>
      </c>
    </row>
    <row r="7254" spans="2:9" x14ac:dyDescent="0.2">
      <c r="E7254"/>
      <c r="G7254" s="8"/>
      <c r="H7254" s="6" t="s">
        <v>12</v>
      </c>
      <c r="I7254" s="19">
        <v>15960</v>
      </c>
    </row>
    <row r="7255" spans="2:9" x14ac:dyDescent="0.2">
      <c r="E7255"/>
      <c r="G7255" s="8"/>
      <c r="H7255" s="6" t="s">
        <v>13</v>
      </c>
      <c r="I7255" s="19">
        <v>-200</v>
      </c>
    </row>
    <row r="7256" spans="2:9" ht="15" customHeight="1" x14ac:dyDescent="0.2">
      <c r="E7256"/>
      <c r="F7256" s="20" t="s">
        <v>17</v>
      </c>
      <c r="G7256" s="21"/>
      <c r="H7256" s="22" t="s">
        <v>2711</v>
      </c>
      <c r="I7256" s="23">
        <f>SUBTOTAL(9,I7253:I7255)</f>
        <v>15922</v>
      </c>
    </row>
    <row r="7257" spans="2:9" x14ac:dyDescent="0.2">
      <c r="F7257" s="20"/>
      <c r="G7257" s="24"/>
      <c r="H7257" s="25"/>
      <c r="I7257" s="26"/>
    </row>
    <row r="7258" spans="2:9" ht="15" customHeight="1" x14ac:dyDescent="0.2">
      <c r="B7258" s="2">
        <v>14</v>
      </c>
      <c r="C7258" t="s">
        <v>2590</v>
      </c>
      <c r="D7258" s="3">
        <v>1428</v>
      </c>
      <c r="E7258" t="s">
        <v>2712</v>
      </c>
      <c r="F7258" s="17">
        <v>142850</v>
      </c>
      <c r="G7258" s="18" t="s">
        <v>2713</v>
      </c>
      <c r="I7258" s="1"/>
    </row>
    <row r="7259" spans="2:9" x14ac:dyDescent="0.2">
      <c r="E7259"/>
      <c r="G7259" s="8"/>
      <c r="H7259" s="6" t="s">
        <v>12</v>
      </c>
      <c r="I7259" s="19">
        <v>3315744</v>
      </c>
    </row>
    <row r="7260" spans="2:9" ht="15" customHeight="1" x14ac:dyDescent="0.2">
      <c r="E7260"/>
      <c r="F7260" s="20" t="s">
        <v>17</v>
      </c>
      <c r="G7260" s="21"/>
      <c r="H7260" s="22" t="s">
        <v>2714</v>
      </c>
      <c r="I7260" s="23">
        <f>SUBTOTAL(9,I7259:I7259)</f>
        <v>3315744</v>
      </c>
    </row>
    <row r="7261" spans="2:9" x14ac:dyDescent="0.2">
      <c r="F7261" s="20"/>
      <c r="G7261" s="24"/>
      <c r="H7261" s="25"/>
      <c r="I7261" s="26"/>
    </row>
    <row r="7262" spans="2:9" ht="15" customHeight="1" x14ac:dyDescent="0.2">
      <c r="B7262" s="2">
        <v>14</v>
      </c>
      <c r="C7262" t="s">
        <v>2590</v>
      </c>
      <c r="D7262" s="3">
        <v>1429</v>
      </c>
      <c r="E7262" t="s">
        <v>2715</v>
      </c>
      <c r="F7262" s="17">
        <v>142901</v>
      </c>
      <c r="G7262" s="18" t="s">
        <v>10</v>
      </c>
      <c r="I7262" s="1"/>
    </row>
    <row r="7263" spans="2:9" x14ac:dyDescent="0.2">
      <c r="E7263"/>
      <c r="G7263" s="8"/>
      <c r="H7263" s="6" t="s">
        <v>11</v>
      </c>
      <c r="I7263" s="19">
        <v>6896</v>
      </c>
    </row>
    <row r="7264" spans="2:9" x14ac:dyDescent="0.2">
      <c r="E7264"/>
      <c r="G7264" s="8"/>
      <c r="H7264" s="6" t="s">
        <v>12</v>
      </c>
      <c r="I7264" s="19">
        <v>146187</v>
      </c>
    </row>
    <row r="7265" spans="2:9" x14ac:dyDescent="0.2">
      <c r="E7265"/>
      <c r="G7265" s="8"/>
      <c r="H7265" s="6" t="s">
        <v>14</v>
      </c>
      <c r="I7265" s="19">
        <v>500</v>
      </c>
    </row>
    <row r="7266" spans="2:9" x14ac:dyDescent="0.2">
      <c r="E7266"/>
      <c r="G7266" s="8"/>
      <c r="H7266" s="6" t="s">
        <v>15</v>
      </c>
      <c r="I7266" s="19">
        <v>2274</v>
      </c>
    </row>
    <row r="7267" spans="2:9" ht="15" customHeight="1" x14ac:dyDescent="0.2">
      <c r="E7267"/>
      <c r="F7267" s="20" t="s">
        <v>17</v>
      </c>
      <c r="G7267" s="21"/>
      <c r="H7267" s="22" t="s">
        <v>2716</v>
      </c>
      <c r="I7267" s="23">
        <f>SUBTOTAL(9,I7263:I7266)</f>
        <v>155857</v>
      </c>
    </row>
    <row r="7268" spans="2:9" x14ac:dyDescent="0.2">
      <c r="F7268" s="20"/>
      <c r="G7268" s="24"/>
      <c r="H7268" s="25"/>
      <c r="I7268" s="26"/>
    </row>
    <row r="7269" spans="2:9" ht="15" customHeight="1" x14ac:dyDescent="0.2">
      <c r="B7269" s="2">
        <v>14</v>
      </c>
      <c r="C7269" t="s">
        <v>2590</v>
      </c>
      <c r="D7269" s="3">
        <v>1429</v>
      </c>
      <c r="E7269" t="s">
        <v>2715</v>
      </c>
      <c r="F7269" s="17">
        <v>142921</v>
      </c>
      <c r="G7269" s="18" t="s">
        <v>171</v>
      </c>
      <c r="I7269" s="1"/>
    </row>
    <row r="7270" spans="2:9" x14ac:dyDescent="0.2">
      <c r="E7270"/>
      <c r="G7270" s="8"/>
      <c r="H7270" s="6" t="s">
        <v>11</v>
      </c>
      <c r="I7270" s="19">
        <v>1737</v>
      </c>
    </row>
    <row r="7271" spans="2:9" x14ac:dyDescent="0.2">
      <c r="E7271"/>
      <c r="G7271" s="8"/>
      <c r="H7271" s="6" t="s">
        <v>12</v>
      </c>
      <c r="I7271" s="19">
        <v>32477</v>
      </c>
    </row>
    <row r="7272" spans="2:9" x14ac:dyDescent="0.2">
      <c r="E7272"/>
      <c r="G7272" s="8"/>
      <c r="H7272" s="6" t="s">
        <v>13</v>
      </c>
      <c r="I7272" s="19">
        <v>-1200</v>
      </c>
    </row>
    <row r="7273" spans="2:9" ht="15" customHeight="1" x14ac:dyDescent="0.2">
      <c r="E7273"/>
      <c r="F7273" s="20" t="s">
        <v>17</v>
      </c>
      <c r="G7273" s="21"/>
      <c r="H7273" s="22" t="s">
        <v>2717</v>
      </c>
      <c r="I7273" s="23">
        <f>SUBTOTAL(9,I7270:I7272)</f>
        <v>33014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14</v>
      </c>
      <c r="C7275" t="s">
        <v>2590</v>
      </c>
      <c r="D7275" s="3">
        <v>1429</v>
      </c>
      <c r="E7275" t="s">
        <v>2715</v>
      </c>
      <c r="F7275" s="17">
        <v>142922</v>
      </c>
      <c r="G7275" s="18" t="s">
        <v>2718</v>
      </c>
      <c r="I7275" s="1"/>
    </row>
    <row r="7276" spans="2:9" x14ac:dyDescent="0.2">
      <c r="E7276"/>
      <c r="G7276" s="8"/>
      <c r="H7276" s="6" t="s">
        <v>11</v>
      </c>
      <c r="I7276" s="19">
        <v>23916</v>
      </c>
    </row>
    <row r="7277" spans="2:9" x14ac:dyDescent="0.2">
      <c r="E7277"/>
      <c r="G7277" s="8"/>
      <c r="H7277" s="6" t="s">
        <v>12</v>
      </c>
      <c r="I7277" s="19">
        <v>31085</v>
      </c>
    </row>
    <row r="7278" spans="2:9" x14ac:dyDescent="0.2">
      <c r="E7278"/>
      <c r="G7278" s="8"/>
      <c r="H7278" s="6" t="s">
        <v>13</v>
      </c>
      <c r="I7278" s="19">
        <v>-1000</v>
      </c>
    </row>
    <row r="7279" spans="2:9" ht="15" customHeight="1" x14ac:dyDescent="0.2">
      <c r="E7279"/>
      <c r="F7279" s="20" t="s">
        <v>17</v>
      </c>
      <c r="G7279" s="21"/>
      <c r="H7279" s="22" t="s">
        <v>2719</v>
      </c>
      <c r="I7279" s="23">
        <f>SUBTOTAL(9,I7276:I7278)</f>
        <v>54001</v>
      </c>
    </row>
    <row r="7280" spans="2:9" x14ac:dyDescent="0.2">
      <c r="F7280" s="20"/>
      <c r="G7280" s="24"/>
      <c r="H7280" s="25"/>
      <c r="I7280" s="26"/>
    </row>
    <row r="7281" spans="2:9" ht="15" customHeight="1" x14ac:dyDescent="0.2">
      <c r="B7281" s="2">
        <v>14</v>
      </c>
      <c r="C7281" t="s">
        <v>2590</v>
      </c>
      <c r="D7281" s="3">
        <v>1429</v>
      </c>
      <c r="E7281" t="s">
        <v>2715</v>
      </c>
      <c r="F7281" s="17">
        <v>142960</v>
      </c>
      <c r="G7281" s="18" t="s">
        <v>2720</v>
      </c>
      <c r="I7281" s="1"/>
    </row>
    <row r="7282" spans="2:9" x14ac:dyDescent="0.2">
      <c r="E7282"/>
      <c r="G7282" s="8"/>
      <c r="H7282" s="6" t="s">
        <v>12</v>
      </c>
      <c r="I7282" s="19">
        <v>8600</v>
      </c>
    </row>
    <row r="7283" spans="2:9" ht="15" customHeight="1" x14ac:dyDescent="0.2">
      <c r="E7283"/>
      <c r="F7283" s="20" t="s">
        <v>17</v>
      </c>
      <c r="G7283" s="21"/>
      <c r="H7283" s="22" t="s">
        <v>2721</v>
      </c>
      <c r="I7283" s="23">
        <f>SUBTOTAL(9,I7282:I7282)</f>
        <v>8600</v>
      </c>
    </row>
    <row r="7284" spans="2:9" x14ac:dyDescent="0.2">
      <c r="F7284" s="20"/>
      <c r="G7284" s="24"/>
      <c r="H7284" s="25"/>
      <c r="I7284" s="26"/>
    </row>
    <row r="7285" spans="2:9" ht="15" customHeight="1" x14ac:dyDescent="0.2">
      <c r="B7285" s="2">
        <v>14</v>
      </c>
      <c r="C7285" t="s">
        <v>2590</v>
      </c>
      <c r="D7285" s="3">
        <v>1429</v>
      </c>
      <c r="E7285" t="s">
        <v>2715</v>
      </c>
      <c r="F7285" s="17">
        <v>142970</v>
      </c>
      <c r="G7285" s="18" t="s">
        <v>2722</v>
      </c>
      <c r="I7285" s="1"/>
    </row>
    <row r="7286" spans="2:9" x14ac:dyDescent="0.2">
      <c r="E7286"/>
      <c r="G7286" s="8"/>
      <c r="H7286" s="6" t="s">
        <v>11</v>
      </c>
      <c r="I7286" s="19">
        <v>5958</v>
      </c>
    </row>
    <row r="7287" spans="2:9" x14ac:dyDescent="0.2">
      <c r="E7287"/>
      <c r="G7287" s="8"/>
      <c r="H7287" s="6" t="s">
        <v>12</v>
      </c>
      <c r="I7287" s="19">
        <v>41064</v>
      </c>
    </row>
    <row r="7288" spans="2:9" x14ac:dyDescent="0.2">
      <c r="E7288"/>
      <c r="G7288" s="8"/>
      <c r="H7288" s="6" t="s">
        <v>13</v>
      </c>
      <c r="I7288" s="19">
        <v>10700</v>
      </c>
    </row>
    <row r="7289" spans="2:9" ht="15" customHeight="1" x14ac:dyDescent="0.2">
      <c r="E7289"/>
      <c r="F7289" s="20" t="s">
        <v>17</v>
      </c>
      <c r="G7289" s="21"/>
      <c r="H7289" s="22" t="s">
        <v>2723</v>
      </c>
      <c r="I7289" s="23">
        <f>SUBTOTAL(9,I7286:I7288)</f>
        <v>57722</v>
      </c>
    </row>
    <row r="7290" spans="2:9" x14ac:dyDescent="0.2">
      <c r="F7290" s="20"/>
      <c r="G7290" s="24"/>
      <c r="H7290" s="25"/>
      <c r="I7290" s="26"/>
    </row>
    <row r="7291" spans="2:9" ht="15" customHeight="1" x14ac:dyDescent="0.2">
      <c r="B7291" s="2">
        <v>14</v>
      </c>
      <c r="C7291" t="s">
        <v>2590</v>
      </c>
      <c r="D7291" s="3">
        <v>1429</v>
      </c>
      <c r="E7291" t="s">
        <v>2715</v>
      </c>
      <c r="F7291" s="17">
        <v>142971</v>
      </c>
      <c r="G7291" s="18" t="s">
        <v>2724</v>
      </c>
      <c r="I7291" s="1"/>
    </row>
    <row r="7292" spans="2:9" x14ac:dyDescent="0.2">
      <c r="E7292"/>
      <c r="G7292" s="8"/>
      <c r="H7292" s="6" t="s">
        <v>11</v>
      </c>
      <c r="I7292" s="19">
        <v>3887</v>
      </c>
    </row>
    <row r="7293" spans="2:9" x14ac:dyDescent="0.2">
      <c r="E7293"/>
      <c r="G7293" s="8"/>
      <c r="H7293" s="6" t="s">
        <v>12</v>
      </c>
      <c r="I7293" s="19">
        <v>159015</v>
      </c>
    </row>
    <row r="7294" spans="2:9" ht="15" customHeight="1" x14ac:dyDescent="0.2">
      <c r="E7294"/>
      <c r="F7294" s="20" t="s">
        <v>17</v>
      </c>
      <c r="G7294" s="21"/>
      <c r="H7294" s="22" t="s">
        <v>2725</v>
      </c>
      <c r="I7294" s="23">
        <f>SUBTOTAL(9,I7292:I7293)</f>
        <v>162902</v>
      </c>
    </row>
    <row r="7295" spans="2:9" x14ac:dyDescent="0.2">
      <c r="F7295" s="20"/>
      <c r="G7295" s="24"/>
      <c r="H7295" s="25"/>
      <c r="I7295" s="26"/>
    </row>
    <row r="7296" spans="2:9" ht="15" customHeight="1" x14ac:dyDescent="0.2">
      <c r="B7296" s="2">
        <v>14</v>
      </c>
      <c r="C7296" t="s">
        <v>2590</v>
      </c>
      <c r="D7296" s="3">
        <v>1429</v>
      </c>
      <c r="E7296" t="s">
        <v>2715</v>
      </c>
      <c r="F7296" s="17">
        <v>142972</v>
      </c>
      <c r="G7296" s="18" t="s">
        <v>2726</v>
      </c>
      <c r="I7296" s="1"/>
    </row>
    <row r="7297" spans="2:9" x14ac:dyDescent="0.2">
      <c r="E7297"/>
      <c r="G7297" s="8"/>
      <c r="H7297" s="6" t="s">
        <v>11</v>
      </c>
      <c r="I7297" s="19">
        <v>438</v>
      </c>
    </row>
    <row r="7298" spans="2:9" x14ac:dyDescent="0.2">
      <c r="E7298"/>
      <c r="G7298" s="8"/>
      <c r="H7298" s="6" t="s">
        <v>12</v>
      </c>
      <c r="I7298" s="19">
        <v>58045</v>
      </c>
    </row>
    <row r="7299" spans="2:9" ht="15" customHeight="1" x14ac:dyDescent="0.2">
      <c r="E7299"/>
      <c r="F7299" s="20" t="s">
        <v>17</v>
      </c>
      <c r="G7299" s="21"/>
      <c r="H7299" s="22" t="s">
        <v>2727</v>
      </c>
      <c r="I7299" s="23">
        <f>SUBTOTAL(9,I7297:I7298)</f>
        <v>58483</v>
      </c>
    </row>
    <row r="7300" spans="2:9" x14ac:dyDescent="0.2">
      <c r="F7300" s="20"/>
      <c r="G7300" s="24"/>
      <c r="H7300" s="25"/>
      <c r="I7300" s="26"/>
    </row>
    <row r="7301" spans="2:9" ht="15" customHeight="1" x14ac:dyDescent="0.2">
      <c r="B7301" s="2">
        <v>14</v>
      </c>
      <c r="C7301" t="s">
        <v>2590</v>
      </c>
      <c r="D7301" s="3">
        <v>1429</v>
      </c>
      <c r="E7301" t="s">
        <v>2715</v>
      </c>
      <c r="F7301" s="17">
        <v>142973</v>
      </c>
      <c r="G7301" s="18" t="s">
        <v>2728</v>
      </c>
      <c r="I7301" s="1"/>
    </row>
    <row r="7302" spans="2:9" x14ac:dyDescent="0.2">
      <c r="E7302"/>
      <c r="G7302" s="8"/>
      <c r="H7302" s="6" t="s">
        <v>11</v>
      </c>
      <c r="I7302" s="19">
        <v>20520</v>
      </c>
    </row>
    <row r="7303" spans="2:9" x14ac:dyDescent="0.2">
      <c r="E7303"/>
      <c r="G7303" s="8"/>
      <c r="H7303" s="6" t="s">
        <v>12</v>
      </c>
      <c r="I7303" s="19">
        <v>57575</v>
      </c>
    </row>
    <row r="7304" spans="2:9" ht="15" customHeight="1" x14ac:dyDescent="0.2">
      <c r="E7304"/>
      <c r="F7304" s="20" t="s">
        <v>17</v>
      </c>
      <c r="G7304" s="21"/>
      <c r="H7304" s="22" t="s">
        <v>2729</v>
      </c>
      <c r="I7304" s="23">
        <f>SUBTOTAL(9,I7302:I7303)</f>
        <v>78095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14</v>
      </c>
      <c r="C7306" t="s">
        <v>2590</v>
      </c>
      <c r="D7306" s="3">
        <v>1429</v>
      </c>
      <c r="E7306" t="s">
        <v>2715</v>
      </c>
      <c r="F7306" s="17">
        <v>142974</v>
      </c>
      <c r="G7306" s="18" t="s">
        <v>2730</v>
      </c>
      <c r="I7306" s="1"/>
    </row>
    <row r="7307" spans="2:9" x14ac:dyDescent="0.2">
      <c r="E7307"/>
      <c r="G7307" s="8"/>
      <c r="H7307" s="6" t="s">
        <v>11</v>
      </c>
      <c r="I7307" s="19">
        <v>3032</v>
      </c>
    </row>
    <row r="7308" spans="2:9" x14ac:dyDescent="0.2">
      <c r="E7308"/>
      <c r="G7308" s="8"/>
      <c r="H7308" s="6" t="s">
        <v>12</v>
      </c>
      <c r="I7308" s="19">
        <v>76672</v>
      </c>
    </row>
    <row r="7309" spans="2:9" ht="15" customHeight="1" x14ac:dyDescent="0.2">
      <c r="E7309"/>
      <c r="F7309" s="20" t="s">
        <v>17</v>
      </c>
      <c r="G7309" s="21"/>
      <c r="H7309" s="22" t="s">
        <v>2731</v>
      </c>
      <c r="I7309" s="23">
        <f>SUBTOTAL(9,I7307:I7308)</f>
        <v>79704</v>
      </c>
    </row>
    <row r="7310" spans="2:9" x14ac:dyDescent="0.2">
      <c r="F7310" s="20"/>
      <c r="G7310" s="24"/>
      <c r="H7310" s="25"/>
      <c r="I7310" s="26"/>
    </row>
    <row r="7311" spans="2:9" ht="15" customHeight="1" x14ac:dyDescent="0.2">
      <c r="B7311" s="2">
        <v>14</v>
      </c>
      <c r="C7311" t="s">
        <v>2590</v>
      </c>
      <c r="D7311" s="3">
        <v>1429</v>
      </c>
      <c r="E7311" t="s">
        <v>2715</v>
      </c>
      <c r="F7311" s="17">
        <v>142975</v>
      </c>
      <c r="G7311" s="18" t="s">
        <v>2732</v>
      </c>
      <c r="I7311" s="1"/>
    </row>
    <row r="7312" spans="2:9" x14ac:dyDescent="0.2">
      <c r="E7312"/>
      <c r="G7312" s="8"/>
      <c r="H7312" s="6" t="s">
        <v>11</v>
      </c>
      <c r="I7312" s="19">
        <v>2006</v>
      </c>
    </row>
    <row r="7313" spans="2:9" x14ac:dyDescent="0.2">
      <c r="E7313"/>
      <c r="G7313" s="8"/>
      <c r="H7313" s="6" t="s">
        <v>12</v>
      </c>
      <c r="I7313" s="19">
        <v>16459</v>
      </c>
    </row>
    <row r="7314" spans="2:9" ht="15" customHeight="1" x14ac:dyDescent="0.2">
      <c r="E7314"/>
      <c r="F7314" s="20" t="s">
        <v>17</v>
      </c>
      <c r="G7314" s="21"/>
      <c r="H7314" s="22" t="s">
        <v>2733</v>
      </c>
      <c r="I7314" s="23">
        <f>SUBTOTAL(9,I7312:I7313)</f>
        <v>18465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14</v>
      </c>
      <c r="C7316" t="s">
        <v>2590</v>
      </c>
      <c r="D7316" s="3">
        <v>1429</v>
      </c>
      <c r="E7316" t="s">
        <v>2715</v>
      </c>
      <c r="F7316" s="17">
        <v>142977</v>
      </c>
      <c r="G7316" s="18" t="s">
        <v>2734</v>
      </c>
      <c r="I7316" s="1"/>
    </row>
    <row r="7317" spans="2:9" x14ac:dyDescent="0.2">
      <c r="E7317"/>
      <c r="G7317" s="8"/>
      <c r="H7317" s="6" t="s">
        <v>11</v>
      </c>
      <c r="I7317" s="19">
        <v>5384</v>
      </c>
    </row>
    <row r="7318" spans="2:9" x14ac:dyDescent="0.2">
      <c r="E7318"/>
      <c r="G7318" s="8"/>
      <c r="H7318" s="6" t="s">
        <v>12</v>
      </c>
      <c r="I7318" s="19">
        <v>8232</v>
      </c>
    </row>
    <row r="7319" spans="2:9" x14ac:dyDescent="0.2">
      <c r="E7319"/>
      <c r="G7319" s="8"/>
      <c r="H7319" s="6" t="s">
        <v>13</v>
      </c>
      <c r="I7319" s="19">
        <v>-3000</v>
      </c>
    </row>
    <row r="7320" spans="2:9" ht="15" customHeight="1" x14ac:dyDescent="0.2">
      <c r="E7320"/>
      <c r="F7320" s="20" t="s">
        <v>17</v>
      </c>
      <c r="G7320" s="21"/>
      <c r="H7320" s="22" t="s">
        <v>2735</v>
      </c>
      <c r="I7320" s="23">
        <f>SUBTOTAL(9,I7317:I7319)</f>
        <v>10616</v>
      </c>
    </row>
    <row r="7321" spans="2:9" x14ac:dyDescent="0.2">
      <c r="F7321" s="20"/>
      <c r="G7321" s="24"/>
      <c r="H7321" s="25"/>
      <c r="I7321" s="26"/>
    </row>
    <row r="7322" spans="2:9" ht="15" customHeight="1" x14ac:dyDescent="0.2">
      <c r="B7322" s="2">
        <v>14</v>
      </c>
      <c r="C7322" t="s">
        <v>2590</v>
      </c>
      <c r="D7322" s="3">
        <v>1429</v>
      </c>
      <c r="E7322" t="s">
        <v>2715</v>
      </c>
      <c r="F7322" s="17">
        <v>142979</v>
      </c>
      <c r="G7322" s="18" t="s">
        <v>2736</v>
      </c>
      <c r="I7322" s="1"/>
    </row>
    <row r="7323" spans="2:9" x14ac:dyDescent="0.2">
      <c r="E7323"/>
      <c r="G7323" s="8"/>
      <c r="H7323" s="6" t="s">
        <v>11</v>
      </c>
      <c r="I7323" s="19">
        <v>2561</v>
      </c>
    </row>
    <row r="7324" spans="2:9" x14ac:dyDescent="0.2">
      <c r="E7324"/>
      <c r="G7324" s="8"/>
      <c r="H7324" s="6" t="s">
        <v>12</v>
      </c>
      <c r="I7324" s="19">
        <v>64690</v>
      </c>
    </row>
    <row r="7325" spans="2:9" ht="15" customHeight="1" x14ac:dyDescent="0.2">
      <c r="E7325"/>
      <c r="F7325" s="20" t="s">
        <v>17</v>
      </c>
      <c r="G7325" s="21"/>
      <c r="H7325" s="22" t="s">
        <v>2737</v>
      </c>
      <c r="I7325" s="23">
        <f>SUBTOTAL(9,I7323:I7324)</f>
        <v>67251</v>
      </c>
    </row>
    <row r="7326" spans="2:9" x14ac:dyDescent="0.2">
      <c r="F7326" s="20"/>
      <c r="G7326" s="24"/>
      <c r="H7326" s="25"/>
      <c r="I7326" s="26"/>
    </row>
    <row r="7327" spans="2:9" ht="15" customHeight="1" x14ac:dyDescent="0.2">
      <c r="B7327" s="2">
        <v>14</v>
      </c>
      <c r="C7327" t="s">
        <v>2590</v>
      </c>
      <c r="D7327" s="3">
        <v>1432</v>
      </c>
      <c r="E7327" t="s">
        <v>2738</v>
      </c>
      <c r="F7327" s="17">
        <v>143250</v>
      </c>
      <c r="G7327" s="18" t="s">
        <v>2739</v>
      </c>
      <c r="I7327" s="1"/>
    </row>
    <row r="7328" spans="2:9" x14ac:dyDescent="0.2">
      <c r="E7328"/>
      <c r="G7328" s="8"/>
      <c r="H7328" s="6" t="s">
        <v>12</v>
      </c>
      <c r="I7328" s="19">
        <v>119614</v>
      </c>
    </row>
    <row r="7329" spans="2:9" x14ac:dyDescent="0.2">
      <c r="E7329"/>
      <c r="G7329" s="8"/>
      <c r="H7329" s="6" t="s">
        <v>14</v>
      </c>
      <c r="I7329" s="19">
        <v>16000</v>
      </c>
    </row>
    <row r="7330" spans="2:9" ht="15" customHeight="1" x14ac:dyDescent="0.2">
      <c r="E7330"/>
      <c r="F7330" s="20" t="s">
        <v>17</v>
      </c>
      <c r="G7330" s="21"/>
      <c r="H7330" s="22" t="s">
        <v>2740</v>
      </c>
      <c r="I7330" s="23">
        <f>SUBTOTAL(9,I7328:I7329)</f>
        <v>135614</v>
      </c>
    </row>
    <row r="7331" spans="2:9" x14ac:dyDescent="0.2">
      <c r="F7331" s="20"/>
      <c r="G7331" s="24"/>
      <c r="H7331" s="25"/>
      <c r="I7331" s="26"/>
    </row>
    <row r="7332" spans="2:9" ht="15" customHeight="1" x14ac:dyDescent="0.2">
      <c r="B7332" s="2">
        <v>14</v>
      </c>
      <c r="C7332" t="s">
        <v>2590</v>
      </c>
      <c r="D7332" s="3">
        <v>1471</v>
      </c>
      <c r="E7332" t="s">
        <v>2741</v>
      </c>
      <c r="F7332" s="17">
        <v>147101</v>
      </c>
      <c r="G7332" s="18" t="s">
        <v>10</v>
      </c>
      <c r="I7332" s="1"/>
    </row>
    <row r="7333" spans="2:9" x14ac:dyDescent="0.2">
      <c r="E7333"/>
      <c r="G7333" s="8"/>
      <c r="H7333" s="6" t="s">
        <v>11</v>
      </c>
      <c r="I7333" s="19">
        <v>380</v>
      </c>
    </row>
    <row r="7334" spans="2:9" x14ac:dyDescent="0.2">
      <c r="E7334"/>
      <c r="G7334" s="8"/>
      <c r="H7334" s="6" t="s">
        <v>12</v>
      </c>
      <c r="I7334" s="19">
        <v>241105</v>
      </c>
    </row>
    <row r="7335" spans="2:9" x14ac:dyDescent="0.2">
      <c r="E7335"/>
      <c r="G7335" s="8"/>
      <c r="H7335" s="6" t="s">
        <v>15</v>
      </c>
      <c r="I7335" s="19">
        <v>2390</v>
      </c>
    </row>
    <row r="7336" spans="2:9" ht="15" customHeight="1" x14ac:dyDescent="0.2">
      <c r="E7336"/>
      <c r="F7336" s="20" t="s">
        <v>17</v>
      </c>
      <c r="G7336" s="21"/>
      <c r="H7336" s="22" t="s">
        <v>2742</v>
      </c>
      <c r="I7336" s="23">
        <f>SUBTOTAL(9,I7333:I7335)</f>
        <v>243875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14</v>
      </c>
      <c r="C7338" t="s">
        <v>2590</v>
      </c>
      <c r="D7338" s="3">
        <v>1471</v>
      </c>
      <c r="E7338" t="s">
        <v>2741</v>
      </c>
      <c r="F7338" s="17">
        <v>147121</v>
      </c>
      <c r="G7338" s="18" t="s">
        <v>19</v>
      </c>
      <c r="I7338" s="1"/>
    </row>
    <row r="7339" spans="2:9" x14ac:dyDescent="0.2">
      <c r="E7339"/>
      <c r="G7339" s="8"/>
      <c r="H7339" s="6" t="s">
        <v>11</v>
      </c>
      <c r="I7339" s="19">
        <v>1729</v>
      </c>
    </row>
    <row r="7340" spans="2:9" x14ac:dyDescent="0.2">
      <c r="E7340"/>
      <c r="G7340" s="8"/>
      <c r="H7340" s="6" t="s">
        <v>12</v>
      </c>
      <c r="I7340" s="19">
        <v>100271</v>
      </c>
    </row>
    <row r="7341" spans="2:9" x14ac:dyDescent="0.2">
      <c r="E7341"/>
      <c r="G7341" s="8"/>
      <c r="H7341" s="6" t="s">
        <v>13</v>
      </c>
      <c r="I7341" s="19">
        <v>2000</v>
      </c>
    </row>
    <row r="7342" spans="2:9" x14ac:dyDescent="0.2">
      <c r="E7342"/>
      <c r="G7342" s="8"/>
      <c r="H7342" s="6" t="s">
        <v>2591</v>
      </c>
      <c r="I7342" s="19">
        <v>9550</v>
      </c>
    </row>
    <row r="7343" spans="2:9" ht="15" customHeight="1" x14ac:dyDescent="0.2">
      <c r="E7343"/>
      <c r="F7343" s="20" t="s">
        <v>17</v>
      </c>
      <c r="G7343" s="21"/>
      <c r="H7343" s="22" t="s">
        <v>2743</v>
      </c>
      <c r="I7343" s="23">
        <f>SUBTOTAL(9,I7339:I7342)</f>
        <v>113550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14</v>
      </c>
      <c r="C7345" t="s">
        <v>2590</v>
      </c>
      <c r="D7345" s="3">
        <v>1471</v>
      </c>
      <c r="E7345" t="s">
        <v>2741</v>
      </c>
      <c r="F7345" s="17">
        <v>147150</v>
      </c>
      <c r="G7345" s="18" t="s">
        <v>2744</v>
      </c>
      <c r="I7345" s="1"/>
    </row>
    <row r="7346" spans="2:9" x14ac:dyDescent="0.2">
      <c r="E7346"/>
      <c r="G7346" s="8"/>
      <c r="H7346" s="6" t="s">
        <v>12</v>
      </c>
      <c r="I7346" s="19">
        <v>535</v>
      </c>
    </row>
    <row r="7347" spans="2:9" ht="15" customHeight="1" x14ac:dyDescent="0.2">
      <c r="E7347"/>
      <c r="F7347" s="20" t="s">
        <v>17</v>
      </c>
      <c r="G7347" s="21"/>
      <c r="H7347" s="22" t="s">
        <v>2745</v>
      </c>
      <c r="I7347" s="23">
        <f>SUBTOTAL(9,I7346:I7346)</f>
        <v>535</v>
      </c>
    </row>
    <row r="7348" spans="2:9" x14ac:dyDescent="0.2">
      <c r="F7348" s="20"/>
      <c r="G7348" s="24"/>
      <c r="H7348" s="25"/>
      <c r="I7348" s="26"/>
    </row>
    <row r="7349" spans="2:9" ht="15" customHeight="1" x14ac:dyDescent="0.2">
      <c r="B7349" s="2">
        <v>14</v>
      </c>
      <c r="C7349" t="s">
        <v>2590</v>
      </c>
      <c r="D7349" s="3">
        <v>1472</v>
      </c>
      <c r="E7349" t="s">
        <v>2746</v>
      </c>
      <c r="F7349" s="17">
        <v>147250</v>
      </c>
      <c r="G7349" s="18" t="s">
        <v>2747</v>
      </c>
      <c r="I7349" s="1"/>
    </row>
    <row r="7350" spans="2:9" x14ac:dyDescent="0.2">
      <c r="E7350"/>
      <c r="G7350" s="8"/>
      <c r="H7350" s="6" t="s">
        <v>12</v>
      </c>
      <c r="I7350" s="19">
        <v>20658</v>
      </c>
    </row>
    <row r="7351" spans="2:9" x14ac:dyDescent="0.2">
      <c r="E7351"/>
      <c r="G7351" s="8"/>
      <c r="H7351" s="6" t="s">
        <v>13</v>
      </c>
      <c r="I7351" s="19">
        <v>-14000</v>
      </c>
    </row>
    <row r="7352" spans="2:9" ht="15" customHeight="1" x14ac:dyDescent="0.2">
      <c r="E7352"/>
      <c r="F7352" s="20" t="s">
        <v>17</v>
      </c>
      <c r="G7352" s="21"/>
      <c r="H7352" s="22" t="s">
        <v>2748</v>
      </c>
      <c r="I7352" s="23">
        <f>SUBTOTAL(9,I7350:I7351)</f>
        <v>6658</v>
      </c>
    </row>
    <row r="7353" spans="2:9" x14ac:dyDescent="0.2">
      <c r="F7353" s="20"/>
      <c r="G7353" s="24"/>
      <c r="H7353" s="25"/>
      <c r="I7353" s="26"/>
    </row>
    <row r="7354" spans="2:9" ht="15" customHeight="1" x14ac:dyDescent="0.2">
      <c r="B7354" s="2">
        <v>14</v>
      </c>
      <c r="C7354" t="s">
        <v>2590</v>
      </c>
      <c r="D7354" s="3">
        <v>1473</v>
      </c>
      <c r="E7354" t="s">
        <v>2749</v>
      </c>
      <c r="F7354" s="17">
        <v>147370</v>
      </c>
      <c r="G7354" s="18" t="s">
        <v>243</v>
      </c>
      <c r="I7354" s="1"/>
    </row>
    <row r="7355" spans="2:9" x14ac:dyDescent="0.2">
      <c r="E7355"/>
      <c r="G7355" s="8"/>
      <c r="H7355" s="6" t="s">
        <v>12</v>
      </c>
      <c r="I7355" s="19">
        <v>36010</v>
      </c>
    </row>
    <row r="7356" spans="2:9" x14ac:dyDescent="0.2">
      <c r="E7356"/>
      <c r="G7356" s="8"/>
      <c r="H7356" s="6" t="s">
        <v>62</v>
      </c>
      <c r="I7356" s="19">
        <v>20600</v>
      </c>
    </row>
    <row r="7357" spans="2:9" ht="15" customHeight="1" x14ac:dyDescent="0.2">
      <c r="E7357"/>
      <c r="F7357" s="20" t="s">
        <v>17</v>
      </c>
      <c r="G7357" s="21"/>
      <c r="H7357" s="22" t="s">
        <v>2750</v>
      </c>
      <c r="I7357" s="23">
        <f>SUBTOTAL(9,I7355:I7356)</f>
        <v>56610</v>
      </c>
    </row>
    <row r="7358" spans="2:9" x14ac:dyDescent="0.2">
      <c r="F7358" s="20"/>
      <c r="G7358" s="24"/>
      <c r="H7358" s="25"/>
      <c r="I7358" s="26"/>
    </row>
    <row r="7359" spans="2:9" ht="15" customHeight="1" x14ac:dyDescent="0.2">
      <c r="B7359" s="2">
        <v>14</v>
      </c>
      <c r="C7359" t="s">
        <v>2590</v>
      </c>
      <c r="D7359" s="3">
        <v>1474</v>
      </c>
      <c r="E7359" t="s">
        <v>2751</v>
      </c>
      <c r="F7359" s="17">
        <v>147401</v>
      </c>
      <c r="G7359" s="18" t="s">
        <v>2752</v>
      </c>
      <c r="I7359" s="1"/>
    </row>
    <row r="7360" spans="2:9" x14ac:dyDescent="0.2">
      <c r="E7360"/>
      <c r="G7360" s="8"/>
      <c r="H7360" s="6" t="s">
        <v>13</v>
      </c>
      <c r="I7360" s="19">
        <v>240</v>
      </c>
    </row>
    <row r="7361" spans="2:9" x14ac:dyDescent="0.2">
      <c r="E7361"/>
      <c r="G7361" s="8"/>
      <c r="H7361" s="6" t="s">
        <v>15</v>
      </c>
      <c r="I7361" s="19">
        <v>5</v>
      </c>
    </row>
    <row r="7362" spans="2:9" ht="15" customHeight="1" x14ac:dyDescent="0.2">
      <c r="E7362"/>
      <c r="F7362" s="20" t="s">
        <v>17</v>
      </c>
      <c r="G7362" s="21"/>
      <c r="H7362" s="22" t="s">
        <v>2753</v>
      </c>
      <c r="I7362" s="23">
        <f>SUBTOTAL(9,I7360:I7361)</f>
        <v>245</v>
      </c>
    </row>
    <row r="7363" spans="2:9" x14ac:dyDescent="0.2">
      <c r="F7363" s="20"/>
      <c r="G7363" s="24"/>
      <c r="H7363" s="25"/>
      <c r="I7363" s="26"/>
    </row>
    <row r="7364" spans="2:9" ht="15" customHeight="1" x14ac:dyDescent="0.2">
      <c r="B7364" s="2">
        <v>14</v>
      </c>
      <c r="C7364" t="s">
        <v>2590</v>
      </c>
      <c r="D7364" s="3">
        <v>1474</v>
      </c>
      <c r="E7364" t="s">
        <v>2751</v>
      </c>
      <c r="F7364" s="17">
        <v>147450</v>
      </c>
      <c r="G7364" s="18" t="s">
        <v>2754</v>
      </c>
      <c r="I7364" s="1"/>
    </row>
    <row r="7365" spans="2:9" x14ac:dyDescent="0.2">
      <c r="E7365"/>
      <c r="G7365" s="8"/>
      <c r="H7365" s="6" t="s">
        <v>12</v>
      </c>
      <c r="I7365" s="19">
        <v>24509</v>
      </c>
    </row>
    <row r="7366" spans="2:9" ht="15" customHeight="1" x14ac:dyDescent="0.2">
      <c r="E7366"/>
      <c r="F7366" s="20" t="s">
        <v>17</v>
      </c>
      <c r="G7366" s="21"/>
      <c r="H7366" s="22" t="s">
        <v>2755</v>
      </c>
      <c r="I7366" s="23">
        <f>SUBTOTAL(9,I7365:I7365)</f>
        <v>24509</v>
      </c>
    </row>
    <row r="7367" spans="2:9" x14ac:dyDescent="0.2">
      <c r="F7367" s="20"/>
      <c r="G7367" s="24"/>
      <c r="H7367" s="25"/>
      <c r="I7367" s="26"/>
    </row>
    <row r="7368" spans="2:9" ht="15" customHeight="1" x14ac:dyDescent="0.2">
      <c r="B7368" s="2">
        <v>14</v>
      </c>
      <c r="C7368" t="s">
        <v>2590</v>
      </c>
      <c r="D7368" s="3">
        <v>1474</v>
      </c>
      <c r="E7368" t="s">
        <v>2751</v>
      </c>
      <c r="F7368" s="17">
        <v>147470</v>
      </c>
      <c r="G7368" s="18" t="s">
        <v>2756</v>
      </c>
      <c r="I7368" s="1"/>
    </row>
    <row r="7369" spans="2:9" x14ac:dyDescent="0.2">
      <c r="E7369"/>
      <c r="G7369" s="8"/>
      <c r="H7369" s="6" t="s">
        <v>11</v>
      </c>
      <c r="I7369" s="19">
        <v>1010</v>
      </c>
    </row>
    <row r="7370" spans="2:9" x14ac:dyDescent="0.2">
      <c r="E7370"/>
      <c r="G7370" s="8"/>
      <c r="H7370" s="6" t="s">
        <v>12</v>
      </c>
      <c r="I7370" s="19">
        <v>28812</v>
      </c>
    </row>
    <row r="7371" spans="2:9" x14ac:dyDescent="0.2">
      <c r="E7371"/>
      <c r="G7371" s="8"/>
      <c r="H7371" s="6" t="s">
        <v>13</v>
      </c>
      <c r="I7371" s="19">
        <v>-240</v>
      </c>
    </row>
    <row r="7372" spans="2:9" ht="15" customHeight="1" x14ac:dyDescent="0.2">
      <c r="E7372"/>
      <c r="F7372" s="20" t="s">
        <v>17</v>
      </c>
      <c r="G7372" s="21"/>
      <c r="H7372" s="22" t="s">
        <v>2757</v>
      </c>
      <c r="I7372" s="23">
        <f>SUBTOTAL(9,I7369:I7371)</f>
        <v>29582</v>
      </c>
    </row>
    <row r="7373" spans="2:9" x14ac:dyDescent="0.2">
      <c r="F7373" s="20"/>
      <c r="G7373" s="24"/>
      <c r="H7373" s="25"/>
      <c r="I7373" s="26"/>
    </row>
    <row r="7374" spans="2:9" ht="15" customHeight="1" x14ac:dyDescent="0.2">
      <c r="B7374" s="2">
        <v>14</v>
      </c>
      <c r="C7374" t="s">
        <v>2590</v>
      </c>
      <c r="D7374" s="3">
        <v>1481</v>
      </c>
      <c r="E7374" t="s">
        <v>2758</v>
      </c>
      <c r="F7374" s="17">
        <v>148101</v>
      </c>
      <c r="G7374" s="18" t="s">
        <v>729</v>
      </c>
      <c r="I7374" s="1"/>
    </row>
    <row r="7375" spans="2:9" x14ac:dyDescent="0.2">
      <c r="E7375"/>
      <c r="G7375" s="8"/>
      <c r="H7375" s="6" t="s">
        <v>11</v>
      </c>
      <c r="I7375" s="19">
        <v>3004</v>
      </c>
    </row>
    <row r="7376" spans="2:9" x14ac:dyDescent="0.2">
      <c r="E7376"/>
      <c r="G7376" s="8"/>
      <c r="H7376" s="6" t="s">
        <v>12</v>
      </c>
      <c r="I7376" s="19">
        <v>3059</v>
      </c>
    </row>
    <row r="7377" spans="2:9" x14ac:dyDescent="0.2">
      <c r="E7377"/>
      <c r="G7377" s="8"/>
      <c r="H7377" s="6" t="s">
        <v>14</v>
      </c>
      <c r="I7377" s="19">
        <v>-3000</v>
      </c>
    </row>
    <row r="7378" spans="2:9" ht="15" customHeight="1" x14ac:dyDescent="0.2">
      <c r="E7378"/>
      <c r="F7378" s="20" t="s">
        <v>17</v>
      </c>
      <c r="G7378" s="21"/>
      <c r="H7378" s="22" t="s">
        <v>2759</v>
      </c>
      <c r="I7378" s="23">
        <f>SUBTOTAL(9,I7375:I7377)</f>
        <v>3063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14</v>
      </c>
      <c r="C7380" t="s">
        <v>2590</v>
      </c>
      <c r="D7380" s="3">
        <v>1481</v>
      </c>
      <c r="E7380" t="s">
        <v>2758</v>
      </c>
      <c r="F7380" s="17">
        <v>148122</v>
      </c>
      <c r="G7380" s="18" t="s">
        <v>2760</v>
      </c>
      <c r="I7380" s="1"/>
    </row>
    <row r="7381" spans="2:9" x14ac:dyDescent="0.2">
      <c r="E7381"/>
      <c r="G7381" s="8"/>
      <c r="H7381" s="6" t="s">
        <v>11</v>
      </c>
      <c r="I7381" s="19">
        <v>162888</v>
      </c>
    </row>
    <row r="7382" spans="2:9" x14ac:dyDescent="0.2">
      <c r="E7382"/>
      <c r="G7382" s="8"/>
      <c r="H7382" s="6" t="s">
        <v>12</v>
      </c>
      <c r="I7382" s="19">
        <v>280000</v>
      </c>
    </row>
    <row r="7383" spans="2:9" x14ac:dyDescent="0.2">
      <c r="E7383"/>
      <c r="G7383" s="8"/>
      <c r="H7383" s="6" t="s">
        <v>2591</v>
      </c>
      <c r="I7383" s="19">
        <v>-150000</v>
      </c>
    </row>
    <row r="7384" spans="2:9" ht="15" customHeight="1" x14ac:dyDescent="0.2">
      <c r="E7384"/>
      <c r="F7384" s="20" t="s">
        <v>17</v>
      </c>
      <c r="G7384" s="21"/>
      <c r="H7384" s="22" t="s">
        <v>2761</v>
      </c>
      <c r="I7384" s="23">
        <f>SUBTOTAL(9,I7381:I7383)</f>
        <v>292888</v>
      </c>
    </row>
    <row r="7385" spans="2:9" x14ac:dyDescent="0.2">
      <c r="F7385" s="20"/>
      <c r="G7385" s="24"/>
      <c r="H7385" s="25"/>
      <c r="I7385" s="26"/>
    </row>
    <row r="7386" spans="2:9" ht="15" customHeight="1" x14ac:dyDescent="0.2">
      <c r="B7386" s="2">
        <v>14</v>
      </c>
      <c r="C7386" t="s">
        <v>2590</v>
      </c>
      <c r="D7386" s="3">
        <v>1481</v>
      </c>
      <c r="E7386" t="s">
        <v>2758</v>
      </c>
      <c r="F7386" s="17">
        <v>148123</v>
      </c>
      <c r="G7386" s="18" t="s">
        <v>2762</v>
      </c>
      <c r="I7386" s="1"/>
    </row>
    <row r="7387" spans="2:9" x14ac:dyDescent="0.2">
      <c r="E7387"/>
      <c r="G7387" s="8"/>
      <c r="H7387" s="6" t="s">
        <v>12</v>
      </c>
      <c r="I7387" s="19">
        <v>310</v>
      </c>
    </row>
    <row r="7388" spans="2:9" ht="15" customHeight="1" x14ac:dyDescent="0.2">
      <c r="E7388"/>
      <c r="F7388" s="20" t="s">
        <v>17</v>
      </c>
      <c r="G7388" s="21"/>
      <c r="H7388" s="22" t="s">
        <v>2763</v>
      </c>
      <c r="I7388" s="23">
        <f>SUBTOTAL(9,I7387:I7387)</f>
        <v>310</v>
      </c>
    </row>
    <row r="7389" spans="2:9" x14ac:dyDescent="0.2">
      <c r="F7389" s="20"/>
      <c r="G7389" s="24"/>
      <c r="H7389" s="25"/>
      <c r="I7389" s="26"/>
    </row>
    <row r="7390" spans="2:9" ht="15" customHeight="1" x14ac:dyDescent="0.2">
      <c r="B7390" s="2">
        <v>14</v>
      </c>
      <c r="C7390" t="s">
        <v>2590</v>
      </c>
      <c r="D7390" s="3">
        <v>1482</v>
      </c>
      <c r="E7390" t="s">
        <v>2764</v>
      </c>
      <c r="F7390" s="17">
        <v>148201</v>
      </c>
      <c r="G7390" s="18" t="s">
        <v>10</v>
      </c>
      <c r="I7390" s="1"/>
    </row>
    <row r="7391" spans="2:9" x14ac:dyDescent="0.2">
      <c r="E7391"/>
      <c r="G7391" s="8"/>
      <c r="H7391" s="6" t="s">
        <v>11</v>
      </c>
      <c r="I7391" s="19">
        <v>2828</v>
      </c>
    </row>
    <row r="7392" spans="2:9" x14ac:dyDescent="0.2">
      <c r="E7392"/>
      <c r="G7392" s="8"/>
      <c r="H7392" s="6" t="s">
        <v>12</v>
      </c>
      <c r="I7392" s="19">
        <v>99222</v>
      </c>
    </row>
    <row r="7393" spans="2:9" x14ac:dyDescent="0.2">
      <c r="E7393"/>
      <c r="G7393" s="8"/>
      <c r="H7393" s="6" t="s">
        <v>15</v>
      </c>
      <c r="I7393" s="19">
        <v>1123</v>
      </c>
    </row>
    <row r="7394" spans="2:9" ht="15" customHeight="1" x14ac:dyDescent="0.2">
      <c r="E7394"/>
      <c r="F7394" s="20" t="s">
        <v>17</v>
      </c>
      <c r="G7394" s="21"/>
      <c r="H7394" s="22" t="s">
        <v>2765</v>
      </c>
      <c r="I7394" s="23">
        <f>SUBTOTAL(9,I7391:I7393)</f>
        <v>103173</v>
      </c>
    </row>
    <row r="7395" spans="2:9" x14ac:dyDescent="0.2">
      <c r="F7395" s="20"/>
      <c r="G7395" s="24"/>
      <c r="H7395" s="25"/>
      <c r="I7395" s="26"/>
    </row>
    <row r="7396" spans="2:9" ht="15" customHeight="1" x14ac:dyDescent="0.2">
      <c r="B7396" s="2">
        <v>14</v>
      </c>
      <c r="C7396" t="s">
        <v>2590</v>
      </c>
      <c r="D7396" s="3">
        <v>1482</v>
      </c>
      <c r="E7396" t="s">
        <v>2764</v>
      </c>
      <c r="F7396" s="17">
        <v>148273</v>
      </c>
      <c r="G7396" s="18" t="s">
        <v>2766</v>
      </c>
      <c r="I7396" s="1"/>
    </row>
    <row r="7397" spans="2:9" x14ac:dyDescent="0.2">
      <c r="E7397"/>
      <c r="G7397" s="8"/>
      <c r="H7397" s="6" t="s">
        <v>11</v>
      </c>
      <c r="I7397" s="19">
        <v>47089</v>
      </c>
    </row>
    <row r="7398" spans="2:9" x14ac:dyDescent="0.2">
      <c r="E7398"/>
      <c r="G7398" s="8"/>
      <c r="H7398" s="6" t="s">
        <v>12</v>
      </c>
      <c r="I7398" s="19">
        <v>2981543</v>
      </c>
    </row>
    <row r="7399" spans="2:9" ht="15" customHeight="1" x14ac:dyDescent="0.2">
      <c r="E7399"/>
      <c r="F7399" s="20" t="s">
        <v>17</v>
      </c>
      <c r="G7399" s="21"/>
      <c r="H7399" s="22" t="s">
        <v>2767</v>
      </c>
      <c r="I7399" s="23">
        <f>SUBTOTAL(9,I7397:I7398)</f>
        <v>3028632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14</v>
      </c>
      <c r="C7401" t="s">
        <v>2590</v>
      </c>
      <c r="D7401" s="3">
        <v>4400</v>
      </c>
      <c r="E7401" t="s">
        <v>2590</v>
      </c>
      <c r="F7401" s="17">
        <v>440002</v>
      </c>
      <c r="G7401" s="18" t="s">
        <v>831</v>
      </c>
      <c r="I7401" s="1"/>
    </row>
    <row r="7402" spans="2:9" x14ac:dyDescent="0.2">
      <c r="E7402"/>
      <c r="G7402" s="8"/>
      <c r="H7402" s="6" t="s">
        <v>12</v>
      </c>
      <c r="I7402" s="19">
        <v>470</v>
      </c>
    </row>
    <row r="7403" spans="2:9" ht="15" customHeight="1" x14ac:dyDescent="0.2">
      <c r="E7403"/>
      <c r="F7403" s="20" t="s">
        <v>17</v>
      </c>
      <c r="G7403" s="21"/>
      <c r="H7403" s="22" t="s">
        <v>2768</v>
      </c>
      <c r="I7403" s="23">
        <f>SUBTOTAL(9,I7402:I7402)</f>
        <v>470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14</v>
      </c>
      <c r="C7405" t="s">
        <v>2590</v>
      </c>
      <c r="D7405" s="3">
        <v>4400</v>
      </c>
      <c r="E7405" t="s">
        <v>2590</v>
      </c>
      <c r="F7405" s="17">
        <v>440003</v>
      </c>
      <c r="G7405" s="18" t="s">
        <v>1165</v>
      </c>
      <c r="I7405" s="1"/>
    </row>
    <row r="7406" spans="2:9" x14ac:dyDescent="0.2">
      <c r="E7406"/>
      <c r="G7406" s="8"/>
      <c r="H7406" s="6" t="s">
        <v>12</v>
      </c>
      <c r="I7406" s="19">
        <v>34046</v>
      </c>
    </row>
    <row r="7407" spans="2:9" ht="15" customHeight="1" x14ac:dyDescent="0.2">
      <c r="E7407"/>
      <c r="F7407" s="20" t="s">
        <v>17</v>
      </c>
      <c r="G7407" s="21"/>
      <c r="H7407" s="22" t="s">
        <v>2769</v>
      </c>
      <c r="I7407" s="23">
        <f>SUBTOTAL(9,I7406:I7406)</f>
        <v>34046</v>
      </c>
    </row>
    <row r="7408" spans="2:9" x14ac:dyDescent="0.2">
      <c r="F7408" s="20"/>
      <c r="G7408" s="24"/>
      <c r="H7408" s="25"/>
      <c r="I7408" s="26"/>
    </row>
    <row r="7409" spans="2:9" ht="15" customHeight="1" x14ac:dyDescent="0.2">
      <c r="B7409" s="2">
        <v>14</v>
      </c>
      <c r="C7409" t="s">
        <v>2590</v>
      </c>
      <c r="D7409" s="3">
        <v>4411</v>
      </c>
      <c r="E7409" t="s">
        <v>2622</v>
      </c>
      <c r="F7409" s="17">
        <v>441102</v>
      </c>
      <c r="G7409" s="18" t="s">
        <v>831</v>
      </c>
      <c r="I7409" s="1"/>
    </row>
    <row r="7410" spans="2:9" x14ac:dyDescent="0.2">
      <c r="E7410"/>
      <c r="G7410" s="8"/>
      <c r="H7410" s="6" t="s">
        <v>12</v>
      </c>
      <c r="I7410" s="19">
        <v>420</v>
      </c>
    </row>
    <row r="7411" spans="2:9" ht="15" customHeight="1" x14ac:dyDescent="0.2">
      <c r="E7411"/>
      <c r="F7411" s="20" t="s">
        <v>17</v>
      </c>
      <c r="G7411" s="21"/>
      <c r="H7411" s="22" t="s">
        <v>2770</v>
      </c>
      <c r="I7411" s="23">
        <f>SUBTOTAL(9,I7410:I7410)</f>
        <v>420</v>
      </c>
    </row>
    <row r="7412" spans="2:9" x14ac:dyDescent="0.2">
      <c r="F7412" s="20"/>
      <c r="G7412" s="24"/>
      <c r="H7412" s="25"/>
      <c r="I7412" s="26"/>
    </row>
    <row r="7413" spans="2:9" ht="15" customHeight="1" x14ac:dyDescent="0.2">
      <c r="B7413" s="2">
        <v>14</v>
      </c>
      <c r="C7413" t="s">
        <v>2590</v>
      </c>
      <c r="D7413" s="3">
        <v>4420</v>
      </c>
      <c r="E7413" t="s">
        <v>2632</v>
      </c>
      <c r="F7413" s="17">
        <v>442001</v>
      </c>
      <c r="G7413" s="18" t="s">
        <v>2771</v>
      </c>
      <c r="I7413" s="1"/>
    </row>
    <row r="7414" spans="2:9" x14ac:dyDescent="0.2">
      <c r="E7414"/>
      <c r="G7414" s="8"/>
      <c r="H7414" s="6" t="s">
        <v>12</v>
      </c>
      <c r="I7414" s="19">
        <v>7766</v>
      </c>
    </row>
    <row r="7415" spans="2:9" ht="15" customHeight="1" x14ac:dyDescent="0.2">
      <c r="E7415"/>
      <c r="F7415" s="20" t="s">
        <v>17</v>
      </c>
      <c r="G7415" s="21"/>
      <c r="H7415" s="22" t="s">
        <v>2772</v>
      </c>
      <c r="I7415" s="23">
        <f>SUBTOTAL(9,I7414:I7414)</f>
        <v>7766</v>
      </c>
    </row>
    <row r="7416" spans="2:9" x14ac:dyDescent="0.2">
      <c r="F7416" s="20"/>
      <c r="G7416" s="24"/>
      <c r="H7416" s="25"/>
      <c r="I7416" s="26"/>
    </row>
    <row r="7417" spans="2:9" ht="15" customHeight="1" x14ac:dyDescent="0.2">
      <c r="B7417" s="2">
        <v>14</v>
      </c>
      <c r="C7417" t="s">
        <v>2590</v>
      </c>
      <c r="D7417" s="3">
        <v>4420</v>
      </c>
      <c r="E7417" t="s">
        <v>2632</v>
      </c>
      <c r="F7417" s="17">
        <v>442004</v>
      </c>
      <c r="G7417" s="18" t="s">
        <v>2773</v>
      </c>
      <c r="I7417" s="1"/>
    </row>
    <row r="7418" spans="2:9" x14ac:dyDescent="0.2">
      <c r="E7418"/>
      <c r="G7418" s="8"/>
      <c r="H7418" s="6" t="s">
        <v>12</v>
      </c>
      <c r="I7418" s="19">
        <v>46950</v>
      </c>
    </row>
    <row r="7419" spans="2:9" x14ac:dyDescent="0.2">
      <c r="E7419"/>
      <c r="G7419" s="8"/>
      <c r="H7419" s="6" t="s">
        <v>13</v>
      </c>
      <c r="I7419" s="19">
        <v>-1605</v>
      </c>
    </row>
    <row r="7420" spans="2:9" ht="15" customHeight="1" x14ac:dyDescent="0.2">
      <c r="E7420"/>
      <c r="F7420" s="20" t="s">
        <v>17</v>
      </c>
      <c r="G7420" s="21"/>
      <c r="H7420" s="22" t="s">
        <v>2774</v>
      </c>
      <c r="I7420" s="23">
        <f>SUBTOTAL(9,I7418:I7419)</f>
        <v>45345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14</v>
      </c>
      <c r="C7422" t="s">
        <v>2590</v>
      </c>
      <c r="D7422" s="3">
        <v>4420</v>
      </c>
      <c r="E7422" t="s">
        <v>2632</v>
      </c>
      <c r="F7422" s="17">
        <v>442006</v>
      </c>
      <c r="G7422" s="18" t="s">
        <v>2775</v>
      </c>
      <c r="I7422" s="1"/>
    </row>
    <row r="7423" spans="2:9" x14ac:dyDescent="0.2">
      <c r="E7423"/>
      <c r="G7423" s="8"/>
      <c r="H7423" s="6" t="s">
        <v>12</v>
      </c>
      <c r="I7423" s="19">
        <v>37784</v>
      </c>
    </row>
    <row r="7424" spans="2:9" x14ac:dyDescent="0.2">
      <c r="E7424"/>
      <c r="G7424" s="8"/>
      <c r="H7424" s="6" t="s">
        <v>2591</v>
      </c>
      <c r="I7424" s="19">
        <v>3600</v>
      </c>
    </row>
    <row r="7425" spans="2:9" ht="15" customHeight="1" x14ac:dyDescent="0.2">
      <c r="E7425"/>
      <c r="F7425" s="20" t="s">
        <v>17</v>
      </c>
      <c r="G7425" s="21"/>
      <c r="H7425" s="22" t="s">
        <v>2776</v>
      </c>
      <c r="I7425" s="23">
        <f>SUBTOTAL(9,I7423:I7424)</f>
        <v>41384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14</v>
      </c>
      <c r="C7427" t="s">
        <v>2590</v>
      </c>
      <c r="D7427" s="3">
        <v>4420</v>
      </c>
      <c r="E7427" t="s">
        <v>2632</v>
      </c>
      <c r="F7427" s="17">
        <v>442007</v>
      </c>
      <c r="G7427" s="18" t="s">
        <v>2777</v>
      </c>
      <c r="I7427" s="1"/>
    </row>
    <row r="7428" spans="2:9" x14ac:dyDescent="0.2">
      <c r="E7428"/>
      <c r="G7428" s="8"/>
      <c r="H7428" s="6" t="s">
        <v>12</v>
      </c>
      <c r="I7428" s="19">
        <v>8712</v>
      </c>
    </row>
    <row r="7429" spans="2:9" x14ac:dyDescent="0.2">
      <c r="E7429"/>
      <c r="G7429" s="8"/>
      <c r="H7429" s="6" t="s">
        <v>13</v>
      </c>
      <c r="I7429" s="19">
        <v>20300</v>
      </c>
    </row>
    <row r="7430" spans="2:9" x14ac:dyDescent="0.2">
      <c r="E7430"/>
      <c r="G7430" s="8"/>
      <c r="H7430" s="6" t="s">
        <v>2591</v>
      </c>
      <c r="I7430" s="19">
        <v>-13000</v>
      </c>
    </row>
    <row r="7431" spans="2:9" ht="15" customHeight="1" x14ac:dyDescent="0.2">
      <c r="E7431"/>
      <c r="F7431" s="20" t="s">
        <v>17</v>
      </c>
      <c r="G7431" s="21"/>
      <c r="H7431" s="22" t="s">
        <v>2778</v>
      </c>
      <c r="I7431" s="23">
        <f>SUBTOTAL(9,I7428:I7430)</f>
        <v>16012</v>
      </c>
    </row>
    <row r="7432" spans="2:9" x14ac:dyDescent="0.2">
      <c r="F7432" s="20"/>
      <c r="G7432" s="24"/>
      <c r="H7432" s="25"/>
      <c r="I7432" s="26"/>
    </row>
    <row r="7433" spans="2:9" ht="15" customHeight="1" x14ac:dyDescent="0.2">
      <c r="B7433" s="2">
        <v>14</v>
      </c>
      <c r="C7433" t="s">
        <v>2590</v>
      </c>
      <c r="D7433" s="3">
        <v>4420</v>
      </c>
      <c r="E7433" t="s">
        <v>2632</v>
      </c>
      <c r="F7433" s="17">
        <v>442008</v>
      </c>
      <c r="G7433" s="18" t="s">
        <v>2779</v>
      </c>
      <c r="I7433" s="1"/>
    </row>
    <row r="7434" spans="2:9" x14ac:dyDescent="0.2">
      <c r="E7434"/>
      <c r="G7434" s="8"/>
      <c r="H7434" s="6" t="s">
        <v>12</v>
      </c>
      <c r="I7434" s="19">
        <v>672</v>
      </c>
    </row>
    <row r="7435" spans="2:9" ht="15" customHeight="1" x14ac:dyDescent="0.2">
      <c r="E7435"/>
      <c r="F7435" s="20" t="s">
        <v>17</v>
      </c>
      <c r="G7435" s="21"/>
      <c r="H7435" s="22" t="s">
        <v>2780</v>
      </c>
      <c r="I7435" s="23">
        <f>SUBTOTAL(9,I7434:I7434)</f>
        <v>672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14</v>
      </c>
      <c r="C7437" t="s">
        <v>2590</v>
      </c>
      <c r="D7437" s="3">
        <v>4420</v>
      </c>
      <c r="E7437" t="s">
        <v>2632</v>
      </c>
      <c r="F7437" s="17">
        <v>442009</v>
      </c>
      <c r="G7437" s="18" t="s">
        <v>2781</v>
      </c>
      <c r="I7437" s="1"/>
    </row>
    <row r="7438" spans="2:9" x14ac:dyDescent="0.2">
      <c r="E7438"/>
      <c r="G7438" s="8"/>
      <c r="H7438" s="6" t="s">
        <v>12</v>
      </c>
      <c r="I7438" s="19">
        <v>46665</v>
      </c>
    </row>
    <row r="7439" spans="2:9" ht="15" customHeight="1" x14ac:dyDescent="0.2">
      <c r="E7439"/>
      <c r="F7439" s="20" t="s">
        <v>17</v>
      </c>
      <c r="G7439" s="21"/>
      <c r="H7439" s="22" t="s">
        <v>2782</v>
      </c>
      <c r="I7439" s="23">
        <f>SUBTOTAL(9,I7438:I7438)</f>
        <v>46665</v>
      </c>
    </row>
    <row r="7440" spans="2:9" x14ac:dyDescent="0.2">
      <c r="F7440" s="20"/>
      <c r="G7440" s="24"/>
      <c r="H7440" s="25"/>
      <c r="I7440" s="26"/>
    </row>
    <row r="7441" spans="2:9" ht="15" customHeight="1" x14ac:dyDescent="0.2">
      <c r="B7441" s="2">
        <v>14</v>
      </c>
      <c r="C7441" t="s">
        <v>2590</v>
      </c>
      <c r="D7441" s="3">
        <v>4420</v>
      </c>
      <c r="E7441" t="s">
        <v>2632</v>
      </c>
      <c r="F7441" s="17">
        <v>442040</v>
      </c>
      <c r="G7441" s="18" t="s">
        <v>2783</v>
      </c>
      <c r="I7441" s="1"/>
    </row>
    <row r="7442" spans="2:9" x14ac:dyDescent="0.2">
      <c r="E7442"/>
      <c r="G7442" s="8"/>
      <c r="H7442" s="6" t="s">
        <v>2591</v>
      </c>
      <c r="I7442" s="19">
        <v>4500</v>
      </c>
    </row>
    <row r="7443" spans="2:9" ht="15" customHeight="1" x14ac:dyDescent="0.2">
      <c r="E7443"/>
      <c r="F7443" s="20" t="s">
        <v>17</v>
      </c>
      <c r="G7443" s="21"/>
      <c r="H7443" s="22" t="s">
        <v>2784</v>
      </c>
      <c r="I7443" s="23">
        <f>SUBTOTAL(9,I7442:I7442)</f>
        <v>4500</v>
      </c>
    </row>
    <row r="7444" spans="2:9" x14ac:dyDescent="0.2">
      <c r="F7444" s="20"/>
      <c r="G7444" s="24"/>
      <c r="H7444" s="25"/>
      <c r="I7444" s="26"/>
    </row>
    <row r="7445" spans="2:9" ht="15" customHeight="1" x14ac:dyDescent="0.2">
      <c r="B7445" s="2">
        <v>14</v>
      </c>
      <c r="C7445" t="s">
        <v>2590</v>
      </c>
      <c r="D7445" s="3">
        <v>4423</v>
      </c>
      <c r="E7445" t="s">
        <v>2706</v>
      </c>
      <c r="F7445" s="17">
        <v>442301</v>
      </c>
      <c r="G7445" s="18" t="s">
        <v>2785</v>
      </c>
      <c r="I7445" s="1"/>
    </row>
    <row r="7446" spans="2:9" x14ac:dyDescent="0.2">
      <c r="E7446"/>
      <c r="G7446" s="8"/>
      <c r="H7446" s="6" t="s">
        <v>12</v>
      </c>
      <c r="I7446" s="19">
        <v>1026</v>
      </c>
    </row>
    <row r="7447" spans="2:9" ht="15" customHeight="1" x14ac:dyDescent="0.2">
      <c r="E7447"/>
      <c r="F7447" s="20" t="s">
        <v>17</v>
      </c>
      <c r="G7447" s="21"/>
      <c r="H7447" s="22" t="s">
        <v>2786</v>
      </c>
      <c r="I7447" s="23">
        <f>SUBTOTAL(9,I7446:I7446)</f>
        <v>1026</v>
      </c>
    </row>
    <row r="7448" spans="2:9" x14ac:dyDescent="0.2">
      <c r="F7448" s="20"/>
      <c r="G7448" s="24"/>
      <c r="H7448" s="25"/>
      <c r="I7448" s="26"/>
    </row>
    <row r="7449" spans="2:9" ht="15" customHeight="1" x14ac:dyDescent="0.2">
      <c r="B7449" s="2">
        <v>14</v>
      </c>
      <c r="C7449" t="s">
        <v>2590</v>
      </c>
      <c r="D7449" s="3">
        <v>4429</v>
      </c>
      <c r="E7449" t="s">
        <v>2715</v>
      </c>
      <c r="F7449" s="17">
        <v>442902</v>
      </c>
      <c r="G7449" s="18" t="s">
        <v>2193</v>
      </c>
      <c r="I7449" s="1"/>
    </row>
    <row r="7450" spans="2:9" x14ac:dyDescent="0.2">
      <c r="E7450"/>
      <c r="G7450" s="8"/>
      <c r="H7450" s="6" t="s">
        <v>12</v>
      </c>
      <c r="I7450" s="19">
        <v>2808</v>
      </c>
    </row>
    <row r="7451" spans="2:9" ht="15" customHeight="1" x14ac:dyDescent="0.2">
      <c r="E7451"/>
      <c r="F7451" s="20" t="s">
        <v>17</v>
      </c>
      <c r="G7451" s="21"/>
      <c r="H7451" s="22" t="s">
        <v>2787</v>
      </c>
      <c r="I7451" s="23">
        <f>SUBTOTAL(9,I7450:I7450)</f>
        <v>2808</v>
      </c>
    </row>
    <row r="7452" spans="2:9" x14ac:dyDescent="0.2">
      <c r="F7452" s="20"/>
      <c r="G7452" s="24"/>
      <c r="H7452" s="25"/>
      <c r="I7452" s="26"/>
    </row>
    <row r="7453" spans="2:9" ht="15" customHeight="1" x14ac:dyDescent="0.2">
      <c r="B7453" s="2">
        <v>14</v>
      </c>
      <c r="C7453" t="s">
        <v>2590</v>
      </c>
      <c r="D7453" s="3">
        <v>4429</v>
      </c>
      <c r="E7453" t="s">
        <v>2715</v>
      </c>
      <c r="F7453" s="17">
        <v>442909</v>
      </c>
      <c r="G7453" s="18" t="s">
        <v>2781</v>
      </c>
      <c r="I7453" s="1"/>
    </row>
    <row r="7454" spans="2:9" x14ac:dyDescent="0.2">
      <c r="E7454"/>
      <c r="G7454" s="8"/>
      <c r="H7454" s="6" t="s">
        <v>12</v>
      </c>
      <c r="I7454" s="19">
        <v>3529</v>
      </c>
    </row>
    <row r="7455" spans="2:9" ht="15" customHeight="1" x14ac:dyDescent="0.2">
      <c r="E7455"/>
      <c r="F7455" s="20" t="s">
        <v>17</v>
      </c>
      <c r="G7455" s="21"/>
      <c r="H7455" s="22" t="s">
        <v>2788</v>
      </c>
      <c r="I7455" s="23">
        <f>SUBTOTAL(9,I7454:I7454)</f>
        <v>3529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14</v>
      </c>
      <c r="C7457" t="s">
        <v>2590</v>
      </c>
      <c r="D7457" s="3">
        <v>4471</v>
      </c>
      <c r="E7457" t="s">
        <v>2741</v>
      </c>
      <c r="F7457" s="17">
        <v>447101</v>
      </c>
      <c r="G7457" s="18" t="s">
        <v>2789</v>
      </c>
      <c r="I7457" s="1"/>
    </row>
    <row r="7458" spans="2:9" x14ac:dyDescent="0.2">
      <c r="E7458"/>
      <c r="G7458" s="8"/>
      <c r="H7458" s="6" t="s">
        <v>12</v>
      </c>
      <c r="I7458" s="19">
        <v>6674</v>
      </c>
    </row>
    <row r="7459" spans="2:9" ht="15" customHeight="1" x14ac:dyDescent="0.2">
      <c r="E7459"/>
      <c r="F7459" s="20" t="s">
        <v>17</v>
      </c>
      <c r="G7459" s="21"/>
      <c r="H7459" s="22" t="s">
        <v>2790</v>
      </c>
      <c r="I7459" s="23">
        <f>SUBTOTAL(9,I7458:I7458)</f>
        <v>6674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14</v>
      </c>
      <c r="C7461" t="s">
        <v>2590</v>
      </c>
      <c r="D7461" s="3">
        <v>4471</v>
      </c>
      <c r="E7461" t="s">
        <v>2741</v>
      </c>
      <c r="F7461" s="17">
        <v>447103</v>
      </c>
      <c r="G7461" s="18" t="s">
        <v>2791</v>
      </c>
      <c r="I7461" s="1"/>
    </row>
    <row r="7462" spans="2:9" x14ac:dyDescent="0.2">
      <c r="E7462"/>
      <c r="G7462" s="8"/>
      <c r="H7462" s="6" t="s">
        <v>12</v>
      </c>
      <c r="I7462" s="19">
        <v>65438</v>
      </c>
    </row>
    <row r="7463" spans="2:9" ht="15" customHeight="1" x14ac:dyDescent="0.2">
      <c r="E7463"/>
      <c r="F7463" s="20" t="s">
        <v>17</v>
      </c>
      <c r="G7463" s="21"/>
      <c r="H7463" s="22" t="s">
        <v>2792</v>
      </c>
      <c r="I7463" s="23">
        <f>SUBTOTAL(9,I7462:I7462)</f>
        <v>65438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14</v>
      </c>
      <c r="C7465" t="s">
        <v>2590</v>
      </c>
      <c r="D7465" s="3">
        <v>4471</v>
      </c>
      <c r="E7465" t="s">
        <v>2741</v>
      </c>
      <c r="F7465" s="17">
        <v>447121</v>
      </c>
      <c r="G7465" s="18" t="s">
        <v>2793</v>
      </c>
      <c r="I7465" s="1"/>
    </row>
    <row r="7466" spans="2:9" x14ac:dyDescent="0.2">
      <c r="E7466"/>
      <c r="G7466" s="8"/>
      <c r="H7466" s="6" t="s">
        <v>12</v>
      </c>
      <c r="I7466" s="19">
        <v>14619</v>
      </c>
    </row>
    <row r="7467" spans="2:9" ht="15" customHeight="1" x14ac:dyDescent="0.2">
      <c r="E7467"/>
      <c r="F7467" s="20" t="s">
        <v>17</v>
      </c>
      <c r="G7467" s="21"/>
      <c r="H7467" s="22" t="s">
        <v>2794</v>
      </c>
      <c r="I7467" s="23">
        <f>SUBTOTAL(9,I7466:I7466)</f>
        <v>14619</v>
      </c>
    </row>
    <row r="7468" spans="2:9" x14ac:dyDescent="0.2">
      <c r="F7468" s="20"/>
      <c r="G7468" s="24"/>
      <c r="H7468" s="25"/>
      <c r="I7468" s="26"/>
    </row>
    <row r="7469" spans="2:9" ht="15" customHeight="1" x14ac:dyDescent="0.2">
      <c r="B7469" s="2">
        <v>14</v>
      </c>
      <c r="C7469" t="s">
        <v>2590</v>
      </c>
      <c r="D7469" s="3">
        <v>4481</v>
      </c>
      <c r="E7469" t="s">
        <v>2795</v>
      </c>
      <c r="F7469" s="17">
        <v>448101</v>
      </c>
      <c r="G7469" s="18" t="s">
        <v>854</v>
      </c>
      <c r="I7469" s="1"/>
    </row>
    <row r="7470" spans="2:9" x14ac:dyDescent="0.2">
      <c r="E7470"/>
      <c r="G7470" s="8"/>
      <c r="H7470" s="6" t="s">
        <v>12</v>
      </c>
      <c r="I7470" s="19">
        <v>1022183</v>
      </c>
    </row>
    <row r="7471" spans="2:9" x14ac:dyDescent="0.2">
      <c r="E7471"/>
      <c r="G7471" s="8"/>
      <c r="H7471" s="6" t="s">
        <v>13</v>
      </c>
      <c r="I7471" s="19">
        <v>125000</v>
      </c>
    </row>
    <row r="7472" spans="2:9" x14ac:dyDescent="0.2">
      <c r="E7472"/>
      <c r="G7472" s="8"/>
      <c r="H7472" s="6" t="s">
        <v>2591</v>
      </c>
      <c r="I7472" s="19">
        <v>654866</v>
      </c>
    </row>
    <row r="7473" spans="2:9" ht="15" customHeight="1" x14ac:dyDescent="0.2">
      <c r="E7473"/>
      <c r="F7473" s="20" t="s">
        <v>17</v>
      </c>
      <c r="G7473" s="21"/>
      <c r="H7473" s="22" t="s">
        <v>2796</v>
      </c>
      <c r="I7473" s="23">
        <f>SUBTOTAL(9,I7470:I7472)</f>
        <v>1802049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14</v>
      </c>
      <c r="C7475" t="s">
        <v>2590</v>
      </c>
      <c r="D7475" s="3">
        <v>5578</v>
      </c>
      <c r="E7475" t="s">
        <v>2797</v>
      </c>
      <c r="F7475" s="17">
        <v>557870</v>
      </c>
      <c r="G7475" s="18" t="s">
        <v>2798</v>
      </c>
      <c r="I7475" s="1"/>
    </row>
    <row r="7476" spans="2:9" x14ac:dyDescent="0.2">
      <c r="E7476"/>
      <c r="G7476" s="8"/>
      <c r="H7476" s="6" t="s">
        <v>12</v>
      </c>
      <c r="I7476" s="19">
        <v>20670</v>
      </c>
    </row>
    <row r="7477" spans="2:9" x14ac:dyDescent="0.2">
      <c r="E7477"/>
      <c r="G7477" s="8"/>
      <c r="H7477" s="6" t="s">
        <v>13</v>
      </c>
      <c r="I7477" s="19">
        <v>-14000</v>
      </c>
    </row>
    <row r="7478" spans="2:9" ht="15" customHeight="1" x14ac:dyDescent="0.2">
      <c r="E7478"/>
      <c r="F7478" s="20" t="s">
        <v>17</v>
      </c>
      <c r="G7478" s="21"/>
      <c r="H7478" s="22" t="s">
        <v>2799</v>
      </c>
      <c r="I7478" s="23">
        <f>SUBTOTAL(9,I7476:I7477)</f>
        <v>6670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14</v>
      </c>
      <c r="C7480" t="s">
        <v>2590</v>
      </c>
      <c r="D7480" s="3">
        <v>5578</v>
      </c>
      <c r="E7480" t="s">
        <v>2797</v>
      </c>
      <c r="F7480" s="17">
        <v>557872</v>
      </c>
      <c r="G7480" s="18" t="s">
        <v>2800</v>
      </c>
      <c r="I7480" s="1"/>
    </row>
    <row r="7481" spans="2:9" x14ac:dyDescent="0.2">
      <c r="E7481"/>
      <c r="G7481" s="8"/>
      <c r="H7481" s="6" t="s">
        <v>12</v>
      </c>
      <c r="I7481" s="19">
        <v>18254</v>
      </c>
    </row>
    <row r="7482" spans="2:9" ht="15" customHeight="1" x14ac:dyDescent="0.2">
      <c r="E7482"/>
      <c r="F7482" s="20" t="s">
        <v>17</v>
      </c>
      <c r="G7482" s="21"/>
      <c r="H7482" s="22" t="s">
        <v>2801</v>
      </c>
      <c r="I7482" s="23">
        <f>SUBTOTAL(9,I7481:I7481)</f>
        <v>18254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14</v>
      </c>
      <c r="C7484" t="s">
        <v>2590</v>
      </c>
      <c r="D7484" s="3">
        <v>5578</v>
      </c>
      <c r="E7484" t="s">
        <v>2797</v>
      </c>
      <c r="F7484" s="17">
        <v>557873</v>
      </c>
      <c r="G7484" s="18" t="s">
        <v>2802</v>
      </c>
      <c r="I7484" s="1"/>
    </row>
    <row r="7485" spans="2:9" x14ac:dyDescent="0.2">
      <c r="E7485"/>
      <c r="G7485" s="8"/>
      <c r="H7485" s="6" t="s">
        <v>12</v>
      </c>
      <c r="I7485" s="19">
        <v>690000</v>
      </c>
    </row>
    <row r="7486" spans="2:9" ht="15" customHeight="1" x14ac:dyDescent="0.2">
      <c r="E7486"/>
      <c r="F7486" s="20" t="s">
        <v>17</v>
      </c>
      <c r="G7486" s="21"/>
      <c r="H7486" s="22" t="s">
        <v>2803</v>
      </c>
      <c r="I7486" s="23">
        <f>SUBTOTAL(9,I7485:I7485)</f>
        <v>690000</v>
      </c>
    </row>
    <row r="7487" spans="2:9" x14ac:dyDescent="0.2">
      <c r="F7487" s="20"/>
      <c r="G7487" s="24"/>
      <c r="H7487" s="25"/>
      <c r="I7487" s="26"/>
    </row>
    <row r="7488" spans="2:9" ht="15" customHeight="1" x14ac:dyDescent="0.2">
      <c r="B7488" s="2">
        <v>16</v>
      </c>
      <c r="C7488" t="s">
        <v>2804</v>
      </c>
      <c r="D7488" s="3">
        <v>20</v>
      </c>
      <c r="E7488" t="s">
        <v>2805</v>
      </c>
      <c r="F7488" s="17">
        <v>2001</v>
      </c>
      <c r="G7488" s="18" t="s">
        <v>10</v>
      </c>
      <c r="I7488" s="1"/>
    </row>
    <row r="7489" spans="2:9" x14ac:dyDescent="0.2">
      <c r="E7489"/>
      <c r="G7489" s="8"/>
      <c r="H7489" s="6" t="s">
        <v>11</v>
      </c>
      <c r="I7489" s="19">
        <v>5838</v>
      </c>
    </row>
    <row r="7490" spans="2:9" x14ac:dyDescent="0.2">
      <c r="E7490"/>
      <c r="G7490" s="8"/>
      <c r="H7490" s="6" t="s">
        <v>12</v>
      </c>
      <c r="I7490" s="19">
        <v>93315</v>
      </c>
    </row>
    <row r="7491" spans="2:9" x14ac:dyDescent="0.2">
      <c r="E7491"/>
      <c r="G7491" s="8"/>
      <c r="H7491" s="6" t="s">
        <v>15</v>
      </c>
      <c r="I7491" s="19">
        <v>1252</v>
      </c>
    </row>
    <row r="7492" spans="2:9" ht="15" customHeight="1" x14ac:dyDescent="0.2">
      <c r="E7492"/>
      <c r="F7492" s="20" t="s">
        <v>17</v>
      </c>
      <c r="G7492" s="21"/>
      <c r="H7492" s="22" t="s">
        <v>2806</v>
      </c>
      <c r="I7492" s="23">
        <f>SUBTOTAL(9,I7489:I7491)</f>
        <v>100405</v>
      </c>
    </row>
    <row r="7493" spans="2:9" x14ac:dyDescent="0.2">
      <c r="F7493" s="20"/>
      <c r="G7493" s="24"/>
      <c r="H7493" s="25"/>
      <c r="I7493" s="26"/>
    </row>
    <row r="7494" spans="2:9" ht="15" customHeight="1" x14ac:dyDescent="0.2">
      <c r="B7494" s="2">
        <v>16</v>
      </c>
      <c r="C7494" t="s">
        <v>2804</v>
      </c>
      <c r="D7494" s="3">
        <v>20</v>
      </c>
      <c r="E7494" t="s">
        <v>2805</v>
      </c>
      <c r="F7494" s="17">
        <v>2021</v>
      </c>
      <c r="G7494" s="18" t="s">
        <v>2807</v>
      </c>
      <c r="I7494" s="1"/>
    </row>
    <row r="7495" spans="2:9" x14ac:dyDescent="0.2">
      <c r="E7495"/>
      <c r="G7495" s="8"/>
      <c r="H7495" s="6" t="s">
        <v>11</v>
      </c>
      <c r="I7495" s="19">
        <v>6219</v>
      </c>
    </row>
    <row r="7496" spans="2:9" x14ac:dyDescent="0.2">
      <c r="E7496"/>
      <c r="G7496" s="8"/>
      <c r="H7496" s="6" t="s">
        <v>12</v>
      </c>
      <c r="I7496" s="19">
        <v>10000</v>
      </c>
    </row>
    <row r="7497" spans="2:9" x14ac:dyDescent="0.2">
      <c r="E7497"/>
      <c r="G7497" s="8"/>
      <c r="H7497" s="6" t="s">
        <v>13</v>
      </c>
      <c r="I7497" s="19">
        <v>10000</v>
      </c>
    </row>
    <row r="7498" spans="2:9" ht="15" customHeight="1" x14ac:dyDescent="0.2">
      <c r="E7498"/>
      <c r="F7498" s="20" t="s">
        <v>17</v>
      </c>
      <c r="G7498" s="21"/>
      <c r="H7498" s="22" t="s">
        <v>2808</v>
      </c>
      <c r="I7498" s="23">
        <f>SUBTOTAL(9,I7495:I7497)</f>
        <v>26219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16</v>
      </c>
      <c r="C7500" t="s">
        <v>2804</v>
      </c>
      <c r="D7500" s="3">
        <v>21</v>
      </c>
      <c r="E7500" t="s">
        <v>2809</v>
      </c>
      <c r="F7500" s="17">
        <v>2101</v>
      </c>
      <c r="G7500" s="18" t="s">
        <v>10</v>
      </c>
      <c r="I7500" s="1"/>
    </row>
    <row r="7501" spans="2:9" x14ac:dyDescent="0.2">
      <c r="E7501"/>
      <c r="G7501" s="8"/>
      <c r="H7501" s="6" t="s">
        <v>11</v>
      </c>
      <c r="I7501" s="19">
        <v>10220</v>
      </c>
    </row>
    <row r="7502" spans="2:9" x14ac:dyDescent="0.2">
      <c r="E7502"/>
      <c r="G7502" s="8"/>
      <c r="H7502" s="6" t="s">
        <v>12</v>
      </c>
      <c r="I7502" s="19">
        <v>177242</v>
      </c>
    </row>
    <row r="7503" spans="2:9" ht="15" customHeight="1" x14ac:dyDescent="0.2">
      <c r="E7503"/>
      <c r="F7503" s="20" t="s">
        <v>17</v>
      </c>
      <c r="G7503" s="21"/>
      <c r="H7503" s="22" t="s">
        <v>2810</v>
      </c>
      <c r="I7503" s="23">
        <f>SUBTOTAL(9,I7501:I7502)</f>
        <v>187462</v>
      </c>
    </row>
    <row r="7504" spans="2:9" x14ac:dyDescent="0.2">
      <c r="F7504" s="20"/>
      <c r="G7504" s="24"/>
      <c r="H7504" s="25"/>
      <c r="I7504" s="26"/>
    </row>
    <row r="7505" spans="2:9" ht="15" customHeight="1" x14ac:dyDescent="0.2">
      <c r="B7505" s="2">
        <v>16</v>
      </c>
      <c r="C7505" t="s">
        <v>2804</v>
      </c>
      <c r="D7505" s="3">
        <v>24</v>
      </c>
      <c r="E7505" t="s">
        <v>2811</v>
      </c>
      <c r="F7505" s="17">
        <v>2401</v>
      </c>
      <c r="G7505" s="18" t="s">
        <v>10</v>
      </c>
      <c r="I7505" s="1"/>
    </row>
    <row r="7506" spans="2:9" x14ac:dyDescent="0.2">
      <c r="E7506"/>
      <c r="G7506" s="8"/>
      <c r="H7506" s="6" t="s">
        <v>11</v>
      </c>
      <c r="I7506" s="19">
        <v>4999</v>
      </c>
    </row>
    <row r="7507" spans="2:9" x14ac:dyDescent="0.2">
      <c r="E7507"/>
      <c r="G7507" s="8"/>
      <c r="H7507" s="6" t="s">
        <v>12</v>
      </c>
      <c r="I7507" s="19">
        <v>108355</v>
      </c>
    </row>
    <row r="7508" spans="2:9" x14ac:dyDescent="0.2">
      <c r="E7508"/>
      <c r="G7508" s="8"/>
      <c r="H7508" s="6" t="s">
        <v>15</v>
      </c>
      <c r="I7508" s="19">
        <v>2043</v>
      </c>
    </row>
    <row r="7509" spans="2:9" ht="15" customHeight="1" x14ac:dyDescent="0.2">
      <c r="E7509"/>
      <c r="F7509" s="20" t="s">
        <v>17</v>
      </c>
      <c r="G7509" s="21"/>
      <c r="H7509" s="22" t="s">
        <v>2812</v>
      </c>
      <c r="I7509" s="23">
        <f>SUBTOTAL(9,I7506:I7508)</f>
        <v>115397</v>
      </c>
    </row>
    <row r="7510" spans="2:9" x14ac:dyDescent="0.2">
      <c r="F7510" s="20"/>
      <c r="G7510" s="24"/>
      <c r="H7510" s="25"/>
      <c r="I7510" s="26"/>
    </row>
    <row r="7511" spans="2:9" ht="15" customHeight="1" x14ac:dyDescent="0.2">
      <c r="B7511" s="2">
        <v>16</v>
      </c>
      <c r="C7511" t="s">
        <v>2804</v>
      </c>
      <c r="D7511" s="3">
        <v>24</v>
      </c>
      <c r="E7511" t="s">
        <v>2811</v>
      </c>
      <c r="F7511" s="17">
        <v>2421</v>
      </c>
      <c r="G7511" s="18" t="s">
        <v>171</v>
      </c>
      <c r="I7511" s="1"/>
    </row>
    <row r="7512" spans="2:9" x14ac:dyDescent="0.2">
      <c r="E7512"/>
      <c r="G7512" s="8"/>
      <c r="H7512" s="6" t="s">
        <v>11</v>
      </c>
      <c r="I7512" s="19">
        <v>720</v>
      </c>
    </row>
    <row r="7513" spans="2:9" x14ac:dyDescent="0.2">
      <c r="E7513"/>
      <c r="G7513" s="8"/>
      <c r="H7513" s="6" t="s">
        <v>12</v>
      </c>
      <c r="I7513" s="19">
        <v>14786</v>
      </c>
    </row>
    <row r="7514" spans="2:9" ht="15" customHeight="1" x14ac:dyDescent="0.2">
      <c r="E7514"/>
      <c r="F7514" s="20" t="s">
        <v>17</v>
      </c>
      <c r="G7514" s="21"/>
      <c r="H7514" s="22" t="s">
        <v>2813</v>
      </c>
      <c r="I7514" s="23">
        <f>SUBTOTAL(9,I7512:I7513)</f>
        <v>15506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16</v>
      </c>
      <c r="C7516" t="s">
        <v>2804</v>
      </c>
      <c r="D7516" s="3">
        <v>41</v>
      </c>
      <c r="E7516" t="s">
        <v>2814</v>
      </c>
      <c r="F7516" s="17">
        <v>4101</v>
      </c>
      <c r="G7516" s="18" t="s">
        <v>10</v>
      </c>
      <c r="I7516" s="1"/>
    </row>
    <row r="7517" spans="2:9" x14ac:dyDescent="0.2">
      <c r="E7517"/>
      <c r="G7517" s="8"/>
      <c r="H7517" s="6" t="s">
        <v>11</v>
      </c>
      <c r="I7517" s="19">
        <v>34000</v>
      </c>
    </row>
    <row r="7518" spans="2:9" x14ac:dyDescent="0.2">
      <c r="E7518"/>
      <c r="G7518" s="8"/>
      <c r="H7518" s="6" t="s">
        <v>12</v>
      </c>
      <c r="I7518" s="19">
        <v>990900</v>
      </c>
    </row>
    <row r="7519" spans="2:9" x14ac:dyDescent="0.2">
      <c r="E7519"/>
      <c r="G7519" s="8"/>
      <c r="H7519" s="6" t="s">
        <v>13</v>
      </c>
      <c r="I7519" s="19">
        <v>-1500</v>
      </c>
    </row>
    <row r="7520" spans="2:9" ht="15" customHeight="1" x14ac:dyDescent="0.2">
      <c r="E7520"/>
      <c r="F7520" s="20" t="s">
        <v>17</v>
      </c>
      <c r="G7520" s="21"/>
      <c r="H7520" s="22" t="s">
        <v>2815</v>
      </c>
      <c r="I7520" s="23">
        <f>SUBTOTAL(9,I7517:I7519)</f>
        <v>1023400</v>
      </c>
    </row>
    <row r="7521" spans="2:9" x14ac:dyDescent="0.2">
      <c r="F7521" s="20"/>
      <c r="G7521" s="24"/>
      <c r="H7521" s="25"/>
      <c r="I7521" s="26"/>
    </row>
    <row r="7522" spans="2:9" ht="15" customHeight="1" x14ac:dyDescent="0.2">
      <c r="B7522" s="2">
        <v>16</v>
      </c>
      <c r="C7522" t="s">
        <v>2804</v>
      </c>
      <c r="D7522" s="3">
        <v>41</v>
      </c>
      <c r="E7522" t="s">
        <v>2814</v>
      </c>
      <c r="F7522" s="17">
        <v>4121</v>
      </c>
      <c r="G7522" s="18" t="s">
        <v>19</v>
      </c>
      <c r="I7522" s="1"/>
    </row>
    <row r="7523" spans="2:9" x14ac:dyDescent="0.2">
      <c r="E7523"/>
      <c r="G7523" s="8"/>
      <c r="H7523" s="6" t="s">
        <v>11</v>
      </c>
      <c r="I7523" s="19">
        <v>400</v>
      </c>
    </row>
    <row r="7524" spans="2:9" x14ac:dyDescent="0.2">
      <c r="E7524"/>
      <c r="G7524" s="8"/>
      <c r="H7524" s="6" t="s">
        <v>12</v>
      </c>
      <c r="I7524" s="19">
        <v>4200</v>
      </c>
    </row>
    <row r="7525" spans="2:9" ht="15" customHeight="1" x14ac:dyDescent="0.2">
      <c r="E7525"/>
      <c r="F7525" s="20" t="s">
        <v>17</v>
      </c>
      <c r="G7525" s="21"/>
      <c r="H7525" s="22" t="s">
        <v>2816</v>
      </c>
      <c r="I7525" s="23">
        <f>SUBTOTAL(9,I7523:I7524)</f>
        <v>4600</v>
      </c>
    </row>
    <row r="7526" spans="2:9" x14ac:dyDescent="0.2">
      <c r="F7526" s="20"/>
      <c r="G7526" s="24"/>
      <c r="H7526" s="25"/>
      <c r="I7526" s="26"/>
    </row>
    <row r="7527" spans="2:9" ht="15" customHeight="1" x14ac:dyDescent="0.2">
      <c r="B7527" s="2">
        <v>16</v>
      </c>
      <c r="C7527" t="s">
        <v>2804</v>
      </c>
      <c r="D7527" s="3">
        <v>41</v>
      </c>
      <c r="E7527" t="s">
        <v>2814</v>
      </c>
      <c r="F7527" s="17">
        <v>4145</v>
      </c>
      <c r="G7527" s="18" t="s">
        <v>21</v>
      </c>
      <c r="I7527" s="1"/>
    </row>
    <row r="7528" spans="2:9" x14ac:dyDescent="0.2">
      <c r="E7528"/>
      <c r="G7528" s="8"/>
      <c r="H7528" s="6" t="s">
        <v>11</v>
      </c>
      <c r="I7528" s="19">
        <v>87889</v>
      </c>
    </row>
    <row r="7529" spans="2:9" x14ac:dyDescent="0.2">
      <c r="E7529"/>
      <c r="G7529" s="8"/>
      <c r="H7529" s="6" t="s">
        <v>12</v>
      </c>
      <c r="I7529" s="19">
        <v>139900</v>
      </c>
    </row>
    <row r="7530" spans="2:9" ht="15" customHeight="1" x14ac:dyDescent="0.2">
      <c r="E7530"/>
      <c r="F7530" s="20" t="s">
        <v>17</v>
      </c>
      <c r="G7530" s="21"/>
      <c r="H7530" s="22" t="s">
        <v>2817</v>
      </c>
      <c r="I7530" s="23">
        <f>SUBTOTAL(9,I7528:I7529)</f>
        <v>227789</v>
      </c>
    </row>
    <row r="7531" spans="2:9" x14ac:dyDescent="0.2">
      <c r="F7531" s="20"/>
      <c r="G7531" s="24"/>
      <c r="H7531" s="25"/>
      <c r="I7531" s="26"/>
    </row>
    <row r="7532" spans="2:9" ht="15" customHeight="1" x14ac:dyDescent="0.2">
      <c r="B7532" s="2">
        <v>16</v>
      </c>
      <c r="C7532" t="s">
        <v>2804</v>
      </c>
      <c r="D7532" s="3">
        <v>41</v>
      </c>
      <c r="E7532" t="s">
        <v>2814</v>
      </c>
      <c r="F7532" s="17">
        <v>4150</v>
      </c>
      <c r="G7532" s="18" t="s">
        <v>2818</v>
      </c>
      <c r="I7532" s="1"/>
    </row>
    <row r="7533" spans="2:9" x14ac:dyDescent="0.2">
      <c r="E7533"/>
      <c r="G7533" s="8"/>
      <c r="H7533" s="6" t="s">
        <v>12</v>
      </c>
      <c r="I7533" s="19">
        <v>10000</v>
      </c>
    </row>
    <row r="7534" spans="2:9" ht="15" customHeight="1" x14ac:dyDescent="0.2">
      <c r="E7534"/>
      <c r="F7534" s="20" t="s">
        <v>17</v>
      </c>
      <c r="G7534" s="21"/>
      <c r="H7534" s="22" t="s">
        <v>2819</v>
      </c>
      <c r="I7534" s="23">
        <f>SUBTOTAL(9,I7533:I7533)</f>
        <v>10000</v>
      </c>
    </row>
    <row r="7535" spans="2:9" x14ac:dyDescent="0.2">
      <c r="F7535" s="20"/>
      <c r="G7535" s="24"/>
      <c r="H7535" s="25"/>
      <c r="I7535" s="26"/>
    </row>
    <row r="7536" spans="2:9" ht="15" customHeight="1" x14ac:dyDescent="0.2">
      <c r="B7536" s="2">
        <v>16</v>
      </c>
      <c r="C7536" t="s">
        <v>2804</v>
      </c>
      <c r="D7536" s="3">
        <v>41</v>
      </c>
      <c r="E7536" t="s">
        <v>2814</v>
      </c>
      <c r="F7536" s="17">
        <v>4170</v>
      </c>
      <c r="G7536" s="18" t="s">
        <v>2820</v>
      </c>
      <c r="I7536" s="1"/>
    </row>
    <row r="7537" spans="2:9" x14ac:dyDescent="0.2">
      <c r="E7537"/>
      <c r="G7537" s="8"/>
      <c r="H7537" s="6" t="s">
        <v>12</v>
      </c>
      <c r="I7537" s="19">
        <v>200300</v>
      </c>
    </row>
    <row r="7538" spans="2:9" x14ac:dyDescent="0.2">
      <c r="E7538"/>
      <c r="G7538" s="8"/>
      <c r="H7538" s="6" t="s">
        <v>13</v>
      </c>
      <c r="I7538" s="19">
        <v>5100</v>
      </c>
    </row>
    <row r="7539" spans="2:9" ht="15" customHeight="1" x14ac:dyDescent="0.2">
      <c r="E7539"/>
      <c r="F7539" s="20" t="s">
        <v>17</v>
      </c>
      <c r="G7539" s="21"/>
      <c r="H7539" s="22" t="s">
        <v>2821</v>
      </c>
      <c r="I7539" s="23">
        <f>SUBTOTAL(9,I7537:I7538)</f>
        <v>205400</v>
      </c>
    </row>
    <row r="7540" spans="2:9" x14ac:dyDescent="0.2">
      <c r="F7540" s="20"/>
      <c r="G7540" s="24"/>
      <c r="H7540" s="25"/>
      <c r="I7540" s="26"/>
    </row>
    <row r="7541" spans="2:9" ht="15" customHeight="1" x14ac:dyDescent="0.2">
      <c r="B7541" s="2">
        <v>16</v>
      </c>
      <c r="C7541" t="s">
        <v>2804</v>
      </c>
      <c r="D7541" s="3">
        <v>41</v>
      </c>
      <c r="E7541" t="s">
        <v>2814</v>
      </c>
      <c r="F7541" s="17">
        <v>4172</v>
      </c>
      <c r="G7541" s="18" t="s">
        <v>2822</v>
      </c>
      <c r="I7541" s="1"/>
    </row>
    <row r="7542" spans="2:9" x14ac:dyDescent="0.2">
      <c r="E7542"/>
      <c r="G7542" s="8"/>
      <c r="H7542" s="6" t="s">
        <v>12</v>
      </c>
      <c r="I7542" s="19">
        <v>1500</v>
      </c>
    </row>
    <row r="7543" spans="2:9" ht="15" customHeight="1" x14ac:dyDescent="0.2">
      <c r="E7543"/>
      <c r="F7543" s="20" t="s">
        <v>17</v>
      </c>
      <c r="G7543" s="21"/>
      <c r="H7543" s="22" t="s">
        <v>2823</v>
      </c>
      <c r="I7543" s="23">
        <f>SUBTOTAL(9,I7542:I7542)</f>
        <v>1500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16</v>
      </c>
      <c r="C7545" t="s">
        <v>2804</v>
      </c>
      <c r="D7545" s="3">
        <v>41</v>
      </c>
      <c r="E7545" t="s">
        <v>2814</v>
      </c>
      <c r="F7545" s="17">
        <v>4173</v>
      </c>
      <c r="G7545" s="18" t="s">
        <v>2824</v>
      </c>
      <c r="I7545" s="1"/>
    </row>
    <row r="7546" spans="2:9" x14ac:dyDescent="0.2">
      <c r="E7546"/>
      <c r="G7546" s="8"/>
      <c r="H7546" s="6" t="s">
        <v>12</v>
      </c>
      <c r="I7546" s="19">
        <v>16500</v>
      </c>
    </row>
    <row r="7547" spans="2:9" ht="15" customHeight="1" x14ac:dyDescent="0.2">
      <c r="E7547"/>
      <c r="F7547" s="20" t="s">
        <v>17</v>
      </c>
      <c r="G7547" s="21"/>
      <c r="H7547" s="22" t="s">
        <v>2825</v>
      </c>
      <c r="I7547" s="23">
        <f>SUBTOTAL(9,I7546:I7546)</f>
        <v>16500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16</v>
      </c>
      <c r="C7549" t="s">
        <v>2804</v>
      </c>
      <c r="D7549" s="3">
        <v>41</v>
      </c>
      <c r="E7549" t="s">
        <v>2814</v>
      </c>
      <c r="F7549" s="17">
        <v>4174</v>
      </c>
      <c r="G7549" s="18" t="s">
        <v>2826</v>
      </c>
      <c r="I7549" s="1"/>
    </row>
    <row r="7550" spans="2:9" x14ac:dyDescent="0.2">
      <c r="E7550"/>
      <c r="G7550" s="8"/>
      <c r="H7550" s="6" t="s">
        <v>12</v>
      </c>
      <c r="I7550" s="19">
        <v>5500</v>
      </c>
    </row>
    <row r="7551" spans="2:9" x14ac:dyDescent="0.2">
      <c r="E7551"/>
      <c r="G7551" s="8"/>
      <c r="H7551" s="6" t="s">
        <v>13</v>
      </c>
      <c r="I7551" s="19">
        <v>-3600</v>
      </c>
    </row>
    <row r="7552" spans="2:9" ht="15" customHeight="1" x14ac:dyDescent="0.2">
      <c r="E7552"/>
      <c r="F7552" s="20" t="s">
        <v>17</v>
      </c>
      <c r="G7552" s="21"/>
      <c r="H7552" s="22" t="s">
        <v>2827</v>
      </c>
      <c r="I7552" s="23">
        <f>SUBTOTAL(9,I7550:I7551)</f>
        <v>1900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16</v>
      </c>
      <c r="C7554" t="s">
        <v>2804</v>
      </c>
      <c r="D7554" s="3">
        <v>42</v>
      </c>
      <c r="E7554" t="s">
        <v>2828</v>
      </c>
      <c r="F7554" s="17">
        <v>4201</v>
      </c>
      <c r="G7554" s="18" t="s">
        <v>10</v>
      </c>
      <c r="I7554" s="1"/>
    </row>
    <row r="7555" spans="2:9" x14ac:dyDescent="0.2">
      <c r="E7555"/>
      <c r="G7555" s="8"/>
      <c r="H7555" s="6" t="s">
        <v>11</v>
      </c>
      <c r="I7555" s="19">
        <v>375</v>
      </c>
    </row>
    <row r="7556" spans="2:9" x14ac:dyDescent="0.2">
      <c r="E7556"/>
      <c r="G7556" s="8"/>
      <c r="H7556" s="6" t="s">
        <v>12</v>
      </c>
      <c r="I7556" s="19">
        <v>7600</v>
      </c>
    </row>
    <row r="7557" spans="2:9" ht="15" customHeight="1" x14ac:dyDescent="0.2">
      <c r="E7557"/>
      <c r="F7557" s="20" t="s">
        <v>17</v>
      </c>
      <c r="G7557" s="21"/>
      <c r="H7557" s="22" t="s">
        <v>2829</v>
      </c>
      <c r="I7557" s="23">
        <f>SUBTOTAL(9,I7555:I7556)</f>
        <v>7975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16</v>
      </c>
      <c r="C7559" t="s">
        <v>2804</v>
      </c>
      <c r="D7559" s="3">
        <v>43</v>
      </c>
      <c r="E7559" t="s">
        <v>2830</v>
      </c>
      <c r="F7559" s="17">
        <v>4301</v>
      </c>
      <c r="G7559" s="18" t="s">
        <v>10</v>
      </c>
      <c r="I7559" s="1"/>
    </row>
    <row r="7560" spans="2:9" x14ac:dyDescent="0.2">
      <c r="E7560"/>
      <c r="G7560" s="8"/>
      <c r="H7560" s="6" t="s">
        <v>11</v>
      </c>
      <c r="I7560" s="19">
        <v>4570</v>
      </c>
    </row>
    <row r="7561" spans="2:9" x14ac:dyDescent="0.2">
      <c r="E7561"/>
      <c r="G7561" s="8"/>
      <c r="H7561" s="6" t="s">
        <v>12</v>
      </c>
      <c r="I7561" s="19">
        <v>92511</v>
      </c>
    </row>
    <row r="7562" spans="2:9" x14ac:dyDescent="0.2">
      <c r="E7562"/>
      <c r="G7562" s="8"/>
      <c r="H7562" s="6" t="s">
        <v>15</v>
      </c>
      <c r="I7562" s="19">
        <v>1627</v>
      </c>
    </row>
    <row r="7563" spans="2:9" ht="15" customHeight="1" x14ac:dyDescent="0.2">
      <c r="E7563"/>
      <c r="F7563" s="20" t="s">
        <v>17</v>
      </c>
      <c r="G7563" s="21"/>
      <c r="H7563" s="22" t="s">
        <v>2831</v>
      </c>
      <c r="I7563" s="23">
        <f>SUBTOTAL(9,I7560:I7562)</f>
        <v>98708</v>
      </c>
    </row>
    <row r="7564" spans="2:9" x14ac:dyDescent="0.2">
      <c r="F7564" s="20"/>
      <c r="G7564" s="24"/>
      <c r="H7564" s="25"/>
      <c r="I7564" s="26"/>
    </row>
    <row r="7565" spans="2:9" ht="15" customHeight="1" x14ac:dyDescent="0.2">
      <c r="B7565" s="2">
        <v>16</v>
      </c>
      <c r="C7565" t="s">
        <v>2804</v>
      </c>
      <c r="D7565" s="3">
        <v>44</v>
      </c>
      <c r="E7565" t="s">
        <v>2832</v>
      </c>
      <c r="F7565" s="17">
        <v>4401</v>
      </c>
      <c r="G7565" s="18" t="s">
        <v>10</v>
      </c>
      <c r="I7565" s="1"/>
    </row>
    <row r="7566" spans="2:9" x14ac:dyDescent="0.2">
      <c r="E7566"/>
      <c r="G7566" s="8"/>
      <c r="H7566" s="6" t="s">
        <v>11</v>
      </c>
      <c r="I7566" s="19">
        <v>1300</v>
      </c>
    </row>
    <row r="7567" spans="2:9" x14ac:dyDescent="0.2">
      <c r="E7567"/>
      <c r="G7567" s="8"/>
      <c r="H7567" s="6" t="s">
        <v>12</v>
      </c>
      <c r="I7567" s="19">
        <v>34600</v>
      </c>
    </row>
    <row r="7568" spans="2:9" ht="15" customHeight="1" x14ac:dyDescent="0.2">
      <c r="E7568"/>
      <c r="F7568" s="20" t="s">
        <v>17</v>
      </c>
      <c r="G7568" s="21"/>
      <c r="H7568" s="22" t="s">
        <v>2833</v>
      </c>
      <c r="I7568" s="23">
        <f>SUBTOTAL(9,I7566:I7567)</f>
        <v>35900</v>
      </c>
    </row>
    <row r="7569" spans="2:9" x14ac:dyDescent="0.2">
      <c r="F7569" s="20"/>
      <c r="G7569" s="24"/>
      <c r="H7569" s="25"/>
      <c r="I7569" s="26"/>
    </row>
    <row r="7570" spans="2:9" ht="15" customHeight="1" x14ac:dyDescent="0.2">
      <c r="B7570" s="2">
        <v>16</v>
      </c>
      <c r="C7570" t="s">
        <v>2804</v>
      </c>
      <c r="D7570" s="3">
        <v>44</v>
      </c>
      <c r="E7570" t="s">
        <v>2832</v>
      </c>
      <c r="F7570" s="17">
        <v>4445</v>
      </c>
      <c r="G7570" s="18" t="s">
        <v>2834</v>
      </c>
      <c r="I7570" s="1"/>
    </row>
    <row r="7571" spans="2:9" x14ac:dyDescent="0.2">
      <c r="E7571"/>
      <c r="G7571" s="8"/>
      <c r="H7571" s="6" t="s">
        <v>11</v>
      </c>
      <c r="I7571" s="19">
        <v>2309</v>
      </c>
    </row>
    <row r="7572" spans="2:9" ht="15" customHeight="1" x14ac:dyDescent="0.2">
      <c r="E7572"/>
      <c r="F7572" s="20" t="s">
        <v>17</v>
      </c>
      <c r="G7572" s="21"/>
      <c r="H7572" s="22" t="s">
        <v>2835</v>
      </c>
      <c r="I7572" s="23">
        <f>SUBTOTAL(9,I7571:I7571)</f>
        <v>2309</v>
      </c>
    </row>
    <row r="7573" spans="2:9" x14ac:dyDescent="0.2">
      <c r="F7573" s="20"/>
      <c r="G7573" s="24"/>
      <c r="H7573" s="25"/>
      <c r="I7573" s="26"/>
    </row>
    <row r="7574" spans="2:9" ht="15" customHeight="1" x14ac:dyDescent="0.2">
      <c r="B7574" s="2">
        <v>16</v>
      </c>
      <c r="C7574" t="s">
        <v>2804</v>
      </c>
      <c r="D7574" s="3">
        <v>45</v>
      </c>
      <c r="E7574" t="s">
        <v>2836</v>
      </c>
      <c r="F7574" s="17">
        <v>4501</v>
      </c>
      <c r="G7574" s="18" t="s">
        <v>10</v>
      </c>
      <c r="I7574" s="1"/>
    </row>
    <row r="7575" spans="2:9" x14ac:dyDescent="0.2">
      <c r="E7575"/>
      <c r="G7575" s="8"/>
      <c r="H7575" s="6" t="s">
        <v>11</v>
      </c>
      <c r="I7575" s="19">
        <v>331</v>
      </c>
    </row>
    <row r="7576" spans="2:9" x14ac:dyDescent="0.2">
      <c r="E7576"/>
      <c r="G7576" s="8"/>
      <c r="H7576" s="6" t="s">
        <v>12</v>
      </c>
      <c r="I7576" s="19">
        <v>26100</v>
      </c>
    </row>
    <row r="7577" spans="2:9" ht="15" customHeight="1" x14ac:dyDescent="0.2">
      <c r="E7577"/>
      <c r="F7577" s="20" t="s">
        <v>17</v>
      </c>
      <c r="G7577" s="21"/>
      <c r="H7577" s="22" t="s">
        <v>2837</v>
      </c>
      <c r="I7577" s="23">
        <f>SUBTOTAL(9,I7575:I7576)</f>
        <v>26431</v>
      </c>
    </row>
    <row r="7578" spans="2:9" x14ac:dyDescent="0.2">
      <c r="F7578" s="20"/>
      <c r="G7578" s="24"/>
      <c r="H7578" s="25"/>
      <c r="I7578" s="26"/>
    </row>
    <row r="7579" spans="2:9" ht="15" customHeight="1" x14ac:dyDescent="0.2">
      <c r="B7579" s="2">
        <v>16</v>
      </c>
      <c r="C7579" t="s">
        <v>2804</v>
      </c>
      <c r="D7579" s="3">
        <v>51</v>
      </c>
      <c r="E7579" t="s">
        <v>2838</v>
      </c>
      <c r="F7579" s="17">
        <v>5101</v>
      </c>
      <c r="G7579" s="18" t="s">
        <v>10</v>
      </c>
      <c r="I7579" s="1"/>
    </row>
    <row r="7580" spans="2:9" x14ac:dyDescent="0.2">
      <c r="E7580"/>
      <c r="G7580" s="8"/>
      <c r="H7580" s="6" t="s">
        <v>11</v>
      </c>
      <c r="I7580" s="19">
        <v>25613</v>
      </c>
    </row>
    <row r="7581" spans="2:9" x14ac:dyDescent="0.2">
      <c r="E7581"/>
      <c r="G7581" s="8"/>
      <c r="H7581" s="6" t="s">
        <v>12</v>
      </c>
      <c r="I7581" s="19">
        <v>552491</v>
      </c>
    </row>
    <row r="7582" spans="2:9" x14ac:dyDescent="0.2">
      <c r="E7582"/>
      <c r="G7582" s="8"/>
      <c r="H7582" s="6" t="s">
        <v>15</v>
      </c>
      <c r="I7582" s="19">
        <v>9277</v>
      </c>
    </row>
    <row r="7583" spans="2:9" ht="15" customHeight="1" x14ac:dyDescent="0.2">
      <c r="E7583"/>
      <c r="F7583" s="20" t="s">
        <v>17</v>
      </c>
      <c r="G7583" s="21"/>
      <c r="H7583" s="22" t="s">
        <v>2839</v>
      </c>
      <c r="I7583" s="23">
        <f>SUBTOTAL(9,I7580:I7582)</f>
        <v>587381</v>
      </c>
    </row>
    <row r="7584" spans="2:9" x14ac:dyDescent="0.2">
      <c r="F7584" s="20"/>
      <c r="G7584" s="24"/>
      <c r="H7584" s="25"/>
      <c r="I7584" s="26"/>
    </row>
    <row r="7585" spans="2:9" ht="15" customHeight="1" x14ac:dyDescent="0.2">
      <c r="B7585" s="2">
        <v>16</v>
      </c>
      <c r="C7585" t="s">
        <v>2804</v>
      </c>
      <c r="D7585" s="3">
        <v>51</v>
      </c>
      <c r="E7585" t="s">
        <v>2838</v>
      </c>
      <c r="F7585" s="17">
        <v>5175</v>
      </c>
      <c r="G7585" s="18" t="s">
        <v>2840</v>
      </c>
      <c r="I7585" s="1"/>
    </row>
    <row r="7586" spans="2:9" x14ac:dyDescent="0.2">
      <c r="E7586"/>
      <c r="G7586" s="8"/>
      <c r="H7586" s="6" t="s">
        <v>12</v>
      </c>
      <c r="I7586" s="19">
        <v>27900</v>
      </c>
    </row>
    <row r="7587" spans="2:9" ht="15" customHeight="1" x14ac:dyDescent="0.2">
      <c r="E7587"/>
      <c r="F7587" s="20" t="s">
        <v>17</v>
      </c>
      <c r="G7587" s="21"/>
      <c r="H7587" s="22" t="s">
        <v>2841</v>
      </c>
      <c r="I7587" s="23">
        <f>SUBTOTAL(9,I7586:I7586)</f>
        <v>27900</v>
      </c>
    </row>
    <row r="7588" spans="2:9" x14ac:dyDescent="0.2">
      <c r="F7588" s="20"/>
      <c r="G7588" s="24"/>
      <c r="H7588" s="25"/>
      <c r="I7588" s="26"/>
    </row>
    <row r="7589" spans="2:9" ht="15" customHeight="1" x14ac:dyDescent="0.2">
      <c r="B7589" s="2">
        <v>16</v>
      </c>
      <c r="C7589" t="s">
        <v>2804</v>
      </c>
      <c r="D7589" s="3">
        <v>1600</v>
      </c>
      <c r="E7589" t="s">
        <v>2804</v>
      </c>
      <c r="F7589" s="17">
        <v>160001</v>
      </c>
      <c r="G7589" s="18" t="s">
        <v>10</v>
      </c>
      <c r="I7589" s="1"/>
    </row>
    <row r="7590" spans="2:9" x14ac:dyDescent="0.2">
      <c r="E7590"/>
      <c r="G7590" s="8"/>
      <c r="H7590" s="6" t="s">
        <v>11</v>
      </c>
      <c r="I7590" s="19">
        <v>17977</v>
      </c>
    </row>
    <row r="7591" spans="2:9" x14ac:dyDescent="0.2">
      <c r="E7591"/>
      <c r="G7591" s="8"/>
      <c r="H7591" s="6" t="s">
        <v>12</v>
      </c>
      <c r="I7591" s="19">
        <v>417686</v>
      </c>
    </row>
    <row r="7592" spans="2:9" x14ac:dyDescent="0.2">
      <c r="E7592"/>
      <c r="G7592" s="8"/>
      <c r="H7592" s="6" t="s">
        <v>13</v>
      </c>
      <c r="I7592" s="19">
        <v>-8700</v>
      </c>
    </row>
    <row r="7593" spans="2:9" x14ac:dyDescent="0.2">
      <c r="E7593"/>
      <c r="G7593" s="8"/>
      <c r="H7593" s="6" t="s">
        <v>15</v>
      </c>
      <c r="I7593" s="19">
        <v>7589</v>
      </c>
    </row>
    <row r="7594" spans="2:9" ht="15" customHeight="1" x14ac:dyDescent="0.2">
      <c r="E7594"/>
      <c r="F7594" s="20" t="s">
        <v>17</v>
      </c>
      <c r="G7594" s="21"/>
      <c r="H7594" s="22" t="s">
        <v>2842</v>
      </c>
      <c r="I7594" s="23">
        <f>SUBTOTAL(9,I7590:I7593)</f>
        <v>434552</v>
      </c>
    </row>
    <row r="7595" spans="2:9" x14ac:dyDescent="0.2">
      <c r="F7595" s="20"/>
      <c r="G7595" s="24"/>
      <c r="H7595" s="25"/>
      <c r="I7595" s="26"/>
    </row>
    <row r="7596" spans="2:9" ht="15" customHeight="1" x14ac:dyDescent="0.2">
      <c r="B7596" s="2">
        <v>16</v>
      </c>
      <c r="C7596" t="s">
        <v>2804</v>
      </c>
      <c r="D7596" s="3">
        <v>1600</v>
      </c>
      <c r="E7596" t="s">
        <v>2804</v>
      </c>
      <c r="F7596" s="17">
        <v>160021</v>
      </c>
      <c r="G7596" s="18" t="s">
        <v>19</v>
      </c>
      <c r="I7596" s="1"/>
    </row>
    <row r="7597" spans="2:9" x14ac:dyDescent="0.2">
      <c r="E7597"/>
      <c r="G7597" s="8"/>
      <c r="H7597" s="6" t="s">
        <v>11</v>
      </c>
      <c r="I7597" s="19">
        <v>40600</v>
      </c>
    </row>
    <row r="7598" spans="2:9" x14ac:dyDescent="0.2">
      <c r="E7598"/>
      <c r="G7598" s="8"/>
      <c r="H7598" s="6" t="s">
        <v>12</v>
      </c>
      <c r="I7598" s="19">
        <v>111795</v>
      </c>
    </row>
    <row r="7599" spans="2:9" x14ac:dyDescent="0.2">
      <c r="E7599"/>
      <c r="G7599" s="8"/>
      <c r="H7599" s="6" t="s">
        <v>13</v>
      </c>
      <c r="I7599" s="19">
        <v>-11600</v>
      </c>
    </row>
    <row r="7600" spans="2:9" ht="15" customHeight="1" x14ac:dyDescent="0.2">
      <c r="E7600"/>
      <c r="F7600" s="20" t="s">
        <v>17</v>
      </c>
      <c r="G7600" s="21"/>
      <c r="H7600" s="22" t="s">
        <v>2843</v>
      </c>
      <c r="I7600" s="23">
        <f>SUBTOTAL(9,I7597:I7599)</f>
        <v>140795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16</v>
      </c>
      <c r="C7602" t="s">
        <v>2804</v>
      </c>
      <c r="D7602" s="3">
        <v>1600</v>
      </c>
      <c r="E7602" t="s">
        <v>2804</v>
      </c>
      <c r="F7602" s="17">
        <v>160070</v>
      </c>
      <c r="G7602" s="18" t="s">
        <v>2844</v>
      </c>
      <c r="I7602" s="1"/>
    </row>
    <row r="7603" spans="2:9" x14ac:dyDescent="0.2">
      <c r="E7603"/>
      <c r="G7603" s="8"/>
      <c r="H7603" s="6" t="s">
        <v>12</v>
      </c>
      <c r="I7603" s="19">
        <v>13500</v>
      </c>
    </row>
    <row r="7604" spans="2:9" ht="15" customHeight="1" x14ac:dyDescent="0.2">
      <c r="E7604"/>
      <c r="F7604" s="20" t="s">
        <v>17</v>
      </c>
      <c r="G7604" s="21"/>
      <c r="H7604" s="22" t="s">
        <v>2845</v>
      </c>
      <c r="I7604" s="23">
        <f>SUBTOTAL(9,I7603:I7603)</f>
        <v>13500</v>
      </c>
    </row>
    <row r="7605" spans="2:9" x14ac:dyDescent="0.2">
      <c r="F7605" s="20"/>
      <c r="G7605" s="24"/>
      <c r="H7605" s="25"/>
      <c r="I7605" s="26"/>
    </row>
    <row r="7606" spans="2:9" ht="15" customHeight="1" x14ac:dyDescent="0.2">
      <c r="B7606" s="2">
        <v>16</v>
      </c>
      <c r="C7606" t="s">
        <v>2804</v>
      </c>
      <c r="D7606" s="3">
        <v>1602</v>
      </c>
      <c r="E7606" t="s">
        <v>2846</v>
      </c>
      <c r="F7606" s="17">
        <v>160201</v>
      </c>
      <c r="G7606" s="18" t="s">
        <v>10</v>
      </c>
      <c r="I7606" s="1"/>
    </row>
    <row r="7607" spans="2:9" x14ac:dyDescent="0.2">
      <c r="E7607"/>
      <c r="G7607" s="8"/>
      <c r="H7607" s="6" t="s">
        <v>11</v>
      </c>
      <c r="I7607" s="19">
        <v>10845</v>
      </c>
    </row>
    <row r="7608" spans="2:9" x14ac:dyDescent="0.2">
      <c r="E7608"/>
      <c r="G7608" s="8"/>
      <c r="H7608" s="6" t="s">
        <v>12</v>
      </c>
      <c r="I7608" s="19">
        <v>425378</v>
      </c>
    </row>
    <row r="7609" spans="2:9" x14ac:dyDescent="0.2">
      <c r="E7609"/>
      <c r="G7609" s="8"/>
      <c r="H7609" s="6" t="s">
        <v>15</v>
      </c>
      <c r="I7609" s="19">
        <v>7209</v>
      </c>
    </row>
    <row r="7610" spans="2:9" ht="15" customHeight="1" x14ac:dyDescent="0.2">
      <c r="E7610"/>
      <c r="F7610" s="20" t="s">
        <v>17</v>
      </c>
      <c r="G7610" s="21"/>
      <c r="H7610" s="22" t="s">
        <v>2847</v>
      </c>
      <c r="I7610" s="23">
        <f>SUBTOTAL(9,I7607:I7609)</f>
        <v>443432</v>
      </c>
    </row>
    <row r="7611" spans="2:9" x14ac:dyDescent="0.2">
      <c r="F7611" s="20"/>
      <c r="G7611" s="24"/>
      <c r="H7611" s="25"/>
      <c r="I7611" s="26"/>
    </row>
    <row r="7612" spans="2:9" ht="15" customHeight="1" x14ac:dyDescent="0.2">
      <c r="B7612" s="2">
        <v>16</v>
      </c>
      <c r="C7612" t="s">
        <v>2804</v>
      </c>
      <c r="D7612" s="3">
        <v>1602</v>
      </c>
      <c r="E7612" t="s">
        <v>2846</v>
      </c>
      <c r="F7612" s="17">
        <v>160245</v>
      </c>
      <c r="G7612" s="18" t="s">
        <v>21</v>
      </c>
      <c r="I7612" s="1"/>
    </row>
    <row r="7613" spans="2:9" x14ac:dyDescent="0.2">
      <c r="E7613"/>
      <c r="G7613" s="8"/>
      <c r="H7613" s="6" t="s">
        <v>11</v>
      </c>
      <c r="I7613" s="19">
        <v>4214</v>
      </c>
    </row>
    <row r="7614" spans="2:9" x14ac:dyDescent="0.2">
      <c r="E7614"/>
      <c r="G7614" s="8"/>
      <c r="H7614" s="6" t="s">
        <v>12</v>
      </c>
      <c r="I7614" s="19">
        <v>19800</v>
      </c>
    </row>
    <row r="7615" spans="2:9" ht="15" customHeight="1" x14ac:dyDescent="0.2">
      <c r="E7615"/>
      <c r="F7615" s="20" t="s">
        <v>17</v>
      </c>
      <c r="G7615" s="21"/>
      <c r="H7615" s="22" t="s">
        <v>2848</v>
      </c>
      <c r="I7615" s="23">
        <f>SUBTOTAL(9,I7613:I7614)</f>
        <v>24014</v>
      </c>
    </row>
    <row r="7616" spans="2:9" x14ac:dyDescent="0.2">
      <c r="F7616" s="20"/>
      <c r="G7616" s="24"/>
      <c r="H7616" s="25"/>
      <c r="I7616" s="26"/>
    </row>
    <row r="7617" spans="2:9" ht="15" customHeight="1" x14ac:dyDescent="0.2">
      <c r="B7617" s="2">
        <v>16</v>
      </c>
      <c r="C7617" t="s">
        <v>2804</v>
      </c>
      <c r="D7617" s="3">
        <v>1605</v>
      </c>
      <c r="E7617" t="s">
        <v>2849</v>
      </c>
      <c r="F7617" s="17">
        <v>160501</v>
      </c>
      <c r="G7617" s="18" t="s">
        <v>10</v>
      </c>
      <c r="I7617" s="1"/>
    </row>
    <row r="7618" spans="2:9" x14ac:dyDescent="0.2">
      <c r="E7618"/>
      <c r="G7618" s="8"/>
      <c r="H7618" s="6" t="s">
        <v>11</v>
      </c>
      <c r="I7618" s="19">
        <v>38361</v>
      </c>
    </row>
    <row r="7619" spans="2:9" x14ac:dyDescent="0.2">
      <c r="E7619"/>
      <c r="G7619" s="8"/>
      <c r="H7619" s="6" t="s">
        <v>12</v>
      </c>
      <c r="I7619" s="19">
        <v>842306</v>
      </c>
    </row>
    <row r="7620" spans="2:9" x14ac:dyDescent="0.2">
      <c r="E7620"/>
      <c r="G7620" s="8"/>
      <c r="H7620" s="6" t="s">
        <v>13</v>
      </c>
      <c r="I7620" s="19">
        <v>15060</v>
      </c>
    </row>
    <row r="7621" spans="2:9" x14ac:dyDescent="0.2">
      <c r="E7621"/>
      <c r="G7621" s="8"/>
      <c r="H7621" s="6" t="s">
        <v>15</v>
      </c>
      <c r="I7621" s="19">
        <v>12973</v>
      </c>
    </row>
    <row r="7622" spans="2:9" ht="15" customHeight="1" x14ac:dyDescent="0.2">
      <c r="E7622"/>
      <c r="F7622" s="20" t="s">
        <v>17</v>
      </c>
      <c r="G7622" s="21"/>
      <c r="H7622" s="22" t="s">
        <v>2850</v>
      </c>
      <c r="I7622" s="23">
        <f>SUBTOTAL(9,I7618:I7621)</f>
        <v>908700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16</v>
      </c>
      <c r="C7624" t="s">
        <v>2804</v>
      </c>
      <c r="D7624" s="3">
        <v>1605</v>
      </c>
      <c r="E7624" t="s">
        <v>2849</v>
      </c>
      <c r="F7624" s="17">
        <v>160522</v>
      </c>
      <c r="G7624" s="18" t="s">
        <v>2851</v>
      </c>
      <c r="I7624" s="1"/>
    </row>
    <row r="7625" spans="2:9" x14ac:dyDescent="0.2">
      <c r="E7625"/>
      <c r="G7625" s="8"/>
      <c r="H7625" s="6" t="s">
        <v>11</v>
      </c>
      <c r="I7625" s="19">
        <v>315</v>
      </c>
    </row>
    <row r="7626" spans="2:9" x14ac:dyDescent="0.2">
      <c r="E7626"/>
      <c r="G7626" s="8"/>
      <c r="H7626" s="6" t="s">
        <v>12</v>
      </c>
      <c r="I7626" s="19">
        <v>7394</v>
      </c>
    </row>
    <row r="7627" spans="2:9" ht="15" customHeight="1" x14ac:dyDescent="0.2">
      <c r="E7627"/>
      <c r="F7627" s="20" t="s">
        <v>17</v>
      </c>
      <c r="G7627" s="21"/>
      <c r="H7627" s="22" t="s">
        <v>2852</v>
      </c>
      <c r="I7627" s="23">
        <f>SUBTOTAL(9,I7625:I7626)</f>
        <v>7709</v>
      </c>
    </row>
    <row r="7628" spans="2:9" x14ac:dyDescent="0.2">
      <c r="F7628" s="20"/>
      <c r="G7628" s="24"/>
      <c r="H7628" s="25"/>
      <c r="I7628" s="26"/>
    </row>
    <row r="7629" spans="2:9" ht="15" customHeight="1" x14ac:dyDescent="0.2">
      <c r="B7629" s="2">
        <v>16</v>
      </c>
      <c r="C7629" t="s">
        <v>2804</v>
      </c>
      <c r="D7629" s="3">
        <v>1605</v>
      </c>
      <c r="E7629" t="s">
        <v>2849</v>
      </c>
      <c r="F7629" s="17">
        <v>160545</v>
      </c>
      <c r="G7629" s="18" t="s">
        <v>21</v>
      </c>
      <c r="I7629" s="1"/>
    </row>
    <row r="7630" spans="2:9" x14ac:dyDescent="0.2">
      <c r="E7630"/>
      <c r="G7630" s="8"/>
      <c r="H7630" s="6" t="s">
        <v>11</v>
      </c>
      <c r="I7630" s="19">
        <v>3528</v>
      </c>
    </row>
    <row r="7631" spans="2:9" x14ac:dyDescent="0.2">
      <c r="E7631"/>
      <c r="G7631" s="8"/>
      <c r="H7631" s="6" t="s">
        <v>12</v>
      </c>
      <c r="I7631" s="19">
        <v>17100</v>
      </c>
    </row>
    <row r="7632" spans="2:9" ht="15" customHeight="1" x14ac:dyDescent="0.2">
      <c r="E7632"/>
      <c r="F7632" s="20" t="s">
        <v>17</v>
      </c>
      <c r="G7632" s="21"/>
      <c r="H7632" s="22" t="s">
        <v>2853</v>
      </c>
      <c r="I7632" s="23">
        <f>SUBTOTAL(9,I7630:I7631)</f>
        <v>20628</v>
      </c>
    </row>
    <row r="7633" spans="2:9" x14ac:dyDescent="0.2">
      <c r="F7633" s="20"/>
      <c r="G7633" s="24"/>
      <c r="H7633" s="25"/>
      <c r="I7633" s="26"/>
    </row>
    <row r="7634" spans="2:9" ht="15" customHeight="1" x14ac:dyDescent="0.2">
      <c r="B7634" s="2">
        <v>16</v>
      </c>
      <c r="C7634" t="s">
        <v>2804</v>
      </c>
      <c r="D7634" s="3">
        <v>1610</v>
      </c>
      <c r="E7634" t="s">
        <v>2854</v>
      </c>
      <c r="F7634" s="17">
        <v>161001</v>
      </c>
      <c r="G7634" s="18" t="s">
        <v>10</v>
      </c>
      <c r="I7634" s="1"/>
    </row>
    <row r="7635" spans="2:9" x14ac:dyDescent="0.2">
      <c r="E7635"/>
      <c r="G7635" s="8"/>
      <c r="H7635" s="6" t="s">
        <v>11</v>
      </c>
      <c r="I7635" s="19">
        <v>46484</v>
      </c>
    </row>
    <row r="7636" spans="2:9" x14ac:dyDescent="0.2">
      <c r="E7636"/>
      <c r="G7636" s="8"/>
      <c r="H7636" s="6" t="s">
        <v>12</v>
      </c>
      <c r="I7636" s="19">
        <v>1593275</v>
      </c>
    </row>
    <row r="7637" spans="2:9" x14ac:dyDescent="0.2">
      <c r="E7637"/>
      <c r="G7637" s="8"/>
      <c r="H7637" s="6" t="s">
        <v>13</v>
      </c>
      <c r="I7637" s="19">
        <v>5000</v>
      </c>
    </row>
    <row r="7638" spans="2:9" x14ac:dyDescent="0.2">
      <c r="E7638"/>
      <c r="G7638" s="8"/>
      <c r="H7638" s="6" t="s">
        <v>14</v>
      </c>
      <c r="I7638" s="19">
        <v>-7000</v>
      </c>
    </row>
    <row r="7639" spans="2:9" x14ac:dyDescent="0.2">
      <c r="E7639"/>
      <c r="G7639" s="8"/>
      <c r="H7639" s="6" t="s">
        <v>15</v>
      </c>
      <c r="I7639" s="19">
        <v>24292</v>
      </c>
    </row>
    <row r="7640" spans="2:9" ht="15" customHeight="1" x14ac:dyDescent="0.2">
      <c r="E7640"/>
      <c r="F7640" s="20" t="s">
        <v>17</v>
      </c>
      <c r="G7640" s="21"/>
      <c r="H7640" s="22" t="s">
        <v>2855</v>
      </c>
      <c r="I7640" s="23">
        <f>SUBTOTAL(9,I7635:I7639)</f>
        <v>1662051</v>
      </c>
    </row>
    <row r="7641" spans="2:9" x14ac:dyDescent="0.2">
      <c r="F7641" s="20"/>
      <c r="G7641" s="24"/>
      <c r="H7641" s="25"/>
      <c r="I7641" s="26"/>
    </row>
    <row r="7642" spans="2:9" ht="15" customHeight="1" x14ac:dyDescent="0.2">
      <c r="B7642" s="2">
        <v>16</v>
      </c>
      <c r="C7642" t="s">
        <v>2804</v>
      </c>
      <c r="D7642" s="3">
        <v>1610</v>
      </c>
      <c r="E7642" t="s">
        <v>2854</v>
      </c>
      <c r="F7642" s="17">
        <v>161045</v>
      </c>
      <c r="G7642" s="18" t="s">
        <v>21</v>
      </c>
      <c r="I7642" s="1"/>
    </row>
    <row r="7643" spans="2:9" x14ac:dyDescent="0.2">
      <c r="E7643"/>
      <c r="G7643" s="8"/>
      <c r="H7643" s="6" t="s">
        <v>11</v>
      </c>
      <c r="I7643" s="19">
        <v>123858</v>
      </c>
    </row>
    <row r="7644" spans="2:9" x14ac:dyDescent="0.2">
      <c r="E7644"/>
      <c r="G7644" s="8"/>
      <c r="H7644" s="6" t="s">
        <v>12</v>
      </c>
      <c r="I7644" s="19">
        <v>136200</v>
      </c>
    </row>
    <row r="7645" spans="2:9" x14ac:dyDescent="0.2">
      <c r="E7645"/>
      <c r="G7645" s="8"/>
      <c r="H7645" s="6" t="s">
        <v>14</v>
      </c>
      <c r="I7645" s="19">
        <v>-5000</v>
      </c>
    </row>
    <row r="7646" spans="2:9" ht="15" customHeight="1" x14ac:dyDescent="0.2">
      <c r="E7646"/>
      <c r="F7646" s="20" t="s">
        <v>17</v>
      </c>
      <c r="G7646" s="21"/>
      <c r="H7646" s="22" t="s">
        <v>2856</v>
      </c>
      <c r="I7646" s="23">
        <f>SUBTOTAL(9,I7643:I7645)</f>
        <v>255058</v>
      </c>
    </row>
    <row r="7647" spans="2:9" x14ac:dyDescent="0.2">
      <c r="F7647" s="20"/>
      <c r="G7647" s="24"/>
      <c r="H7647" s="25"/>
      <c r="I7647" s="26"/>
    </row>
    <row r="7648" spans="2:9" ht="15" customHeight="1" x14ac:dyDescent="0.2">
      <c r="B7648" s="2">
        <v>16</v>
      </c>
      <c r="C7648" t="s">
        <v>2804</v>
      </c>
      <c r="D7648" s="3">
        <v>1618</v>
      </c>
      <c r="E7648" t="s">
        <v>2857</v>
      </c>
      <c r="F7648" s="17">
        <v>161801</v>
      </c>
      <c r="G7648" s="18" t="s">
        <v>10</v>
      </c>
      <c r="I7648" s="1"/>
    </row>
    <row r="7649" spans="2:9" x14ac:dyDescent="0.2">
      <c r="E7649"/>
      <c r="G7649" s="8"/>
      <c r="H7649" s="6" t="s">
        <v>11</v>
      </c>
      <c r="I7649" s="19">
        <v>230966</v>
      </c>
    </row>
    <row r="7650" spans="2:9" x14ac:dyDescent="0.2">
      <c r="E7650"/>
      <c r="G7650" s="8"/>
      <c r="H7650" s="6" t="s">
        <v>12</v>
      </c>
      <c r="I7650" s="19">
        <v>7045422</v>
      </c>
    </row>
    <row r="7651" spans="2:9" x14ac:dyDescent="0.2">
      <c r="E7651"/>
      <c r="G7651" s="8"/>
      <c r="H7651" s="6" t="s">
        <v>13</v>
      </c>
      <c r="I7651" s="19">
        <v>31900</v>
      </c>
    </row>
    <row r="7652" spans="2:9" x14ac:dyDescent="0.2">
      <c r="E7652"/>
      <c r="G7652" s="8"/>
      <c r="H7652" s="6" t="s">
        <v>15</v>
      </c>
      <c r="I7652" s="19">
        <v>118973</v>
      </c>
    </row>
    <row r="7653" spans="2:9" ht="15" customHeight="1" x14ac:dyDescent="0.2">
      <c r="E7653"/>
      <c r="F7653" s="20" t="s">
        <v>17</v>
      </c>
      <c r="G7653" s="21"/>
      <c r="H7653" s="22" t="s">
        <v>2858</v>
      </c>
      <c r="I7653" s="23">
        <f>SUBTOTAL(9,I7649:I7652)</f>
        <v>7427261</v>
      </c>
    </row>
    <row r="7654" spans="2:9" x14ac:dyDescent="0.2">
      <c r="F7654" s="20"/>
      <c r="G7654" s="24"/>
      <c r="H7654" s="25"/>
      <c r="I7654" s="26"/>
    </row>
    <row r="7655" spans="2:9" ht="15" customHeight="1" x14ac:dyDescent="0.2">
      <c r="B7655" s="2">
        <v>16</v>
      </c>
      <c r="C7655" t="s">
        <v>2804</v>
      </c>
      <c r="D7655" s="3">
        <v>1618</v>
      </c>
      <c r="E7655" t="s">
        <v>2857</v>
      </c>
      <c r="F7655" s="17">
        <v>161821</v>
      </c>
      <c r="G7655" s="18" t="s">
        <v>171</v>
      </c>
      <c r="I7655" s="1"/>
    </row>
    <row r="7656" spans="2:9" x14ac:dyDescent="0.2">
      <c r="E7656"/>
      <c r="G7656" s="8"/>
      <c r="H7656" s="6" t="s">
        <v>11</v>
      </c>
      <c r="I7656" s="19">
        <v>10625</v>
      </c>
    </row>
    <row r="7657" spans="2:9" x14ac:dyDescent="0.2">
      <c r="E7657"/>
      <c r="G7657" s="8"/>
      <c r="H7657" s="6" t="s">
        <v>12</v>
      </c>
      <c r="I7657" s="19">
        <v>199300</v>
      </c>
    </row>
    <row r="7658" spans="2:9" x14ac:dyDescent="0.2">
      <c r="E7658"/>
      <c r="G7658" s="8"/>
      <c r="H7658" s="6" t="s">
        <v>13</v>
      </c>
      <c r="I7658" s="19">
        <v>64700</v>
      </c>
    </row>
    <row r="7659" spans="2:9" ht="15" customHeight="1" x14ac:dyDescent="0.2">
      <c r="E7659"/>
      <c r="F7659" s="20" t="s">
        <v>17</v>
      </c>
      <c r="G7659" s="21"/>
      <c r="H7659" s="22" t="s">
        <v>2859</v>
      </c>
      <c r="I7659" s="23">
        <f>SUBTOTAL(9,I7656:I7658)</f>
        <v>274625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16</v>
      </c>
      <c r="C7661" t="s">
        <v>2804</v>
      </c>
      <c r="D7661" s="3">
        <v>1618</v>
      </c>
      <c r="E7661" t="s">
        <v>2857</v>
      </c>
      <c r="F7661" s="17">
        <v>161822</v>
      </c>
      <c r="G7661" s="18" t="s">
        <v>2860</v>
      </c>
      <c r="I7661" s="1"/>
    </row>
    <row r="7662" spans="2:9" x14ac:dyDescent="0.2">
      <c r="E7662"/>
      <c r="G7662" s="8"/>
      <c r="H7662" s="6" t="s">
        <v>11</v>
      </c>
      <c r="I7662" s="19">
        <v>35419</v>
      </c>
    </row>
    <row r="7663" spans="2:9" x14ac:dyDescent="0.2">
      <c r="E7663"/>
      <c r="G7663" s="8"/>
      <c r="H7663" s="6" t="s">
        <v>12</v>
      </c>
      <c r="I7663" s="19">
        <v>346000</v>
      </c>
    </row>
    <row r="7664" spans="2:9" x14ac:dyDescent="0.2">
      <c r="E7664"/>
      <c r="G7664" s="8"/>
      <c r="H7664" s="6" t="s">
        <v>13</v>
      </c>
      <c r="I7664" s="19">
        <v>-10000</v>
      </c>
    </row>
    <row r="7665" spans="2:9" ht="15" customHeight="1" x14ac:dyDescent="0.2">
      <c r="E7665"/>
      <c r="F7665" s="20" t="s">
        <v>17</v>
      </c>
      <c r="G7665" s="21"/>
      <c r="H7665" s="22" t="s">
        <v>2861</v>
      </c>
      <c r="I7665" s="23">
        <f>SUBTOTAL(9,I7662:I7664)</f>
        <v>371419</v>
      </c>
    </row>
    <row r="7666" spans="2:9" x14ac:dyDescent="0.2">
      <c r="F7666" s="20"/>
      <c r="G7666" s="24"/>
      <c r="H7666" s="25"/>
      <c r="I7666" s="26"/>
    </row>
    <row r="7667" spans="2:9" ht="15" customHeight="1" x14ac:dyDescent="0.2">
      <c r="B7667" s="2">
        <v>16</v>
      </c>
      <c r="C7667" t="s">
        <v>2804</v>
      </c>
      <c r="D7667" s="3">
        <v>1618</v>
      </c>
      <c r="E7667" t="s">
        <v>2857</v>
      </c>
      <c r="F7667" s="17">
        <v>161823</v>
      </c>
      <c r="G7667" s="18" t="s">
        <v>2862</v>
      </c>
      <c r="I7667" s="1"/>
    </row>
    <row r="7668" spans="2:9" x14ac:dyDescent="0.2">
      <c r="E7668"/>
      <c r="G7668" s="8"/>
      <c r="H7668" s="6" t="s">
        <v>11</v>
      </c>
      <c r="I7668" s="19">
        <v>4330</v>
      </c>
    </row>
    <row r="7669" spans="2:9" x14ac:dyDescent="0.2">
      <c r="E7669"/>
      <c r="G7669" s="8"/>
      <c r="H7669" s="6" t="s">
        <v>12</v>
      </c>
      <c r="I7669" s="19">
        <v>96706</v>
      </c>
    </row>
    <row r="7670" spans="2:9" ht="15" customHeight="1" x14ac:dyDescent="0.2">
      <c r="E7670"/>
      <c r="F7670" s="20" t="s">
        <v>17</v>
      </c>
      <c r="G7670" s="21"/>
      <c r="H7670" s="22" t="s">
        <v>2863</v>
      </c>
      <c r="I7670" s="23">
        <f>SUBTOTAL(9,I7668:I7669)</f>
        <v>101036</v>
      </c>
    </row>
    <row r="7671" spans="2:9" x14ac:dyDescent="0.2">
      <c r="F7671" s="20"/>
      <c r="G7671" s="24"/>
      <c r="H7671" s="25"/>
      <c r="I7671" s="26"/>
    </row>
    <row r="7672" spans="2:9" ht="15" customHeight="1" x14ac:dyDescent="0.2">
      <c r="B7672" s="2">
        <v>16</v>
      </c>
      <c r="C7672" t="s">
        <v>2804</v>
      </c>
      <c r="D7672" s="3">
        <v>1618</v>
      </c>
      <c r="E7672" t="s">
        <v>2857</v>
      </c>
      <c r="F7672" s="17">
        <v>161845</v>
      </c>
      <c r="G7672" s="18" t="s">
        <v>21</v>
      </c>
      <c r="I7672" s="1"/>
    </row>
    <row r="7673" spans="2:9" x14ac:dyDescent="0.2">
      <c r="E7673"/>
      <c r="G7673" s="8"/>
      <c r="H7673" s="6" t="s">
        <v>11</v>
      </c>
      <c r="I7673" s="19">
        <v>5939</v>
      </c>
    </row>
    <row r="7674" spans="2:9" x14ac:dyDescent="0.2">
      <c r="E7674"/>
      <c r="G7674" s="8"/>
      <c r="H7674" s="6" t="s">
        <v>12</v>
      </c>
      <c r="I7674" s="19">
        <v>91200</v>
      </c>
    </row>
    <row r="7675" spans="2:9" ht="15" customHeight="1" x14ac:dyDescent="0.2">
      <c r="E7675"/>
      <c r="F7675" s="20" t="s">
        <v>17</v>
      </c>
      <c r="G7675" s="21"/>
      <c r="H7675" s="22" t="s">
        <v>2864</v>
      </c>
      <c r="I7675" s="23">
        <f>SUBTOTAL(9,I7673:I7674)</f>
        <v>97139</v>
      </c>
    </row>
    <row r="7676" spans="2:9" x14ac:dyDescent="0.2">
      <c r="F7676" s="20"/>
      <c r="G7676" s="24"/>
      <c r="H7676" s="25"/>
      <c r="I7676" s="26"/>
    </row>
    <row r="7677" spans="2:9" ht="15" customHeight="1" x14ac:dyDescent="0.2">
      <c r="B7677" s="2">
        <v>16</v>
      </c>
      <c r="C7677" t="s">
        <v>2804</v>
      </c>
      <c r="D7677" s="3">
        <v>1618</v>
      </c>
      <c r="E7677" t="s">
        <v>2857</v>
      </c>
      <c r="F7677" s="17">
        <v>161870</v>
      </c>
      <c r="G7677" s="18" t="s">
        <v>243</v>
      </c>
      <c r="I7677" s="1"/>
    </row>
    <row r="7678" spans="2:9" x14ac:dyDescent="0.2">
      <c r="E7678"/>
      <c r="G7678" s="8"/>
      <c r="H7678" s="6" t="s">
        <v>12</v>
      </c>
      <c r="I7678" s="19">
        <v>5700</v>
      </c>
    </row>
    <row r="7679" spans="2:9" x14ac:dyDescent="0.2">
      <c r="E7679"/>
      <c r="G7679" s="8"/>
      <c r="H7679" s="6" t="s">
        <v>13</v>
      </c>
      <c r="I7679" s="19">
        <v>300</v>
      </c>
    </row>
    <row r="7680" spans="2:9" ht="15" customHeight="1" x14ac:dyDescent="0.2">
      <c r="E7680"/>
      <c r="F7680" s="20" t="s">
        <v>17</v>
      </c>
      <c r="G7680" s="21"/>
      <c r="H7680" s="22" t="s">
        <v>2865</v>
      </c>
      <c r="I7680" s="23">
        <f>SUBTOTAL(9,I7678:I7679)</f>
        <v>6000</v>
      </c>
    </row>
    <row r="7681" spans="2:9" x14ac:dyDescent="0.2">
      <c r="F7681" s="20"/>
      <c r="G7681" s="24"/>
      <c r="H7681" s="25"/>
      <c r="I7681" s="26"/>
    </row>
    <row r="7682" spans="2:9" ht="15" customHeight="1" x14ac:dyDescent="0.2">
      <c r="B7682" s="2">
        <v>16</v>
      </c>
      <c r="C7682" t="s">
        <v>2804</v>
      </c>
      <c r="D7682" s="3">
        <v>1619</v>
      </c>
      <c r="E7682" t="s">
        <v>2866</v>
      </c>
      <c r="F7682" s="17">
        <v>161901</v>
      </c>
      <c r="G7682" s="18" t="s">
        <v>10</v>
      </c>
      <c r="I7682" s="1"/>
    </row>
    <row r="7683" spans="2:9" x14ac:dyDescent="0.2">
      <c r="E7683"/>
      <c r="G7683" s="8"/>
      <c r="H7683" s="6" t="s">
        <v>11</v>
      </c>
      <c r="I7683" s="19">
        <v>3574</v>
      </c>
    </row>
    <row r="7684" spans="2:9" x14ac:dyDescent="0.2">
      <c r="E7684"/>
      <c r="G7684" s="8"/>
      <c r="H7684" s="6" t="s">
        <v>12</v>
      </c>
      <c r="I7684" s="19">
        <v>71213</v>
      </c>
    </row>
    <row r="7685" spans="2:9" x14ac:dyDescent="0.2">
      <c r="E7685"/>
      <c r="G7685" s="8"/>
      <c r="H7685" s="6" t="s">
        <v>15</v>
      </c>
      <c r="I7685" s="19">
        <v>1514</v>
      </c>
    </row>
    <row r="7686" spans="2:9" ht="15" customHeight="1" x14ac:dyDescent="0.2">
      <c r="E7686"/>
      <c r="F7686" s="20" t="s">
        <v>17</v>
      </c>
      <c r="G7686" s="21"/>
      <c r="H7686" s="22" t="s">
        <v>2867</v>
      </c>
      <c r="I7686" s="23">
        <f>SUBTOTAL(9,I7683:I7685)</f>
        <v>76301</v>
      </c>
    </row>
    <row r="7687" spans="2:9" x14ac:dyDescent="0.2">
      <c r="F7687" s="20"/>
      <c r="G7687" s="24"/>
      <c r="H7687" s="25"/>
      <c r="I7687" s="26"/>
    </row>
    <row r="7688" spans="2:9" ht="15" customHeight="1" x14ac:dyDescent="0.2">
      <c r="B7688" s="2">
        <v>16</v>
      </c>
      <c r="C7688" t="s">
        <v>2804</v>
      </c>
      <c r="D7688" s="3">
        <v>1620</v>
      </c>
      <c r="E7688" t="s">
        <v>2868</v>
      </c>
      <c r="F7688" s="17">
        <v>162001</v>
      </c>
      <c r="G7688" s="18" t="s">
        <v>10</v>
      </c>
      <c r="I7688" s="1"/>
    </row>
    <row r="7689" spans="2:9" x14ac:dyDescent="0.2">
      <c r="E7689"/>
      <c r="G7689" s="8"/>
      <c r="H7689" s="6" t="s">
        <v>11</v>
      </c>
      <c r="I7689" s="19">
        <v>26414</v>
      </c>
    </row>
    <row r="7690" spans="2:9" x14ac:dyDescent="0.2">
      <c r="E7690"/>
      <c r="G7690" s="8"/>
      <c r="H7690" s="6" t="s">
        <v>12</v>
      </c>
      <c r="I7690" s="19">
        <v>611820</v>
      </c>
    </row>
    <row r="7691" spans="2:9" x14ac:dyDescent="0.2">
      <c r="E7691"/>
      <c r="G7691" s="8"/>
      <c r="H7691" s="6" t="s">
        <v>13</v>
      </c>
      <c r="I7691" s="19">
        <v>3400</v>
      </c>
    </row>
    <row r="7692" spans="2:9" x14ac:dyDescent="0.2">
      <c r="E7692"/>
      <c r="G7692" s="8"/>
      <c r="H7692" s="6" t="s">
        <v>15</v>
      </c>
      <c r="I7692" s="19">
        <v>10864</v>
      </c>
    </row>
    <row r="7693" spans="2:9" ht="15" customHeight="1" x14ac:dyDescent="0.2">
      <c r="E7693"/>
      <c r="F7693" s="20" t="s">
        <v>17</v>
      </c>
      <c r="G7693" s="21"/>
      <c r="H7693" s="22" t="s">
        <v>2869</v>
      </c>
      <c r="I7693" s="23">
        <f>SUBTOTAL(9,I7689:I7692)</f>
        <v>652498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16</v>
      </c>
      <c r="C7695" t="s">
        <v>2804</v>
      </c>
      <c r="D7695" s="3">
        <v>1620</v>
      </c>
      <c r="E7695" t="s">
        <v>2868</v>
      </c>
      <c r="F7695" s="17">
        <v>162021</v>
      </c>
      <c r="G7695" s="18" t="s">
        <v>19</v>
      </c>
      <c r="I7695" s="1"/>
    </row>
    <row r="7696" spans="2:9" x14ac:dyDescent="0.2">
      <c r="E7696"/>
      <c r="G7696" s="8"/>
      <c r="H7696" s="6" t="s">
        <v>11</v>
      </c>
      <c r="I7696" s="19">
        <v>14343</v>
      </c>
    </row>
    <row r="7697" spans="2:9" x14ac:dyDescent="0.2">
      <c r="E7697"/>
      <c r="G7697" s="8"/>
      <c r="H7697" s="6" t="s">
        <v>12</v>
      </c>
      <c r="I7697" s="19">
        <v>253640</v>
      </c>
    </row>
    <row r="7698" spans="2:9" x14ac:dyDescent="0.2">
      <c r="E7698"/>
      <c r="G7698" s="8"/>
      <c r="H7698" s="6" t="s">
        <v>13</v>
      </c>
      <c r="I7698" s="19">
        <v>-8000</v>
      </c>
    </row>
    <row r="7699" spans="2:9" ht="15" customHeight="1" x14ac:dyDescent="0.2">
      <c r="E7699"/>
      <c r="F7699" s="20" t="s">
        <v>17</v>
      </c>
      <c r="G7699" s="21"/>
      <c r="H7699" s="22" t="s">
        <v>2870</v>
      </c>
      <c r="I7699" s="23">
        <f>SUBTOTAL(9,I7696:I7698)</f>
        <v>259983</v>
      </c>
    </row>
    <row r="7700" spans="2:9" x14ac:dyDescent="0.2">
      <c r="F7700" s="20"/>
      <c r="G7700" s="24"/>
      <c r="H7700" s="25"/>
      <c r="I7700" s="26"/>
    </row>
    <row r="7701" spans="2:9" ht="15" customHeight="1" x14ac:dyDescent="0.2">
      <c r="B7701" s="2">
        <v>16</v>
      </c>
      <c r="C7701" t="s">
        <v>2804</v>
      </c>
      <c r="D7701" s="3">
        <v>1620</v>
      </c>
      <c r="E7701" t="s">
        <v>2868</v>
      </c>
      <c r="F7701" s="17">
        <v>162045</v>
      </c>
      <c r="G7701" s="18" t="s">
        <v>21</v>
      </c>
      <c r="I7701" s="1"/>
    </row>
    <row r="7702" spans="2:9" x14ac:dyDescent="0.2">
      <c r="E7702"/>
      <c r="G7702" s="8"/>
      <c r="H7702" s="6" t="s">
        <v>11</v>
      </c>
      <c r="I7702" s="19">
        <v>3081</v>
      </c>
    </row>
    <row r="7703" spans="2:9" x14ac:dyDescent="0.2">
      <c r="E7703"/>
      <c r="G7703" s="8"/>
      <c r="H7703" s="6" t="s">
        <v>12</v>
      </c>
      <c r="I7703" s="19">
        <v>9400</v>
      </c>
    </row>
    <row r="7704" spans="2:9" ht="15" customHeight="1" x14ac:dyDescent="0.2">
      <c r="E7704"/>
      <c r="F7704" s="20" t="s">
        <v>17</v>
      </c>
      <c r="G7704" s="21"/>
      <c r="H7704" s="22" t="s">
        <v>2871</v>
      </c>
      <c r="I7704" s="23">
        <f>SUBTOTAL(9,I7702:I7703)</f>
        <v>12481</v>
      </c>
    </row>
    <row r="7705" spans="2:9" x14ac:dyDescent="0.2">
      <c r="F7705" s="20"/>
      <c r="G7705" s="24"/>
      <c r="H7705" s="25"/>
      <c r="I7705" s="26"/>
    </row>
    <row r="7706" spans="2:9" ht="15" customHeight="1" x14ac:dyDescent="0.2">
      <c r="B7706" s="2">
        <v>16</v>
      </c>
      <c r="C7706" t="s">
        <v>2804</v>
      </c>
      <c r="D7706" s="3">
        <v>1632</v>
      </c>
      <c r="E7706" t="s">
        <v>2872</v>
      </c>
      <c r="F7706" s="17">
        <v>163261</v>
      </c>
      <c r="G7706" s="18" t="s">
        <v>2873</v>
      </c>
      <c r="I7706" s="1"/>
    </row>
    <row r="7707" spans="2:9" x14ac:dyDescent="0.2">
      <c r="E7707"/>
      <c r="G7707" s="8"/>
      <c r="H7707" s="6" t="s">
        <v>12</v>
      </c>
      <c r="I7707" s="19">
        <v>28950000</v>
      </c>
    </row>
    <row r="7708" spans="2:9" x14ac:dyDescent="0.2">
      <c r="E7708"/>
      <c r="G7708" s="8"/>
      <c r="H7708" s="6" t="s">
        <v>13</v>
      </c>
      <c r="I7708" s="19">
        <v>-570000</v>
      </c>
    </row>
    <row r="7709" spans="2:9" ht="15" customHeight="1" x14ac:dyDescent="0.2">
      <c r="E7709"/>
      <c r="F7709" s="20" t="s">
        <v>17</v>
      </c>
      <c r="G7709" s="21"/>
      <c r="H7709" s="22" t="s">
        <v>2874</v>
      </c>
      <c r="I7709" s="23">
        <f>SUBTOTAL(9,I7707:I7708)</f>
        <v>28380000</v>
      </c>
    </row>
    <row r="7710" spans="2:9" x14ac:dyDescent="0.2">
      <c r="F7710" s="20"/>
      <c r="G7710" s="24"/>
      <c r="H7710" s="25"/>
      <c r="I7710" s="26"/>
    </row>
    <row r="7711" spans="2:9" ht="15" customHeight="1" x14ac:dyDescent="0.2">
      <c r="B7711" s="2">
        <v>16</v>
      </c>
      <c r="C7711" t="s">
        <v>2804</v>
      </c>
      <c r="D7711" s="3">
        <v>1632</v>
      </c>
      <c r="E7711" t="s">
        <v>2872</v>
      </c>
      <c r="F7711" s="17">
        <v>163272</v>
      </c>
      <c r="G7711" s="18" t="s">
        <v>2875</v>
      </c>
      <c r="I7711" s="1"/>
    </row>
    <row r="7712" spans="2:9" x14ac:dyDescent="0.2">
      <c r="E7712"/>
      <c r="G7712" s="8"/>
      <c r="H7712" s="6" t="s">
        <v>12</v>
      </c>
      <c r="I7712" s="19">
        <v>2250000</v>
      </c>
    </row>
    <row r="7713" spans="2:9" ht="15" customHeight="1" x14ac:dyDescent="0.2">
      <c r="E7713"/>
      <c r="F7713" s="20" t="s">
        <v>17</v>
      </c>
      <c r="G7713" s="21"/>
      <c r="H7713" s="22" t="s">
        <v>2876</v>
      </c>
      <c r="I7713" s="23">
        <f>SUBTOTAL(9,I7712:I7712)</f>
        <v>2250000</v>
      </c>
    </row>
    <row r="7714" spans="2:9" x14ac:dyDescent="0.2">
      <c r="F7714" s="20"/>
      <c r="G7714" s="24"/>
      <c r="H7714" s="25"/>
      <c r="I7714" s="26"/>
    </row>
    <row r="7715" spans="2:9" ht="15" customHeight="1" x14ac:dyDescent="0.2">
      <c r="B7715" s="2">
        <v>16</v>
      </c>
      <c r="C7715" t="s">
        <v>2804</v>
      </c>
      <c r="D7715" s="3">
        <v>1633</v>
      </c>
      <c r="E7715" t="s">
        <v>2877</v>
      </c>
      <c r="F7715" s="17">
        <v>163301</v>
      </c>
      <c r="G7715" s="18" t="s">
        <v>1223</v>
      </c>
      <c r="I7715" s="1"/>
    </row>
    <row r="7716" spans="2:9" x14ac:dyDescent="0.2">
      <c r="E7716"/>
      <c r="G7716" s="8"/>
      <c r="H7716" s="6" t="s">
        <v>12</v>
      </c>
      <c r="I7716" s="19">
        <v>8392600</v>
      </c>
    </row>
    <row r="7717" spans="2:9" ht="15" customHeight="1" x14ac:dyDescent="0.2">
      <c r="E7717"/>
      <c r="F7717" s="20" t="s">
        <v>17</v>
      </c>
      <c r="G7717" s="21"/>
      <c r="H7717" s="22" t="s">
        <v>2878</v>
      </c>
      <c r="I7717" s="23">
        <f>SUBTOTAL(9,I7716:I7716)</f>
        <v>8392600</v>
      </c>
    </row>
    <row r="7718" spans="2:9" x14ac:dyDescent="0.2">
      <c r="F7718" s="20"/>
      <c r="G7718" s="24"/>
      <c r="H7718" s="25"/>
      <c r="I7718" s="26"/>
    </row>
    <row r="7719" spans="2:9" ht="15" customHeight="1" x14ac:dyDescent="0.2">
      <c r="B7719" s="2">
        <v>16</v>
      </c>
      <c r="C7719" t="s">
        <v>2804</v>
      </c>
      <c r="D7719" s="3">
        <v>1634</v>
      </c>
      <c r="E7719" t="s">
        <v>2879</v>
      </c>
      <c r="F7719" s="17">
        <v>163421</v>
      </c>
      <c r="G7719" s="18" t="s">
        <v>171</v>
      </c>
      <c r="I7719" s="1"/>
    </row>
    <row r="7720" spans="2:9" x14ac:dyDescent="0.2">
      <c r="E7720"/>
      <c r="G7720" s="8"/>
      <c r="H7720" s="6" t="s">
        <v>11</v>
      </c>
      <c r="I7720" s="19">
        <v>13250</v>
      </c>
    </row>
    <row r="7721" spans="2:9" x14ac:dyDescent="0.2">
      <c r="E7721"/>
      <c r="G7721" s="8"/>
      <c r="H7721" s="6" t="s">
        <v>12</v>
      </c>
      <c r="I7721" s="19">
        <v>130000</v>
      </c>
    </row>
    <row r="7722" spans="2:9" x14ac:dyDescent="0.2">
      <c r="E7722"/>
      <c r="G7722" s="8"/>
      <c r="H7722" s="6" t="s">
        <v>1066</v>
      </c>
      <c r="I7722" s="19">
        <v>93700</v>
      </c>
    </row>
    <row r="7723" spans="2:9" x14ac:dyDescent="0.2">
      <c r="E7723"/>
      <c r="G7723" s="8"/>
      <c r="H7723" s="6" t="s">
        <v>13</v>
      </c>
      <c r="I7723" s="19">
        <v>-43700</v>
      </c>
    </row>
    <row r="7724" spans="2:9" ht="15" customHeight="1" x14ac:dyDescent="0.2">
      <c r="E7724"/>
      <c r="F7724" s="20" t="s">
        <v>17</v>
      </c>
      <c r="G7724" s="21"/>
      <c r="H7724" s="22" t="s">
        <v>2880</v>
      </c>
      <c r="I7724" s="23">
        <f>SUBTOTAL(9,I7720:I7723)</f>
        <v>193250</v>
      </c>
    </row>
    <row r="7725" spans="2:9" x14ac:dyDescent="0.2">
      <c r="F7725" s="20"/>
      <c r="G7725" s="24"/>
      <c r="H7725" s="25"/>
      <c r="I7725" s="26"/>
    </row>
    <row r="7726" spans="2:9" ht="15" customHeight="1" x14ac:dyDescent="0.2">
      <c r="B7726" s="2">
        <v>16</v>
      </c>
      <c r="C7726" t="s">
        <v>2804</v>
      </c>
      <c r="D7726" s="3">
        <v>1634</v>
      </c>
      <c r="E7726" t="s">
        <v>2879</v>
      </c>
      <c r="F7726" s="17">
        <v>163471</v>
      </c>
      <c r="G7726" s="18" t="s">
        <v>2881</v>
      </c>
      <c r="I7726" s="1"/>
    </row>
    <row r="7727" spans="2:9" x14ac:dyDescent="0.2">
      <c r="E7727"/>
      <c r="G7727" s="8"/>
      <c r="H7727" s="6" t="s">
        <v>13</v>
      </c>
      <c r="I7727" s="19">
        <v>1500</v>
      </c>
    </row>
    <row r="7728" spans="2:9" ht="15" customHeight="1" x14ac:dyDescent="0.2">
      <c r="E7728"/>
      <c r="F7728" s="20" t="s">
        <v>17</v>
      </c>
      <c r="G7728" s="21"/>
      <c r="H7728" s="22" t="s">
        <v>2882</v>
      </c>
      <c r="I7728" s="23">
        <f>SUBTOTAL(9,I7727:I7727)</f>
        <v>1500</v>
      </c>
    </row>
    <row r="7729" spans="2:9" x14ac:dyDescent="0.2">
      <c r="F7729" s="20"/>
      <c r="G7729" s="24"/>
      <c r="H7729" s="25"/>
      <c r="I7729" s="26"/>
    </row>
    <row r="7730" spans="2:9" ht="15" customHeight="1" x14ac:dyDescent="0.2">
      <c r="B7730" s="2">
        <v>16</v>
      </c>
      <c r="C7730" t="s">
        <v>2804</v>
      </c>
      <c r="D7730" s="3">
        <v>1634</v>
      </c>
      <c r="E7730" t="s">
        <v>2879</v>
      </c>
      <c r="F7730" s="17">
        <v>163472</v>
      </c>
      <c r="G7730" s="18" t="s">
        <v>2883</v>
      </c>
      <c r="I7730" s="1"/>
    </row>
    <row r="7731" spans="2:9" x14ac:dyDescent="0.2">
      <c r="E7731"/>
      <c r="G7731" s="8"/>
      <c r="H7731" s="6" t="s">
        <v>12</v>
      </c>
      <c r="I7731" s="19">
        <v>300000</v>
      </c>
    </row>
    <row r="7732" spans="2:9" x14ac:dyDescent="0.2">
      <c r="E7732"/>
      <c r="G7732" s="8"/>
      <c r="H7732" s="6" t="s">
        <v>1066</v>
      </c>
      <c r="I7732" s="19">
        <v>900000</v>
      </c>
    </row>
    <row r="7733" spans="2:9" ht="15" customHeight="1" x14ac:dyDescent="0.2">
      <c r="E7733"/>
      <c r="F7733" s="20" t="s">
        <v>17</v>
      </c>
      <c r="G7733" s="21"/>
      <c r="H7733" s="22" t="s">
        <v>2884</v>
      </c>
      <c r="I7733" s="23">
        <f>SUBTOTAL(9,I7731:I7732)</f>
        <v>1200000</v>
      </c>
    </row>
    <row r="7734" spans="2:9" x14ac:dyDescent="0.2">
      <c r="F7734" s="20"/>
      <c r="G7734" s="24"/>
      <c r="H7734" s="25"/>
      <c r="I7734" s="26"/>
    </row>
    <row r="7735" spans="2:9" ht="15" customHeight="1" x14ac:dyDescent="0.2">
      <c r="B7735" s="2">
        <v>16</v>
      </c>
      <c r="C7735" t="s">
        <v>2804</v>
      </c>
      <c r="D7735" s="3">
        <v>1645</v>
      </c>
      <c r="E7735" t="s">
        <v>2885</v>
      </c>
      <c r="F7735" s="17">
        <v>164523</v>
      </c>
      <c r="G7735" s="18" t="s">
        <v>2886</v>
      </c>
      <c r="I7735" s="1"/>
    </row>
    <row r="7736" spans="2:9" x14ac:dyDescent="0.2">
      <c r="E7736"/>
      <c r="G7736" s="8"/>
      <c r="H7736" s="6" t="s">
        <v>12</v>
      </c>
      <c r="I7736" s="19">
        <v>3000</v>
      </c>
    </row>
    <row r="7737" spans="2:9" ht="15" customHeight="1" x14ac:dyDescent="0.2">
      <c r="E7737"/>
      <c r="F7737" s="20" t="s">
        <v>17</v>
      </c>
      <c r="G7737" s="21"/>
      <c r="H7737" s="22" t="s">
        <v>2887</v>
      </c>
      <c r="I7737" s="23">
        <f>SUBTOTAL(9,I7736:I7736)</f>
        <v>3000</v>
      </c>
    </row>
    <row r="7738" spans="2:9" x14ac:dyDescent="0.2">
      <c r="F7738" s="20"/>
      <c r="G7738" s="24"/>
      <c r="H7738" s="25"/>
      <c r="I7738" s="26"/>
    </row>
    <row r="7739" spans="2:9" ht="15" customHeight="1" x14ac:dyDescent="0.2">
      <c r="B7739" s="2">
        <v>16</v>
      </c>
      <c r="C7739" t="s">
        <v>2804</v>
      </c>
      <c r="D7739" s="3">
        <v>1650</v>
      </c>
      <c r="E7739" t="s">
        <v>2888</v>
      </c>
      <c r="F7739" s="17">
        <v>165089</v>
      </c>
      <c r="G7739" s="18" t="s">
        <v>2889</v>
      </c>
      <c r="I7739" s="1"/>
    </row>
    <row r="7740" spans="2:9" x14ac:dyDescent="0.2">
      <c r="E7740"/>
      <c r="G7740" s="8"/>
      <c r="H7740" s="6" t="s">
        <v>12</v>
      </c>
      <c r="I7740" s="19">
        <v>10160900</v>
      </c>
    </row>
    <row r="7741" spans="2:9" ht="15" customHeight="1" x14ac:dyDescent="0.2">
      <c r="E7741"/>
      <c r="F7741" s="20" t="s">
        <v>17</v>
      </c>
      <c r="G7741" s="21"/>
      <c r="H7741" s="22" t="s">
        <v>2890</v>
      </c>
      <c r="I7741" s="23">
        <f>SUBTOTAL(9,I7740:I7740)</f>
        <v>10160900</v>
      </c>
    </row>
    <row r="7742" spans="2:9" x14ac:dyDescent="0.2">
      <c r="F7742" s="20"/>
      <c r="G7742" s="24"/>
      <c r="H7742" s="25"/>
      <c r="I7742" s="26"/>
    </row>
    <row r="7743" spans="2:9" ht="15" customHeight="1" x14ac:dyDescent="0.2">
      <c r="B7743" s="2">
        <v>16</v>
      </c>
      <c r="C7743" t="s">
        <v>2804</v>
      </c>
      <c r="D7743" s="3">
        <v>1651</v>
      </c>
      <c r="E7743" t="s">
        <v>2891</v>
      </c>
      <c r="F7743" s="17">
        <v>165198</v>
      </c>
      <c r="G7743" s="18" t="s">
        <v>2892</v>
      </c>
      <c r="I7743" s="1"/>
    </row>
    <row r="7744" spans="2:9" x14ac:dyDescent="0.2">
      <c r="E7744"/>
      <c r="G7744" s="8"/>
      <c r="H7744" s="6" t="s">
        <v>12</v>
      </c>
      <c r="I7744" s="19">
        <v>88000000</v>
      </c>
    </row>
    <row r="7745" spans="2:9" x14ac:dyDescent="0.2">
      <c r="E7745"/>
      <c r="G7745" s="8"/>
      <c r="H7745" s="6" t="s">
        <v>13</v>
      </c>
      <c r="I7745" s="19">
        <v>-13995000</v>
      </c>
    </row>
    <row r="7746" spans="2:9" ht="15" customHeight="1" x14ac:dyDescent="0.2">
      <c r="E7746"/>
      <c r="F7746" s="20" t="s">
        <v>17</v>
      </c>
      <c r="G7746" s="21"/>
      <c r="H7746" s="22" t="s">
        <v>2893</v>
      </c>
      <c r="I7746" s="23">
        <f>SUBTOTAL(9,I7744:I7745)</f>
        <v>74005000</v>
      </c>
    </row>
    <row r="7747" spans="2:9" x14ac:dyDescent="0.2">
      <c r="F7747" s="20"/>
      <c r="G7747" s="24"/>
      <c r="H7747" s="25"/>
      <c r="I7747" s="26"/>
    </row>
    <row r="7748" spans="2:9" ht="15" customHeight="1" x14ac:dyDescent="0.2">
      <c r="B7748" s="2">
        <v>16</v>
      </c>
      <c r="C7748" t="s">
        <v>2804</v>
      </c>
      <c r="D7748" s="3">
        <v>2800</v>
      </c>
      <c r="E7748" t="s">
        <v>2894</v>
      </c>
      <c r="F7748" s="17">
        <v>280050</v>
      </c>
      <c r="G7748" s="18" t="s">
        <v>2895</v>
      </c>
      <c r="I7748" s="1"/>
    </row>
    <row r="7749" spans="2:9" x14ac:dyDescent="0.2">
      <c r="E7749"/>
      <c r="G7749" s="8"/>
      <c r="H7749" s="6" t="s">
        <v>12</v>
      </c>
      <c r="I7749" s="19">
        <v>98501000</v>
      </c>
    </row>
    <row r="7750" spans="2:9" ht="15" customHeight="1" x14ac:dyDescent="0.2">
      <c r="E7750"/>
      <c r="F7750" s="20" t="s">
        <v>17</v>
      </c>
      <c r="G7750" s="21"/>
      <c r="H7750" s="22" t="s">
        <v>2896</v>
      </c>
      <c r="I7750" s="23">
        <f>SUBTOTAL(9,I7749:I7749)</f>
        <v>98501000</v>
      </c>
    </row>
    <row r="7751" spans="2:9" x14ac:dyDescent="0.2">
      <c r="F7751" s="20"/>
      <c r="G7751" s="24"/>
      <c r="H7751" s="25"/>
      <c r="I7751" s="26"/>
    </row>
    <row r="7752" spans="2:9" ht="15" customHeight="1" x14ac:dyDescent="0.2">
      <c r="B7752" s="2">
        <v>16</v>
      </c>
      <c r="C7752" t="s">
        <v>2804</v>
      </c>
      <c r="D7752" s="3">
        <v>3024</v>
      </c>
      <c r="E7752" t="s">
        <v>2811</v>
      </c>
      <c r="F7752" s="17">
        <v>302401</v>
      </c>
      <c r="G7752" s="18" t="s">
        <v>2897</v>
      </c>
      <c r="I7752" s="1"/>
    </row>
    <row r="7753" spans="2:9" x14ac:dyDescent="0.2">
      <c r="E7753"/>
      <c r="G7753" s="8"/>
      <c r="H7753" s="6" t="s">
        <v>12</v>
      </c>
      <c r="I7753" s="19">
        <v>20200</v>
      </c>
    </row>
    <row r="7754" spans="2:9" ht="15" customHeight="1" x14ac:dyDescent="0.2">
      <c r="E7754"/>
      <c r="F7754" s="20" t="s">
        <v>17</v>
      </c>
      <c r="G7754" s="21"/>
      <c r="H7754" s="22" t="s">
        <v>2898</v>
      </c>
      <c r="I7754" s="23">
        <f>SUBTOTAL(9,I7753:I7753)</f>
        <v>20200</v>
      </c>
    </row>
    <row r="7755" spans="2:9" x14ac:dyDescent="0.2">
      <c r="F7755" s="20"/>
      <c r="G7755" s="24"/>
      <c r="H7755" s="25"/>
      <c r="I7755" s="26"/>
    </row>
    <row r="7756" spans="2:9" ht="15" customHeight="1" x14ac:dyDescent="0.2">
      <c r="B7756" s="2">
        <v>16</v>
      </c>
      <c r="C7756" t="s">
        <v>2804</v>
      </c>
      <c r="D7756" s="3">
        <v>3041</v>
      </c>
      <c r="E7756" t="s">
        <v>2814</v>
      </c>
      <c r="F7756" s="17">
        <v>304101</v>
      </c>
      <c r="G7756" s="18" t="s">
        <v>854</v>
      </c>
      <c r="I7756" s="1"/>
    </row>
    <row r="7757" spans="2:9" x14ac:dyDescent="0.2">
      <c r="E7757"/>
      <c r="G7757" s="8"/>
      <c r="H7757" s="6" t="s">
        <v>12</v>
      </c>
      <c r="I7757" s="19">
        <v>6000</v>
      </c>
    </row>
    <row r="7758" spans="2:9" x14ac:dyDescent="0.2">
      <c r="E7758"/>
      <c r="G7758" s="8"/>
      <c r="H7758" s="6" t="s">
        <v>13</v>
      </c>
      <c r="I7758" s="19">
        <v>-1100</v>
      </c>
    </row>
    <row r="7759" spans="2:9" ht="15" customHeight="1" x14ac:dyDescent="0.2">
      <c r="E7759"/>
      <c r="F7759" s="20" t="s">
        <v>17</v>
      </c>
      <c r="G7759" s="21"/>
      <c r="H7759" s="22" t="s">
        <v>2899</v>
      </c>
      <c r="I7759" s="23">
        <f>SUBTOTAL(9,I7757:I7758)</f>
        <v>4900</v>
      </c>
    </row>
    <row r="7760" spans="2:9" x14ac:dyDescent="0.2">
      <c r="F7760" s="20"/>
      <c r="G7760" s="24"/>
      <c r="H7760" s="25"/>
      <c r="I7760" s="26"/>
    </row>
    <row r="7761" spans="2:9" ht="15" customHeight="1" x14ac:dyDescent="0.2">
      <c r="B7761" s="2">
        <v>16</v>
      </c>
      <c r="C7761" t="s">
        <v>2804</v>
      </c>
      <c r="D7761" s="3">
        <v>3041</v>
      </c>
      <c r="E7761" t="s">
        <v>2814</v>
      </c>
      <c r="F7761" s="17">
        <v>304103</v>
      </c>
      <c r="G7761" s="18" t="s">
        <v>2900</v>
      </c>
      <c r="I7761" s="1"/>
    </row>
    <row r="7762" spans="2:9" x14ac:dyDescent="0.2">
      <c r="E7762"/>
      <c r="G7762" s="8"/>
      <c r="H7762" s="6" t="s">
        <v>12</v>
      </c>
      <c r="I7762" s="19">
        <v>1100</v>
      </c>
    </row>
    <row r="7763" spans="2:9" x14ac:dyDescent="0.2">
      <c r="E7763"/>
      <c r="G7763" s="8"/>
      <c r="H7763" s="6" t="s">
        <v>13</v>
      </c>
      <c r="I7763" s="19">
        <v>1100</v>
      </c>
    </row>
    <row r="7764" spans="2:9" ht="15" customHeight="1" x14ac:dyDescent="0.2">
      <c r="E7764"/>
      <c r="F7764" s="20" t="s">
        <v>17</v>
      </c>
      <c r="G7764" s="21"/>
      <c r="H7764" s="22" t="s">
        <v>2901</v>
      </c>
      <c r="I7764" s="23">
        <f>SUBTOTAL(9,I7762:I7763)</f>
        <v>2200</v>
      </c>
    </row>
    <row r="7765" spans="2:9" x14ac:dyDescent="0.2">
      <c r="F7765" s="20"/>
      <c r="G7765" s="24"/>
      <c r="H7765" s="25"/>
      <c r="I7765" s="26"/>
    </row>
    <row r="7766" spans="2:9" ht="15" customHeight="1" x14ac:dyDescent="0.2">
      <c r="B7766" s="2">
        <v>16</v>
      </c>
      <c r="C7766" t="s">
        <v>2804</v>
      </c>
      <c r="D7766" s="3">
        <v>3051</v>
      </c>
      <c r="E7766" t="s">
        <v>2838</v>
      </c>
      <c r="F7766" s="17">
        <v>305101</v>
      </c>
      <c r="G7766" s="18" t="s">
        <v>2902</v>
      </c>
      <c r="I7766" s="1"/>
    </row>
    <row r="7767" spans="2:9" x14ac:dyDescent="0.2">
      <c r="E7767"/>
      <c r="G7767" s="8"/>
      <c r="H7767" s="6" t="s">
        <v>12</v>
      </c>
      <c r="I7767" s="19">
        <v>2000</v>
      </c>
    </row>
    <row r="7768" spans="2:9" ht="15" customHeight="1" x14ac:dyDescent="0.2">
      <c r="E7768"/>
      <c r="F7768" s="20" t="s">
        <v>17</v>
      </c>
      <c r="G7768" s="21"/>
      <c r="H7768" s="22" t="s">
        <v>2903</v>
      </c>
      <c r="I7768" s="23">
        <f>SUBTOTAL(9,I7767:I7767)</f>
        <v>2000</v>
      </c>
    </row>
    <row r="7769" spans="2:9" x14ac:dyDescent="0.2">
      <c r="F7769" s="20"/>
      <c r="G7769" s="24"/>
      <c r="H7769" s="25"/>
      <c r="I7769" s="26"/>
    </row>
    <row r="7770" spans="2:9" ht="15" customHeight="1" x14ac:dyDescent="0.2">
      <c r="B7770" s="2">
        <v>16</v>
      </c>
      <c r="C7770" t="s">
        <v>2804</v>
      </c>
      <c r="D7770" s="3">
        <v>3051</v>
      </c>
      <c r="E7770" t="s">
        <v>2838</v>
      </c>
      <c r="F7770" s="17">
        <v>305102</v>
      </c>
      <c r="G7770" s="18" t="s">
        <v>2904</v>
      </c>
      <c r="I7770" s="1"/>
    </row>
    <row r="7771" spans="2:9" x14ac:dyDescent="0.2">
      <c r="E7771"/>
      <c r="G7771" s="8"/>
      <c r="H7771" s="6" t="s">
        <v>12</v>
      </c>
      <c r="I7771" s="19">
        <v>300</v>
      </c>
    </row>
    <row r="7772" spans="2:9" ht="15" customHeight="1" x14ac:dyDescent="0.2">
      <c r="E7772"/>
      <c r="F7772" s="20" t="s">
        <v>17</v>
      </c>
      <c r="G7772" s="21"/>
      <c r="H7772" s="22" t="s">
        <v>2905</v>
      </c>
      <c r="I7772" s="23">
        <f>SUBTOTAL(9,I7771:I7771)</f>
        <v>300</v>
      </c>
    </row>
    <row r="7773" spans="2:9" x14ac:dyDescent="0.2">
      <c r="F7773" s="20"/>
      <c r="G7773" s="24"/>
      <c r="H7773" s="25"/>
      <c r="I7773" s="26"/>
    </row>
    <row r="7774" spans="2:9" ht="15" customHeight="1" x14ac:dyDescent="0.2">
      <c r="B7774" s="2">
        <v>16</v>
      </c>
      <c r="C7774" t="s">
        <v>2804</v>
      </c>
      <c r="D7774" s="3">
        <v>4600</v>
      </c>
      <c r="E7774" t="s">
        <v>2804</v>
      </c>
      <c r="F7774" s="17">
        <v>460002</v>
      </c>
      <c r="G7774" s="18" t="s">
        <v>838</v>
      </c>
      <c r="I7774" s="1"/>
    </row>
    <row r="7775" spans="2:9" x14ac:dyDescent="0.2">
      <c r="E7775"/>
      <c r="G7775" s="8"/>
      <c r="H7775" s="6" t="s">
        <v>12</v>
      </c>
      <c r="I7775" s="19">
        <v>400</v>
      </c>
    </row>
    <row r="7776" spans="2:9" ht="15" customHeight="1" x14ac:dyDescent="0.2">
      <c r="E7776"/>
      <c r="F7776" s="20" t="s">
        <v>17</v>
      </c>
      <c r="G7776" s="21"/>
      <c r="H7776" s="22" t="s">
        <v>2906</v>
      </c>
      <c r="I7776" s="23">
        <f>SUBTOTAL(9,I7775:I7775)</f>
        <v>400</v>
      </c>
    </row>
    <row r="7777" spans="2:9" x14ac:dyDescent="0.2">
      <c r="F7777" s="20"/>
      <c r="G7777" s="24"/>
      <c r="H7777" s="25"/>
      <c r="I7777" s="26"/>
    </row>
    <row r="7778" spans="2:9" ht="15" customHeight="1" x14ac:dyDescent="0.2">
      <c r="B7778" s="2">
        <v>16</v>
      </c>
      <c r="C7778" t="s">
        <v>2804</v>
      </c>
      <c r="D7778" s="3">
        <v>4602</v>
      </c>
      <c r="E7778" t="s">
        <v>2846</v>
      </c>
      <c r="F7778" s="17">
        <v>460203</v>
      </c>
      <c r="G7778" s="18" t="s">
        <v>2195</v>
      </c>
      <c r="I7778" s="1"/>
    </row>
    <row r="7779" spans="2:9" x14ac:dyDescent="0.2">
      <c r="E7779"/>
      <c r="G7779" s="8"/>
      <c r="H7779" s="6" t="s">
        <v>12</v>
      </c>
      <c r="I7779" s="19">
        <v>12588</v>
      </c>
    </row>
    <row r="7780" spans="2:9" ht="15" customHeight="1" x14ac:dyDescent="0.2">
      <c r="E7780"/>
      <c r="F7780" s="20" t="s">
        <v>17</v>
      </c>
      <c r="G7780" s="21"/>
      <c r="H7780" s="22" t="s">
        <v>2907</v>
      </c>
      <c r="I7780" s="23">
        <f>SUBTOTAL(9,I7779:I7779)</f>
        <v>12588</v>
      </c>
    </row>
    <row r="7781" spans="2:9" x14ac:dyDescent="0.2">
      <c r="F7781" s="20"/>
      <c r="G7781" s="24"/>
      <c r="H7781" s="25"/>
      <c r="I7781" s="26"/>
    </row>
    <row r="7782" spans="2:9" ht="15" customHeight="1" x14ac:dyDescent="0.2">
      <c r="B7782" s="2">
        <v>16</v>
      </c>
      <c r="C7782" t="s">
        <v>2804</v>
      </c>
      <c r="D7782" s="3">
        <v>4602</v>
      </c>
      <c r="E7782" t="s">
        <v>2846</v>
      </c>
      <c r="F7782" s="17">
        <v>460286</v>
      </c>
      <c r="G7782" s="18" t="s">
        <v>2908</v>
      </c>
      <c r="I7782" s="1"/>
    </row>
    <row r="7783" spans="2:9" x14ac:dyDescent="0.2">
      <c r="E7783"/>
      <c r="G7783" s="8"/>
      <c r="H7783" s="6" t="s">
        <v>12</v>
      </c>
      <c r="I7783" s="19">
        <v>500</v>
      </c>
    </row>
    <row r="7784" spans="2:9" ht="15" customHeight="1" x14ac:dyDescent="0.2">
      <c r="E7784"/>
      <c r="F7784" s="20" t="s">
        <v>17</v>
      </c>
      <c r="G7784" s="21"/>
      <c r="H7784" s="22" t="s">
        <v>2909</v>
      </c>
      <c r="I7784" s="23">
        <f>SUBTOTAL(9,I7783:I7783)</f>
        <v>500</v>
      </c>
    </row>
    <row r="7785" spans="2:9" x14ac:dyDescent="0.2">
      <c r="F7785" s="20"/>
      <c r="G7785" s="24"/>
      <c r="H7785" s="25"/>
      <c r="I7785" s="26"/>
    </row>
    <row r="7786" spans="2:9" ht="15" customHeight="1" x14ac:dyDescent="0.2">
      <c r="B7786" s="2">
        <v>16</v>
      </c>
      <c r="C7786" t="s">
        <v>2804</v>
      </c>
      <c r="D7786" s="3">
        <v>4605</v>
      </c>
      <c r="E7786" t="s">
        <v>2849</v>
      </c>
      <c r="F7786" s="17">
        <v>460501</v>
      </c>
      <c r="G7786" s="18" t="s">
        <v>2910</v>
      </c>
      <c r="I7786" s="1"/>
    </row>
    <row r="7787" spans="2:9" x14ac:dyDescent="0.2">
      <c r="E7787"/>
      <c r="G7787" s="8"/>
      <c r="H7787" s="6" t="s">
        <v>12</v>
      </c>
      <c r="I7787" s="19">
        <v>144000</v>
      </c>
    </row>
    <row r="7788" spans="2:9" ht="15" customHeight="1" x14ac:dyDescent="0.2">
      <c r="E7788"/>
      <c r="F7788" s="20" t="s">
        <v>17</v>
      </c>
      <c r="G7788" s="21"/>
      <c r="H7788" s="22" t="s">
        <v>2911</v>
      </c>
      <c r="I7788" s="23">
        <f>SUBTOTAL(9,I7787:I7787)</f>
        <v>144000</v>
      </c>
    </row>
    <row r="7789" spans="2:9" x14ac:dyDescent="0.2">
      <c r="F7789" s="20"/>
      <c r="G7789" s="24"/>
      <c r="H7789" s="25"/>
      <c r="I7789" s="26"/>
    </row>
    <row r="7790" spans="2:9" ht="15" customHeight="1" x14ac:dyDescent="0.2">
      <c r="B7790" s="2">
        <v>16</v>
      </c>
      <c r="C7790" t="s">
        <v>2804</v>
      </c>
      <c r="D7790" s="3">
        <v>4605</v>
      </c>
      <c r="E7790" t="s">
        <v>2849</v>
      </c>
      <c r="F7790" s="17">
        <v>460502</v>
      </c>
      <c r="G7790" s="18" t="s">
        <v>2851</v>
      </c>
      <c r="I7790" s="1"/>
    </row>
    <row r="7791" spans="2:9" x14ac:dyDescent="0.2">
      <c r="E7791"/>
      <c r="G7791" s="8"/>
      <c r="H7791" s="6" t="s">
        <v>12</v>
      </c>
      <c r="I7791" s="19">
        <v>11300</v>
      </c>
    </row>
    <row r="7792" spans="2:9" ht="15" customHeight="1" x14ac:dyDescent="0.2">
      <c r="E7792"/>
      <c r="F7792" s="20" t="s">
        <v>17</v>
      </c>
      <c r="G7792" s="21"/>
      <c r="H7792" s="22" t="s">
        <v>2912</v>
      </c>
      <c r="I7792" s="23">
        <f>SUBTOTAL(9,I7791:I7791)</f>
        <v>11300</v>
      </c>
    </row>
    <row r="7793" spans="2:9" x14ac:dyDescent="0.2">
      <c r="F7793" s="20"/>
      <c r="G7793" s="24"/>
      <c r="H7793" s="25"/>
      <c r="I7793" s="26"/>
    </row>
    <row r="7794" spans="2:9" ht="15" customHeight="1" x14ac:dyDescent="0.2">
      <c r="B7794" s="2">
        <v>16</v>
      </c>
      <c r="C7794" t="s">
        <v>2804</v>
      </c>
      <c r="D7794" s="3">
        <v>4610</v>
      </c>
      <c r="E7794" t="s">
        <v>2854</v>
      </c>
      <c r="F7794" s="17">
        <v>461001</v>
      </c>
      <c r="G7794" s="18" t="s">
        <v>2913</v>
      </c>
      <c r="I7794" s="1"/>
    </row>
    <row r="7795" spans="2:9" x14ac:dyDescent="0.2">
      <c r="E7795"/>
      <c r="G7795" s="8"/>
      <c r="H7795" s="6" t="s">
        <v>12</v>
      </c>
      <c r="I7795" s="19">
        <v>5493</v>
      </c>
    </row>
    <row r="7796" spans="2:9" ht="15" customHeight="1" x14ac:dyDescent="0.2">
      <c r="E7796"/>
      <c r="F7796" s="20" t="s">
        <v>17</v>
      </c>
      <c r="G7796" s="21"/>
      <c r="H7796" s="22" t="s">
        <v>2914</v>
      </c>
      <c r="I7796" s="23">
        <f>SUBTOTAL(9,I7795:I7795)</f>
        <v>5493</v>
      </c>
    </row>
    <row r="7797" spans="2:9" x14ac:dyDescent="0.2">
      <c r="F7797" s="20"/>
      <c r="G7797" s="24"/>
      <c r="H7797" s="25"/>
      <c r="I7797" s="26"/>
    </row>
    <row r="7798" spans="2:9" ht="15" customHeight="1" x14ac:dyDescent="0.2">
      <c r="B7798" s="2">
        <v>16</v>
      </c>
      <c r="C7798" t="s">
        <v>2804</v>
      </c>
      <c r="D7798" s="3">
        <v>4610</v>
      </c>
      <c r="E7798" t="s">
        <v>2854</v>
      </c>
      <c r="F7798" s="17">
        <v>461002</v>
      </c>
      <c r="G7798" s="18" t="s">
        <v>844</v>
      </c>
      <c r="I7798" s="1"/>
    </row>
    <row r="7799" spans="2:9" x14ac:dyDescent="0.2">
      <c r="E7799"/>
      <c r="G7799" s="8"/>
      <c r="H7799" s="6" t="s">
        <v>12</v>
      </c>
      <c r="I7799" s="19">
        <v>1698</v>
      </c>
    </row>
    <row r="7800" spans="2:9" ht="15" customHeight="1" x14ac:dyDescent="0.2">
      <c r="E7800"/>
      <c r="F7800" s="20" t="s">
        <v>17</v>
      </c>
      <c r="G7800" s="21"/>
      <c r="H7800" s="22" t="s">
        <v>2915</v>
      </c>
      <c r="I7800" s="23">
        <f>SUBTOTAL(9,I7799:I7799)</f>
        <v>1698</v>
      </c>
    </row>
    <row r="7801" spans="2:9" x14ac:dyDescent="0.2">
      <c r="F7801" s="20"/>
      <c r="G7801" s="24"/>
      <c r="H7801" s="25"/>
      <c r="I7801" s="26"/>
    </row>
    <row r="7802" spans="2:9" ht="15" customHeight="1" x14ac:dyDescent="0.2">
      <c r="B7802" s="2">
        <v>16</v>
      </c>
      <c r="C7802" t="s">
        <v>2804</v>
      </c>
      <c r="D7802" s="3">
        <v>4610</v>
      </c>
      <c r="E7802" t="s">
        <v>2854</v>
      </c>
      <c r="F7802" s="17">
        <v>461004</v>
      </c>
      <c r="G7802" s="18" t="s">
        <v>838</v>
      </c>
      <c r="I7802" s="1"/>
    </row>
    <row r="7803" spans="2:9" x14ac:dyDescent="0.2">
      <c r="E7803"/>
      <c r="G7803" s="8"/>
      <c r="H7803" s="6" t="s">
        <v>12</v>
      </c>
      <c r="I7803" s="19">
        <v>1099</v>
      </c>
    </row>
    <row r="7804" spans="2:9" ht="15" customHeight="1" x14ac:dyDescent="0.2">
      <c r="E7804"/>
      <c r="F7804" s="20" t="s">
        <v>17</v>
      </c>
      <c r="G7804" s="21"/>
      <c r="H7804" s="22" t="s">
        <v>2916</v>
      </c>
      <c r="I7804" s="23">
        <f>SUBTOTAL(9,I7803:I7803)</f>
        <v>1099</v>
      </c>
    </row>
    <row r="7805" spans="2:9" x14ac:dyDescent="0.2">
      <c r="F7805" s="20"/>
      <c r="G7805" s="24"/>
      <c r="H7805" s="25"/>
      <c r="I7805" s="26"/>
    </row>
    <row r="7806" spans="2:9" ht="15" customHeight="1" x14ac:dyDescent="0.2">
      <c r="B7806" s="2">
        <v>16</v>
      </c>
      <c r="C7806" t="s">
        <v>2804</v>
      </c>
      <c r="D7806" s="3">
        <v>4610</v>
      </c>
      <c r="E7806" t="s">
        <v>2854</v>
      </c>
      <c r="F7806" s="17">
        <v>461005</v>
      </c>
      <c r="G7806" s="18" t="s">
        <v>2917</v>
      </c>
      <c r="I7806" s="1"/>
    </row>
    <row r="7807" spans="2:9" x14ac:dyDescent="0.2">
      <c r="E7807"/>
      <c r="G7807" s="8"/>
      <c r="H7807" s="6" t="s">
        <v>12</v>
      </c>
      <c r="I7807" s="19">
        <v>25875</v>
      </c>
    </row>
    <row r="7808" spans="2:9" ht="15" customHeight="1" x14ac:dyDescent="0.2">
      <c r="E7808"/>
      <c r="F7808" s="20" t="s">
        <v>17</v>
      </c>
      <c r="G7808" s="21"/>
      <c r="H7808" s="22" t="s">
        <v>2918</v>
      </c>
      <c r="I7808" s="23">
        <f>SUBTOTAL(9,I7807:I7807)</f>
        <v>25875</v>
      </c>
    </row>
    <row r="7809" spans="2:9" x14ac:dyDescent="0.2">
      <c r="F7809" s="20"/>
      <c r="G7809" s="24"/>
      <c r="H7809" s="25"/>
      <c r="I7809" s="26"/>
    </row>
    <row r="7810" spans="2:9" ht="15" customHeight="1" x14ac:dyDescent="0.2">
      <c r="B7810" s="2">
        <v>16</v>
      </c>
      <c r="C7810" t="s">
        <v>2804</v>
      </c>
      <c r="D7810" s="3">
        <v>4610</v>
      </c>
      <c r="E7810" t="s">
        <v>2854</v>
      </c>
      <c r="F7810" s="17">
        <v>461085</v>
      </c>
      <c r="G7810" s="18" t="s">
        <v>2919</v>
      </c>
      <c r="I7810" s="1"/>
    </row>
    <row r="7811" spans="2:9" x14ac:dyDescent="0.2">
      <c r="E7811"/>
      <c r="G7811" s="8"/>
      <c r="H7811" s="6" t="s">
        <v>12</v>
      </c>
      <c r="I7811" s="19">
        <v>17200</v>
      </c>
    </row>
    <row r="7812" spans="2:9" ht="15" customHeight="1" x14ac:dyDescent="0.2">
      <c r="E7812"/>
      <c r="F7812" s="20" t="s">
        <v>17</v>
      </c>
      <c r="G7812" s="21"/>
      <c r="H7812" s="22" t="s">
        <v>2920</v>
      </c>
      <c r="I7812" s="23">
        <f>SUBTOTAL(9,I7811:I7811)</f>
        <v>17200</v>
      </c>
    </row>
    <row r="7813" spans="2:9" x14ac:dyDescent="0.2">
      <c r="F7813" s="20"/>
      <c r="G7813" s="24"/>
      <c r="H7813" s="25"/>
      <c r="I7813" s="26"/>
    </row>
    <row r="7814" spans="2:9" ht="15" customHeight="1" x14ac:dyDescent="0.2">
      <c r="B7814" s="2">
        <v>16</v>
      </c>
      <c r="C7814" t="s">
        <v>2804</v>
      </c>
      <c r="D7814" s="3">
        <v>4618</v>
      </c>
      <c r="E7814" t="s">
        <v>2857</v>
      </c>
      <c r="F7814" s="17">
        <v>461801</v>
      </c>
      <c r="G7814" s="18" t="s">
        <v>2921</v>
      </c>
      <c r="I7814" s="1"/>
    </row>
    <row r="7815" spans="2:9" x14ac:dyDescent="0.2">
      <c r="E7815"/>
      <c r="G7815" s="8"/>
      <c r="H7815" s="6" t="s">
        <v>12</v>
      </c>
      <c r="I7815" s="19">
        <v>58000</v>
      </c>
    </row>
    <row r="7816" spans="2:9" x14ac:dyDescent="0.2">
      <c r="E7816"/>
      <c r="G7816" s="8"/>
      <c r="H7816" s="6" t="s">
        <v>13</v>
      </c>
      <c r="I7816" s="19">
        <v>-20000</v>
      </c>
    </row>
    <row r="7817" spans="2:9" ht="15" customHeight="1" x14ac:dyDescent="0.2">
      <c r="E7817"/>
      <c r="F7817" s="20" t="s">
        <v>17</v>
      </c>
      <c r="G7817" s="21"/>
      <c r="H7817" s="22" t="s">
        <v>2922</v>
      </c>
      <c r="I7817" s="23">
        <f>SUBTOTAL(9,I7815:I7816)</f>
        <v>38000</v>
      </c>
    </row>
    <row r="7818" spans="2:9" x14ac:dyDescent="0.2">
      <c r="F7818" s="20"/>
      <c r="G7818" s="24"/>
      <c r="H7818" s="25"/>
      <c r="I7818" s="26"/>
    </row>
    <row r="7819" spans="2:9" ht="15" customHeight="1" x14ac:dyDescent="0.2">
      <c r="B7819" s="2">
        <v>16</v>
      </c>
      <c r="C7819" t="s">
        <v>2804</v>
      </c>
      <c r="D7819" s="3">
        <v>4618</v>
      </c>
      <c r="E7819" t="s">
        <v>2857</v>
      </c>
      <c r="F7819" s="17">
        <v>461803</v>
      </c>
      <c r="G7819" s="18" t="s">
        <v>844</v>
      </c>
      <c r="I7819" s="1"/>
    </row>
    <row r="7820" spans="2:9" x14ac:dyDescent="0.2">
      <c r="E7820"/>
      <c r="G7820" s="8"/>
      <c r="H7820" s="6" t="s">
        <v>13</v>
      </c>
      <c r="I7820" s="19">
        <v>6300</v>
      </c>
    </row>
    <row r="7821" spans="2:9" ht="15" customHeight="1" x14ac:dyDescent="0.2">
      <c r="E7821"/>
      <c r="F7821" s="20" t="s">
        <v>17</v>
      </c>
      <c r="G7821" s="21"/>
      <c r="H7821" s="22" t="s">
        <v>2923</v>
      </c>
      <c r="I7821" s="23">
        <f>SUBTOTAL(9,I7820:I7820)</f>
        <v>6300</v>
      </c>
    </row>
    <row r="7822" spans="2:9" x14ac:dyDescent="0.2">
      <c r="F7822" s="20"/>
      <c r="G7822" s="24"/>
      <c r="H7822" s="25"/>
      <c r="I7822" s="26"/>
    </row>
    <row r="7823" spans="2:9" ht="15" customHeight="1" x14ac:dyDescent="0.2">
      <c r="B7823" s="2">
        <v>16</v>
      </c>
      <c r="C7823" t="s">
        <v>2804</v>
      </c>
      <c r="D7823" s="3">
        <v>4618</v>
      </c>
      <c r="E7823" t="s">
        <v>2857</v>
      </c>
      <c r="F7823" s="17">
        <v>461805</v>
      </c>
      <c r="G7823" s="18" t="s">
        <v>2924</v>
      </c>
      <c r="I7823" s="1"/>
    </row>
    <row r="7824" spans="2:9" x14ac:dyDescent="0.2">
      <c r="E7824"/>
      <c r="G7824" s="8"/>
      <c r="H7824" s="6" t="s">
        <v>12</v>
      </c>
      <c r="I7824" s="19">
        <v>123500</v>
      </c>
    </row>
    <row r="7825" spans="2:9" x14ac:dyDescent="0.2">
      <c r="E7825"/>
      <c r="G7825" s="8"/>
      <c r="H7825" s="6" t="s">
        <v>13</v>
      </c>
      <c r="I7825" s="19">
        <v>-12500</v>
      </c>
    </row>
    <row r="7826" spans="2:9" ht="15" customHeight="1" x14ac:dyDescent="0.2">
      <c r="E7826"/>
      <c r="F7826" s="20" t="s">
        <v>17</v>
      </c>
      <c r="G7826" s="21"/>
      <c r="H7826" s="22" t="s">
        <v>2925</v>
      </c>
      <c r="I7826" s="23">
        <f>SUBTOTAL(9,I7824:I7825)</f>
        <v>111000</v>
      </c>
    </row>
    <row r="7827" spans="2:9" x14ac:dyDescent="0.2">
      <c r="F7827" s="20"/>
      <c r="G7827" s="24"/>
      <c r="H7827" s="25"/>
      <c r="I7827" s="26"/>
    </row>
    <row r="7828" spans="2:9" ht="15" customHeight="1" x14ac:dyDescent="0.2">
      <c r="B7828" s="2">
        <v>16</v>
      </c>
      <c r="C7828" t="s">
        <v>2804</v>
      </c>
      <c r="D7828" s="3">
        <v>4618</v>
      </c>
      <c r="E7828" t="s">
        <v>2857</v>
      </c>
      <c r="F7828" s="17">
        <v>461807</v>
      </c>
      <c r="G7828" s="18" t="s">
        <v>2926</v>
      </c>
      <c r="I7828" s="1"/>
    </row>
    <row r="7829" spans="2:9" x14ac:dyDescent="0.2">
      <c r="E7829"/>
      <c r="G7829" s="8"/>
      <c r="H7829" s="6" t="s">
        <v>12</v>
      </c>
      <c r="I7829" s="19">
        <v>3500</v>
      </c>
    </row>
    <row r="7830" spans="2:9" ht="15" customHeight="1" x14ac:dyDescent="0.2">
      <c r="E7830"/>
      <c r="F7830" s="20" t="s">
        <v>17</v>
      </c>
      <c r="G7830" s="21"/>
      <c r="H7830" s="22" t="s">
        <v>2927</v>
      </c>
      <c r="I7830" s="23">
        <f>SUBTOTAL(9,I7829:I7829)</f>
        <v>3500</v>
      </c>
    </row>
    <row r="7831" spans="2:9" x14ac:dyDescent="0.2">
      <c r="F7831" s="20"/>
      <c r="G7831" s="24"/>
      <c r="H7831" s="25"/>
      <c r="I7831" s="26"/>
    </row>
    <row r="7832" spans="2:9" ht="15" customHeight="1" x14ac:dyDescent="0.2">
      <c r="B7832" s="2">
        <v>16</v>
      </c>
      <c r="C7832" t="s">
        <v>2804</v>
      </c>
      <c r="D7832" s="3">
        <v>4618</v>
      </c>
      <c r="E7832" t="s">
        <v>2857</v>
      </c>
      <c r="F7832" s="17">
        <v>461811</v>
      </c>
      <c r="G7832" s="18" t="s">
        <v>2928</v>
      </c>
      <c r="I7832" s="1"/>
    </row>
    <row r="7833" spans="2:9" x14ac:dyDescent="0.2">
      <c r="E7833"/>
      <c r="G7833" s="8"/>
      <c r="H7833" s="6" t="s">
        <v>12</v>
      </c>
      <c r="I7833" s="19">
        <v>3596</v>
      </c>
    </row>
    <row r="7834" spans="2:9" ht="15" customHeight="1" x14ac:dyDescent="0.2">
      <c r="E7834"/>
      <c r="F7834" s="20" t="s">
        <v>17</v>
      </c>
      <c r="G7834" s="21"/>
      <c r="H7834" s="22" t="s">
        <v>2929</v>
      </c>
      <c r="I7834" s="23">
        <f>SUBTOTAL(9,I7833:I7833)</f>
        <v>3596</v>
      </c>
    </row>
    <row r="7835" spans="2:9" x14ac:dyDescent="0.2">
      <c r="F7835" s="20"/>
      <c r="G7835" s="24"/>
      <c r="H7835" s="25"/>
      <c r="I7835" s="26"/>
    </row>
    <row r="7836" spans="2:9" ht="15" customHeight="1" x14ac:dyDescent="0.2">
      <c r="B7836" s="2">
        <v>16</v>
      </c>
      <c r="C7836" t="s">
        <v>2804</v>
      </c>
      <c r="D7836" s="3">
        <v>4618</v>
      </c>
      <c r="E7836" t="s">
        <v>2857</v>
      </c>
      <c r="F7836" s="17">
        <v>461885</v>
      </c>
      <c r="G7836" s="18" t="s">
        <v>2930</v>
      </c>
      <c r="I7836" s="1"/>
    </row>
    <row r="7837" spans="2:9" x14ac:dyDescent="0.2">
      <c r="E7837"/>
      <c r="G7837" s="8"/>
      <c r="H7837" s="6" t="s">
        <v>12</v>
      </c>
      <c r="I7837" s="19">
        <v>240000</v>
      </c>
    </row>
    <row r="7838" spans="2:9" ht="15" customHeight="1" x14ac:dyDescent="0.2">
      <c r="E7838"/>
      <c r="F7838" s="20" t="s">
        <v>17</v>
      </c>
      <c r="G7838" s="21"/>
      <c r="H7838" s="22" t="s">
        <v>2931</v>
      </c>
      <c r="I7838" s="23">
        <f>SUBTOTAL(9,I7837:I7837)</f>
        <v>240000</v>
      </c>
    </row>
    <row r="7839" spans="2:9" x14ac:dyDescent="0.2">
      <c r="F7839" s="20"/>
      <c r="G7839" s="24"/>
      <c r="H7839" s="25"/>
      <c r="I7839" s="26"/>
    </row>
    <row r="7840" spans="2:9" ht="15" customHeight="1" x14ac:dyDescent="0.2">
      <c r="B7840" s="2">
        <v>16</v>
      </c>
      <c r="C7840" t="s">
        <v>2804</v>
      </c>
      <c r="D7840" s="3">
        <v>4618</v>
      </c>
      <c r="E7840" t="s">
        <v>2857</v>
      </c>
      <c r="F7840" s="17">
        <v>461886</v>
      </c>
      <c r="G7840" s="18" t="s">
        <v>2932</v>
      </c>
      <c r="I7840" s="1"/>
    </row>
    <row r="7841" spans="2:9" x14ac:dyDescent="0.2">
      <c r="E7841"/>
      <c r="G7841" s="8"/>
      <c r="H7841" s="6" t="s">
        <v>12</v>
      </c>
      <c r="I7841" s="19">
        <v>1630000</v>
      </c>
    </row>
    <row r="7842" spans="2:9" ht="15" customHeight="1" x14ac:dyDescent="0.2">
      <c r="E7842"/>
      <c r="F7842" s="20" t="s">
        <v>17</v>
      </c>
      <c r="G7842" s="21"/>
      <c r="H7842" s="22" t="s">
        <v>2933</v>
      </c>
      <c r="I7842" s="23">
        <f>SUBTOTAL(9,I7841:I7841)</f>
        <v>1630000</v>
      </c>
    </row>
    <row r="7843" spans="2:9" x14ac:dyDescent="0.2">
      <c r="F7843" s="20"/>
      <c r="G7843" s="24"/>
      <c r="H7843" s="25"/>
      <c r="I7843" s="26"/>
    </row>
    <row r="7844" spans="2:9" ht="15" customHeight="1" x14ac:dyDescent="0.2">
      <c r="B7844" s="2">
        <v>16</v>
      </c>
      <c r="C7844" t="s">
        <v>2804</v>
      </c>
      <c r="D7844" s="3">
        <v>4618</v>
      </c>
      <c r="E7844" t="s">
        <v>2857</v>
      </c>
      <c r="F7844" s="17">
        <v>461887</v>
      </c>
      <c r="G7844" s="18" t="s">
        <v>2934</v>
      </c>
      <c r="I7844" s="1"/>
    </row>
    <row r="7845" spans="2:9" x14ac:dyDescent="0.2">
      <c r="E7845"/>
      <c r="G7845" s="8"/>
      <c r="H7845" s="6" t="s">
        <v>12</v>
      </c>
      <c r="I7845" s="19">
        <v>60000</v>
      </c>
    </row>
    <row r="7846" spans="2:9" ht="15" customHeight="1" x14ac:dyDescent="0.2">
      <c r="E7846"/>
      <c r="F7846" s="20" t="s">
        <v>17</v>
      </c>
      <c r="G7846" s="21"/>
      <c r="H7846" s="22" t="s">
        <v>2935</v>
      </c>
      <c r="I7846" s="23">
        <f>SUBTOTAL(9,I7845:I7845)</f>
        <v>60000</v>
      </c>
    </row>
    <row r="7847" spans="2:9" x14ac:dyDescent="0.2">
      <c r="F7847" s="20"/>
      <c r="G7847" s="24"/>
      <c r="H7847" s="25"/>
      <c r="I7847" s="26"/>
    </row>
    <row r="7848" spans="2:9" ht="15" customHeight="1" x14ac:dyDescent="0.2">
      <c r="B7848" s="2">
        <v>16</v>
      </c>
      <c r="C7848" t="s">
        <v>2804</v>
      </c>
      <c r="D7848" s="3">
        <v>4618</v>
      </c>
      <c r="E7848" t="s">
        <v>2857</v>
      </c>
      <c r="F7848" s="17">
        <v>461888</v>
      </c>
      <c r="G7848" s="18" t="s">
        <v>2936</v>
      </c>
      <c r="I7848" s="1"/>
    </row>
    <row r="7849" spans="2:9" x14ac:dyDescent="0.2">
      <c r="E7849"/>
      <c r="G7849" s="8"/>
      <c r="H7849" s="6" t="s">
        <v>12</v>
      </c>
      <c r="I7849" s="19">
        <v>230000</v>
      </c>
    </row>
    <row r="7850" spans="2:9" ht="15" customHeight="1" x14ac:dyDescent="0.2">
      <c r="E7850"/>
      <c r="F7850" s="20" t="s">
        <v>17</v>
      </c>
      <c r="G7850" s="21"/>
      <c r="H7850" s="22" t="s">
        <v>2937</v>
      </c>
      <c r="I7850" s="23">
        <f>SUBTOTAL(9,I7849:I7849)</f>
        <v>230000</v>
      </c>
    </row>
    <row r="7851" spans="2:9" x14ac:dyDescent="0.2">
      <c r="F7851" s="20"/>
      <c r="G7851" s="24"/>
      <c r="H7851" s="25"/>
      <c r="I7851" s="26"/>
    </row>
    <row r="7852" spans="2:9" ht="15" customHeight="1" x14ac:dyDescent="0.2">
      <c r="B7852" s="2">
        <v>16</v>
      </c>
      <c r="C7852" t="s">
        <v>2804</v>
      </c>
      <c r="D7852" s="3">
        <v>4618</v>
      </c>
      <c r="E7852" t="s">
        <v>2857</v>
      </c>
      <c r="F7852" s="17">
        <v>461889</v>
      </c>
      <c r="G7852" s="18" t="s">
        <v>1425</v>
      </c>
      <c r="I7852" s="1"/>
    </row>
    <row r="7853" spans="2:9" x14ac:dyDescent="0.2">
      <c r="E7853"/>
      <c r="G7853" s="8"/>
      <c r="H7853" s="6" t="s">
        <v>12</v>
      </c>
      <c r="I7853" s="19">
        <v>5500</v>
      </c>
    </row>
    <row r="7854" spans="2:9" ht="15" customHeight="1" x14ac:dyDescent="0.2">
      <c r="E7854"/>
      <c r="F7854" s="20" t="s">
        <v>17</v>
      </c>
      <c r="G7854" s="21"/>
      <c r="H7854" s="22" t="s">
        <v>2938</v>
      </c>
      <c r="I7854" s="23">
        <f>SUBTOTAL(9,I7853:I7853)</f>
        <v>5500</v>
      </c>
    </row>
    <row r="7855" spans="2:9" x14ac:dyDescent="0.2">
      <c r="F7855" s="20"/>
      <c r="G7855" s="24"/>
      <c r="H7855" s="25"/>
      <c r="I7855" s="26"/>
    </row>
    <row r="7856" spans="2:9" ht="15" customHeight="1" x14ac:dyDescent="0.2">
      <c r="B7856" s="2">
        <v>16</v>
      </c>
      <c r="C7856" t="s">
        <v>2804</v>
      </c>
      <c r="D7856" s="3">
        <v>4620</v>
      </c>
      <c r="E7856" t="s">
        <v>2868</v>
      </c>
      <c r="F7856" s="17">
        <v>462002</v>
      </c>
      <c r="G7856" s="18" t="s">
        <v>2158</v>
      </c>
      <c r="I7856" s="1"/>
    </row>
    <row r="7857" spans="2:9" x14ac:dyDescent="0.2">
      <c r="E7857"/>
      <c r="G7857" s="8"/>
      <c r="H7857" s="6" t="s">
        <v>12</v>
      </c>
      <c r="I7857" s="19">
        <v>260634</v>
      </c>
    </row>
    <row r="7858" spans="2:9" x14ac:dyDescent="0.2">
      <c r="E7858"/>
      <c r="G7858" s="8"/>
      <c r="H7858" s="6" t="s">
        <v>13</v>
      </c>
      <c r="I7858" s="19">
        <v>-16000</v>
      </c>
    </row>
    <row r="7859" spans="2:9" ht="15" customHeight="1" x14ac:dyDescent="0.2">
      <c r="E7859"/>
      <c r="F7859" s="20" t="s">
        <v>17</v>
      </c>
      <c r="G7859" s="21"/>
      <c r="H7859" s="22" t="s">
        <v>2939</v>
      </c>
      <c r="I7859" s="23">
        <f>SUBTOTAL(9,I7857:I7858)</f>
        <v>244634</v>
      </c>
    </row>
    <row r="7860" spans="2:9" x14ac:dyDescent="0.2">
      <c r="F7860" s="20"/>
      <c r="G7860" s="24"/>
      <c r="H7860" s="25"/>
      <c r="I7860" s="26"/>
    </row>
    <row r="7861" spans="2:9" ht="15" customHeight="1" x14ac:dyDescent="0.2">
      <c r="B7861" s="2">
        <v>16</v>
      </c>
      <c r="C7861" t="s">
        <v>2804</v>
      </c>
      <c r="D7861" s="3">
        <v>4620</v>
      </c>
      <c r="E7861" t="s">
        <v>2868</v>
      </c>
      <c r="F7861" s="17">
        <v>462085</v>
      </c>
      <c r="G7861" s="18" t="s">
        <v>1163</v>
      </c>
      <c r="I7861" s="1"/>
    </row>
    <row r="7862" spans="2:9" x14ac:dyDescent="0.2">
      <c r="E7862"/>
      <c r="G7862" s="8"/>
      <c r="H7862" s="6" t="s">
        <v>12</v>
      </c>
      <c r="I7862" s="19">
        <v>15000</v>
      </c>
    </row>
    <row r="7863" spans="2:9" x14ac:dyDescent="0.2">
      <c r="E7863"/>
      <c r="G7863" s="8"/>
      <c r="H7863" s="6" t="s">
        <v>13</v>
      </c>
      <c r="I7863" s="19">
        <v>-7000</v>
      </c>
    </row>
    <row r="7864" spans="2:9" ht="15" customHeight="1" x14ac:dyDescent="0.2">
      <c r="E7864"/>
      <c r="F7864" s="20" t="s">
        <v>17</v>
      </c>
      <c r="G7864" s="21"/>
      <c r="H7864" s="22" t="s">
        <v>2940</v>
      </c>
      <c r="I7864" s="23">
        <f>SUBTOTAL(9,I7862:I7863)</f>
        <v>8000</v>
      </c>
    </row>
    <row r="7865" spans="2:9" x14ac:dyDescent="0.2">
      <c r="F7865" s="20"/>
      <c r="G7865" s="24"/>
      <c r="H7865" s="25"/>
      <c r="I7865" s="26"/>
    </row>
    <row r="7866" spans="2:9" ht="15" customHeight="1" x14ac:dyDescent="0.2">
      <c r="B7866" s="2">
        <v>16</v>
      </c>
      <c r="C7866" t="s">
        <v>2804</v>
      </c>
      <c r="D7866" s="3">
        <v>5341</v>
      </c>
      <c r="E7866" t="s">
        <v>2226</v>
      </c>
      <c r="F7866" s="17">
        <v>534195</v>
      </c>
      <c r="G7866" s="18" t="s">
        <v>2941</v>
      </c>
      <c r="I7866" s="1"/>
    </row>
    <row r="7867" spans="2:9" x14ac:dyDescent="0.2">
      <c r="E7867"/>
      <c r="G7867" s="8"/>
      <c r="H7867" s="6" t="s">
        <v>12</v>
      </c>
      <c r="I7867" s="19">
        <v>700</v>
      </c>
    </row>
    <row r="7868" spans="2:9" ht="15" customHeight="1" x14ac:dyDescent="0.2">
      <c r="E7868"/>
      <c r="F7868" s="20" t="s">
        <v>17</v>
      </c>
      <c r="G7868" s="21"/>
      <c r="H7868" s="22" t="s">
        <v>2942</v>
      </c>
      <c r="I7868" s="23">
        <f>SUBTOTAL(9,I7867:I7867)</f>
        <v>700</v>
      </c>
    </row>
    <row r="7869" spans="2:9" x14ac:dyDescent="0.2">
      <c r="F7869" s="20"/>
      <c r="G7869" s="24"/>
      <c r="H7869" s="25"/>
      <c r="I7869" s="26"/>
    </row>
    <row r="7870" spans="2:9" ht="15" customHeight="1" x14ac:dyDescent="0.2">
      <c r="B7870" s="2">
        <v>16</v>
      </c>
      <c r="C7870" t="s">
        <v>2804</v>
      </c>
      <c r="D7870" s="3">
        <v>5341</v>
      </c>
      <c r="E7870" t="s">
        <v>2226</v>
      </c>
      <c r="F7870" s="17">
        <v>534198</v>
      </c>
      <c r="G7870" s="18" t="s">
        <v>2943</v>
      </c>
      <c r="I7870" s="1"/>
    </row>
    <row r="7871" spans="2:9" x14ac:dyDescent="0.2">
      <c r="E7871"/>
      <c r="G7871" s="8"/>
      <c r="H7871" s="6" t="s">
        <v>12</v>
      </c>
      <c r="I7871" s="19">
        <v>6000000</v>
      </c>
    </row>
    <row r="7872" spans="2:9" ht="15" customHeight="1" x14ac:dyDescent="0.2">
      <c r="E7872"/>
      <c r="F7872" s="20" t="s">
        <v>17</v>
      </c>
      <c r="G7872" s="21"/>
      <c r="H7872" s="22" t="s">
        <v>2944</v>
      </c>
      <c r="I7872" s="23">
        <f>SUBTOTAL(9,I7871:I7871)</f>
        <v>6000000</v>
      </c>
    </row>
    <row r="7873" spans="2:9" x14ac:dyDescent="0.2">
      <c r="F7873" s="20"/>
      <c r="G7873" s="24"/>
      <c r="H7873" s="25"/>
      <c r="I7873" s="26"/>
    </row>
    <row r="7874" spans="2:9" ht="15" customHeight="1" x14ac:dyDescent="0.2">
      <c r="B7874" s="2">
        <v>16</v>
      </c>
      <c r="C7874" t="s">
        <v>2804</v>
      </c>
      <c r="D7874" s="3">
        <v>5351</v>
      </c>
      <c r="E7874" t="s">
        <v>2945</v>
      </c>
      <c r="F7874" s="17">
        <v>535185</v>
      </c>
      <c r="G7874" s="18" t="s">
        <v>2946</v>
      </c>
      <c r="I7874" s="1"/>
    </row>
    <row r="7875" spans="2:9" x14ac:dyDescent="0.2">
      <c r="E7875"/>
      <c r="G7875" s="8"/>
      <c r="H7875" s="6" t="s">
        <v>12</v>
      </c>
      <c r="I7875" s="19">
        <v>18600000</v>
      </c>
    </row>
    <row r="7876" spans="2:9" x14ac:dyDescent="0.2">
      <c r="E7876"/>
      <c r="G7876" s="8"/>
      <c r="H7876" s="6" t="s">
        <v>13</v>
      </c>
      <c r="I7876" s="19">
        <v>-3430793</v>
      </c>
    </row>
    <row r="7877" spans="2:9" ht="15" customHeight="1" x14ac:dyDescent="0.2">
      <c r="E7877"/>
      <c r="F7877" s="20" t="s">
        <v>17</v>
      </c>
      <c r="G7877" s="21"/>
      <c r="H7877" s="22" t="s">
        <v>2947</v>
      </c>
      <c r="I7877" s="23">
        <f>SUBTOTAL(9,I7875:I7876)</f>
        <v>15169207</v>
      </c>
    </row>
    <row r="7878" spans="2:9" x14ac:dyDescent="0.2">
      <c r="F7878" s="20"/>
      <c r="G7878" s="24"/>
      <c r="H7878" s="25"/>
      <c r="I7878" s="26"/>
    </row>
    <row r="7879" spans="2:9" ht="15" customHeight="1" x14ac:dyDescent="0.2">
      <c r="B7879" s="2">
        <v>16</v>
      </c>
      <c r="C7879" t="s">
        <v>2804</v>
      </c>
      <c r="D7879" s="3">
        <v>5501</v>
      </c>
      <c r="E7879" t="s">
        <v>2948</v>
      </c>
      <c r="F7879" s="17">
        <v>550170</v>
      </c>
      <c r="G7879" s="18" t="s">
        <v>2949</v>
      </c>
      <c r="I7879" s="1"/>
    </row>
    <row r="7880" spans="2:9" x14ac:dyDescent="0.2">
      <c r="E7880"/>
      <c r="G7880" s="8"/>
      <c r="H7880" s="6" t="s">
        <v>12</v>
      </c>
      <c r="I7880" s="19">
        <v>68620000</v>
      </c>
    </row>
    <row r="7881" spans="2:9" x14ac:dyDescent="0.2">
      <c r="E7881"/>
      <c r="G7881" s="8"/>
      <c r="H7881" s="6" t="s">
        <v>13</v>
      </c>
      <c r="I7881" s="19">
        <v>-69000</v>
      </c>
    </row>
    <row r="7882" spans="2:9" ht="15" customHeight="1" x14ac:dyDescent="0.2">
      <c r="E7882"/>
      <c r="F7882" s="20" t="s">
        <v>17</v>
      </c>
      <c r="G7882" s="21"/>
      <c r="H7882" s="22" t="s">
        <v>2950</v>
      </c>
      <c r="I7882" s="23">
        <f>SUBTOTAL(9,I7880:I7881)</f>
        <v>68551000</v>
      </c>
    </row>
    <row r="7883" spans="2:9" x14ac:dyDescent="0.2">
      <c r="F7883" s="20"/>
      <c r="G7883" s="24"/>
      <c r="H7883" s="25"/>
      <c r="I7883" s="26"/>
    </row>
    <row r="7884" spans="2:9" ht="15" customHeight="1" x14ac:dyDescent="0.2">
      <c r="B7884" s="2">
        <v>16</v>
      </c>
      <c r="C7884" t="s">
        <v>2804</v>
      </c>
      <c r="D7884" s="3">
        <v>5501</v>
      </c>
      <c r="E7884" t="s">
        <v>2948</v>
      </c>
      <c r="F7884" s="17">
        <v>550172</v>
      </c>
      <c r="G7884" s="18" t="s">
        <v>2951</v>
      </c>
      <c r="I7884" s="1"/>
    </row>
    <row r="7885" spans="2:9" x14ac:dyDescent="0.2">
      <c r="E7885"/>
      <c r="G7885" s="8"/>
      <c r="H7885" s="6" t="s">
        <v>12</v>
      </c>
      <c r="I7885" s="19">
        <v>107460000</v>
      </c>
    </row>
    <row r="7886" spans="2:9" x14ac:dyDescent="0.2">
      <c r="E7886"/>
      <c r="G7886" s="8"/>
      <c r="H7886" s="6" t="s">
        <v>13</v>
      </c>
      <c r="I7886" s="19">
        <v>-140000</v>
      </c>
    </row>
    <row r="7887" spans="2:9" ht="15" customHeight="1" x14ac:dyDescent="0.2">
      <c r="E7887"/>
      <c r="F7887" s="20" t="s">
        <v>17</v>
      </c>
      <c r="G7887" s="21"/>
      <c r="H7887" s="22" t="s">
        <v>2952</v>
      </c>
      <c r="I7887" s="23">
        <f>SUBTOTAL(9,I7885:I7886)</f>
        <v>107320000</v>
      </c>
    </row>
    <row r="7888" spans="2:9" x14ac:dyDescent="0.2">
      <c r="F7888" s="20"/>
      <c r="G7888" s="24"/>
      <c r="H7888" s="25"/>
      <c r="I7888" s="26"/>
    </row>
    <row r="7889" spans="2:9" ht="15" customHeight="1" x14ac:dyDescent="0.2">
      <c r="B7889" s="2">
        <v>16</v>
      </c>
      <c r="C7889" t="s">
        <v>2804</v>
      </c>
      <c r="D7889" s="3">
        <v>5501</v>
      </c>
      <c r="E7889" t="s">
        <v>2948</v>
      </c>
      <c r="F7889" s="17">
        <v>550174</v>
      </c>
      <c r="G7889" s="18" t="s">
        <v>2953</v>
      </c>
      <c r="I7889" s="1"/>
    </row>
    <row r="7890" spans="2:9" x14ac:dyDescent="0.2">
      <c r="E7890"/>
      <c r="G7890" s="8"/>
      <c r="H7890" s="6" t="s">
        <v>12</v>
      </c>
      <c r="I7890" s="19">
        <v>68000000</v>
      </c>
    </row>
    <row r="7891" spans="2:9" x14ac:dyDescent="0.2">
      <c r="E7891"/>
      <c r="G7891" s="8"/>
      <c r="H7891" s="6" t="s">
        <v>13</v>
      </c>
      <c r="I7891" s="19">
        <v>-240000</v>
      </c>
    </row>
    <row r="7892" spans="2:9" ht="15" customHeight="1" x14ac:dyDescent="0.2">
      <c r="E7892"/>
      <c r="F7892" s="20" t="s">
        <v>17</v>
      </c>
      <c r="G7892" s="21"/>
      <c r="H7892" s="22" t="s">
        <v>2954</v>
      </c>
      <c r="I7892" s="23">
        <f>SUBTOTAL(9,I7890:I7891)</f>
        <v>67760000</v>
      </c>
    </row>
    <row r="7893" spans="2:9" x14ac:dyDescent="0.2">
      <c r="F7893" s="20"/>
      <c r="G7893" s="24"/>
      <c r="H7893" s="25"/>
      <c r="I7893" s="26"/>
    </row>
    <row r="7894" spans="2:9" ht="15" customHeight="1" x14ac:dyDescent="0.2">
      <c r="B7894" s="2">
        <v>16</v>
      </c>
      <c r="C7894" t="s">
        <v>2804</v>
      </c>
      <c r="D7894" s="3">
        <v>5501</v>
      </c>
      <c r="E7894" t="s">
        <v>2948</v>
      </c>
      <c r="F7894" s="17">
        <v>550175</v>
      </c>
      <c r="G7894" s="18" t="s">
        <v>2955</v>
      </c>
      <c r="I7894" s="1"/>
    </row>
    <row r="7895" spans="2:9" x14ac:dyDescent="0.2">
      <c r="E7895"/>
      <c r="G7895" s="8"/>
      <c r="H7895" s="6" t="s">
        <v>12</v>
      </c>
      <c r="I7895" s="19">
        <v>2585000</v>
      </c>
    </row>
    <row r="7896" spans="2:9" ht="15" customHeight="1" x14ac:dyDescent="0.2">
      <c r="E7896"/>
      <c r="F7896" s="20" t="s">
        <v>17</v>
      </c>
      <c r="G7896" s="21"/>
      <c r="H7896" s="22" t="s">
        <v>2956</v>
      </c>
      <c r="I7896" s="23">
        <f>SUBTOTAL(9,I7895:I7895)</f>
        <v>2585000</v>
      </c>
    </row>
    <row r="7897" spans="2:9" x14ac:dyDescent="0.2">
      <c r="F7897" s="20"/>
      <c r="G7897" s="24"/>
      <c r="H7897" s="25"/>
      <c r="I7897" s="26"/>
    </row>
    <row r="7898" spans="2:9" ht="15" customHeight="1" x14ac:dyDescent="0.2">
      <c r="B7898" s="2">
        <v>16</v>
      </c>
      <c r="C7898" t="s">
        <v>2804</v>
      </c>
      <c r="D7898" s="3">
        <v>5501</v>
      </c>
      <c r="E7898" t="s">
        <v>2948</v>
      </c>
      <c r="F7898" s="17">
        <v>550176</v>
      </c>
      <c r="G7898" s="18" t="s">
        <v>2957</v>
      </c>
      <c r="I7898" s="1"/>
    </row>
    <row r="7899" spans="2:9" x14ac:dyDescent="0.2">
      <c r="E7899"/>
      <c r="G7899" s="8"/>
      <c r="H7899" s="6" t="s">
        <v>12</v>
      </c>
      <c r="I7899" s="19">
        <v>5410000</v>
      </c>
    </row>
    <row r="7900" spans="2:9" ht="15" customHeight="1" x14ac:dyDescent="0.2">
      <c r="E7900"/>
      <c r="F7900" s="20" t="s">
        <v>17</v>
      </c>
      <c r="G7900" s="21"/>
      <c r="H7900" s="22" t="s">
        <v>2958</v>
      </c>
      <c r="I7900" s="23">
        <f>SUBTOTAL(9,I7899:I7899)</f>
        <v>5410000</v>
      </c>
    </row>
    <row r="7901" spans="2:9" x14ac:dyDescent="0.2">
      <c r="F7901" s="20"/>
      <c r="G7901" s="24"/>
      <c r="H7901" s="25"/>
      <c r="I7901" s="26"/>
    </row>
    <row r="7902" spans="2:9" ht="15" customHeight="1" x14ac:dyDescent="0.2">
      <c r="B7902" s="2">
        <v>16</v>
      </c>
      <c r="C7902" t="s">
        <v>2804</v>
      </c>
      <c r="D7902" s="3">
        <v>5501</v>
      </c>
      <c r="E7902" t="s">
        <v>2948</v>
      </c>
      <c r="F7902" s="17">
        <v>550177</v>
      </c>
      <c r="G7902" s="18" t="s">
        <v>2959</v>
      </c>
      <c r="I7902" s="1"/>
    </row>
    <row r="7903" spans="2:9" x14ac:dyDescent="0.2">
      <c r="E7903"/>
      <c r="G7903" s="8"/>
      <c r="H7903" s="6" t="s">
        <v>12</v>
      </c>
      <c r="I7903" s="19">
        <v>40000</v>
      </c>
    </row>
    <row r="7904" spans="2:9" ht="15" customHeight="1" x14ac:dyDescent="0.2">
      <c r="E7904"/>
      <c r="F7904" s="20" t="s">
        <v>17</v>
      </c>
      <c r="G7904" s="21"/>
      <c r="H7904" s="22" t="s">
        <v>2960</v>
      </c>
      <c r="I7904" s="23">
        <f>SUBTOTAL(9,I7903:I7903)</f>
        <v>40000</v>
      </c>
    </row>
    <row r="7905" spans="2:9" x14ac:dyDescent="0.2">
      <c r="F7905" s="20"/>
      <c r="G7905" s="24"/>
      <c r="H7905" s="25"/>
      <c r="I7905" s="26"/>
    </row>
    <row r="7906" spans="2:9" ht="15" customHeight="1" x14ac:dyDescent="0.2">
      <c r="B7906" s="2">
        <v>16</v>
      </c>
      <c r="C7906" t="s">
        <v>2804</v>
      </c>
      <c r="D7906" s="3">
        <v>5501</v>
      </c>
      <c r="E7906" t="s">
        <v>2948</v>
      </c>
      <c r="F7906" s="17">
        <v>550178</v>
      </c>
      <c r="G7906" s="18" t="s">
        <v>2961</v>
      </c>
      <c r="I7906" s="1"/>
    </row>
    <row r="7907" spans="2:9" x14ac:dyDescent="0.2">
      <c r="E7907"/>
      <c r="G7907" s="8"/>
      <c r="H7907" s="6" t="s">
        <v>12</v>
      </c>
      <c r="I7907" s="19">
        <v>5000</v>
      </c>
    </row>
    <row r="7908" spans="2:9" ht="15" customHeight="1" x14ac:dyDescent="0.2">
      <c r="E7908"/>
      <c r="F7908" s="20" t="s">
        <v>17</v>
      </c>
      <c r="G7908" s="21"/>
      <c r="H7908" s="22" t="s">
        <v>2962</v>
      </c>
      <c r="I7908" s="23">
        <f>SUBTOTAL(9,I7907:I7907)</f>
        <v>5000</v>
      </c>
    </row>
    <row r="7909" spans="2:9" x14ac:dyDescent="0.2">
      <c r="F7909" s="20"/>
      <c r="G7909" s="24"/>
      <c r="H7909" s="25"/>
      <c r="I7909" s="26"/>
    </row>
    <row r="7910" spans="2:9" ht="15" customHeight="1" x14ac:dyDescent="0.2">
      <c r="B7910" s="2">
        <v>16</v>
      </c>
      <c r="C7910" t="s">
        <v>2804</v>
      </c>
      <c r="D7910" s="3">
        <v>5501</v>
      </c>
      <c r="E7910" t="s">
        <v>2948</v>
      </c>
      <c r="F7910" s="17">
        <v>550179</v>
      </c>
      <c r="G7910" s="18" t="s">
        <v>2963</v>
      </c>
      <c r="I7910" s="1"/>
    </row>
    <row r="7911" spans="2:9" x14ac:dyDescent="0.2">
      <c r="E7911"/>
      <c r="G7911" s="8"/>
      <c r="H7911" s="6" t="s">
        <v>12</v>
      </c>
      <c r="I7911" s="19">
        <v>100000</v>
      </c>
    </row>
    <row r="7912" spans="2:9" ht="15" customHeight="1" x14ac:dyDescent="0.2">
      <c r="E7912"/>
      <c r="F7912" s="20" t="s">
        <v>17</v>
      </c>
      <c r="G7912" s="21"/>
      <c r="H7912" s="22" t="s">
        <v>2964</v>
      </c>
      <c r="I7912" s="23">
        <f>SUBTOTAL(9,I7911:I7911)</f>
        <v>100000</v>
      </c>
    </row>
    <row r="7913" spans="2:9" x14ac:dyDescent="0.2">
      <c r="F7913" s="20"/>
      <c r="G7913" s="24"/>
      <c r="H7913" s="25"/>
      <c r="I7913" s="26"/>
    </row>
    <row r="7914" spans="2:9" ht="15" customHeight="1" x14ac:dyDescent="0.2">
      <c r="B7914" s="2">
        <v>16</v>
      </c>
      <c r="C7914" t="s">
        <v>2804</v>
      </c>
      <c r="D7914" s="3">
        <v>5502</v>
      </c>
      <c r="E7914" t="s">
        <v>2965</v>
      </c>
      <c r="F7914" s="17">
        <v>550270</v>
      </c>
      <c r="G7914" s="18" t="s">
        <v>2966</v>
      </c>
      <c r="I7914" s="1"/>
    </row>
    <row r="7915" spans="2:9" x14ac:dyDescent="0.2">
      <c r="E7915"/>
      <c r="G7915" s="8"/>
      <c r="H7915" s="6" t="s">
        <v>12</v>
      </c>
      <c r="I7915" s="19">
        <v>2170000</v>
      </c>
    </row>
    <row r="7916" spans="2:9" ht="15" customHeight="1" x14ac:dyDescent="0.2">
      <c r="E7916"/>
      <c r="F7916" s="20" t="s">
        <v>17</v>
      </c>
      <c r="G7916" s="21"/>
      <c r="H7916" s="22" t="s">
        <v>2967</v>
      </c>
      <c r="I7916" s="23">
        <f>SUBTOTAL(9,I7915:I7915)</f>
        <v>2170000</v>
      </c>
    </row>
    <row r="7917" spans="2:9" x14ac:dyDescent="0.2">
      <c r="F7917" s="20"/>
      <c r="G7917" s="24"/>
      <c r="H7917" s="25"/>
      <c r="I7917" s="26"/>
    </row>
    <row r="7918" spans="2:9" ht="15" customHeight="1" x14ac:dyDescent="0.2">
      <c r="B7918" s="2">
        <v>16</v>
      </c>
      <c r="C7918" t="s">
        <v>2804</v>
      </c>
      <c r="D7918" s="3">
        <v>5502</v>
      </c>
      <c r="E7918" t="s">
        <v>2965</v>
      </c>
      <c r="F7918" s="17">
        <v>550271</v>
      </c>
      <c r="G7918" s="18" t="s">
        <v>2968</v>
      </c>
      <c r="I7918" s="1"/>
    </row>
    <row r="7919" spans="2:9" x14ac:dyDescent="0.2">
      <c r="E7919"/>
      <c r="G7919" s="8"/>
      <c r="H7919" s="6" t="s">
        <v>12</v>
      </c>
      <c r="I7919" s="19">
        <v>2560000</v>
      </c>
    </row>
    <row r="7920" spans="2:9" ht="15" customHeight="1" x14ac:dyDescent="0.2">
      <c r="E7920"/>
      <c r="F7920" s="20" t="s">
        <v>17</v>
      </c>
      <c r="G7920" s="21"/>
      <c r="H7920" s="22" t="s">
        <v>2969</v>
      </c>
      <c r="I7920" s="23">
        <f>SUBTOTAL(9,I7919:I7919)</f>
        <v>2560000</v>
      </c>
    </row>
    <row r="7921" spans="2:9" x14ac:dyDescent="0.2">
      <c r="F7921" s="20"/>
      <c r="G7921" s="24"/>
      <c r="H7921" s="25"/>
      <c r="I7921" s="26"/>
    </row>
    <row r="7922" spans="2:9" ht="15" customHeight="1" x14ac:dyDescent="0.2">
      <c r="B7922" s="2">
        <v>16</v>
      </c>
      <c r="C7922" t="s">
        <v>2804</v>
      </c>
      <c r="D7922" s="3">
        <v>5507</v>
      </c>
      <c r="E7922" t="s">
        <v>2970</v>
      </c>
      <c r="F7922" s="17">
        <v>550771</v>
      </c>
      <c r="G7922" s="18" t="s">
        <v>2971</v>
      </c>
      <c r="I7922" s="1"/>
    </row>
    <row r="7923" spans="2:9" x14ac:dyDescent="0.2">
      <c r="E7923"/>
      <c r="G7923" s="8"/>
      <c r="H7923" s="6" t="s">
        <v>12</v>
      </c>
      <c r="I7923" s="19">
        <v>8900000</v>
      </c>
    </row>
    <row r="7924" spans="2:9" ht="15" customHeight="1" x14ac:dyDescent="0.2">
      <c r="E7924"/>
      <c r="F7924" s="20" t="s">
        <v>17</v>
      </c>
      <c r="G7924" s="21"/>
      <c r="H7924" s="22" t="s">
        <v>2972</v>
      </c>
      <c r="I7924" s="23">
        <f>SUBTOTAL(9,I7923:I7923)</f>
        <v>8900000</v>
      </c>
    </row>
    <row r="7925" spans="2:9" x14ac:dyDescent="0.2">
      <c r="F7925" s="20"/>
      <c r="G7925" s="24"/>
      <c r="H7925" s="25"/>
      <c r="I7925" s="26"/>
    </row>
    <row r="7926" spans="2:9" ht="15" customHeight="1" x14ac:dyDescent="0.2">
      <c r="B7926" s="2">
        <v>16</v>
      </c>
      <c r="C7926" t="s">
        <v>2804</v>
      </c>
      <c r="D7926" s="3">
        <v>5507</v>
      </c>
      <c r="E7926" t="s">
        <v>2970</v>
      </c>
      <c r="F7926" s="17">
        <v>550772</v>
      </c>
      <c r="G7926" s="18" t="s">
        <v>2973</v>
      </c>
      <c r="I7926" s="1"/>
    </row>
    <row r="7927" spans="2:9" x14ac:dyDescent="0.2">
      <c r="E7927"/>
      <c r="G7927" s="8"/>
      <c r="H7927" s="6" t="s">
        <v>12</v>
      </c>
      <c r="I7927" s="19">
        <v>-600000</v>
      </c>
    </row>
    <row r="7928" spans="2:9" ht="15" customHeight="1" x14ac:dyDescent="0.2">
      <c r="E7928"/>
      <c r="F7928" s="20" t="s">
        <v>17</v>
      </c>
      <c r="G7928" s="21"/>
      <c r="H7928" s="22" t="s">
        <v>2974</v>
      </c>
      <c r="I7928" s="23">
        <f>SUBTOTAL(9,I7927:I7927)</f>
        <v>-600000</v>
      </c>
    </row>
    <row r="7929" spans="2:9" x14ac:dyDescent="0.2">
      <c r="F7929" s="20"/>
      <c r="G7929" s="24"/>
      <c r="H7929" s="25"/>
      <c r="I7929" s="26"/>
    </row>
    <row r="7930" spans="2:9" ht="15" customHeight="1" x14ac:dyDescent="0.2">
      <c r="B7930" s="2">
        <v>16</v>
      </c>
      <c r="C7930" t="s">
        <v>2804</v>
      </c>
      <c r="D7930" s="3">
        <v>5507</v>
      </c>
      <c r="E7930" t="s">
        <v>2970</v>
      </c>
      <c r="F7930" s="17">
        <v>550774</v>
      </c>
      <c r="G7930" s="18" t="s">
        <v>2975</v>
      </c>
      <c r="I7930" s="1"/>
    </row>
    <row r="7931" spans="2:9" x14ac:dyDescent="0.2">
      <c r="E7931"/>
      <c r="G7931" s="8"/>
      <c r="H7931" s="6" t="s">
        <v>12</v>
      </c>
      <c r="I7931" s="19">
        <v>1600000</v>
      </c>
    </row>
    <row r="7932" spans="2:9" ht="15" customHeight="1" x14ac:dyDescent="0.2">
      <c r="E7932"/>
      <c r="F7932" s="20" t="s">
        <v>17</v>
      </c>
      <c r="G7932" s="21"/>
      <c r="H7932" s="22" t="s">
        <v>2976</v>
      </c>
      <c r="I7932" s="23">
        <f>SUBTOTAL(9,I7931:I7931)</f>
        <v>1600000</v>
      </c>
    </row>
    <row r="7933" spans="2:9" x14ac:dyDescent="0.2">
      <c r="F7933" s="20"/>
      <c r="G7933" s="24"/>
      <c r="H7933" s="25"/>
      <c r="I7933" s="26"/>
    </row>
    <row r="7934" spans="2:9" ht="15" customHeight="1" x14ac:dyDescent="0.2">
      <c r="B7934" s="2">
        <v>16</v>
      </c>
      <c r="C7934" t="s">
        <v>2804</v>
      </c>
      <c r="D7934" s="3">
        <v>5508</v>
      </c>
      <c r="E7934" t="s">
        <v>2977</v>
      </c>
      <c r="F7934" s="17">
        <v>550870</v>
      </c>
      <c r="G7934" s="18" t="s">
        <v>2978</v>
      </c>
      <c r="I7934" s="1"/>
    </row>
    <row r="7935" spans="2:9" x14ac:dyDescent="0.2">
      <c r="E7935"/>
      <c r="G7935" s="8"/>
      <c r="H7935" s="6" t="s">
        <v>12</v>
      </c>
      <c r="I7935" s="19">
        <v>6000000</v>
      </c>
    </row>
    <row r="7936" spans="2:9" ht="15" customHeight="1" x14ac:dyDescent="0.2">
      <c r="E7936"/>
      <c r="F7936" s="20" t="s">
        <v>17</v>
      </c>
      <c r="G7936" s="21"/>
      <c r="H7936" s="22" t="s">
        <v>2979</v>
      </c>
      <c r="I7936" s="23">
        <f>SUBTOTAL(9,I7935:I7935)</f>
        <v>6000000</v>
      </c>
    </row>
    <row r="7937" spans="2:9" x14ac:dyDescent="0.2">
      <c r="F7937" s="20"/>
      <c r="G7937" s="24"/>
      <c r="H7937" s="25"/>
      <c r="I7937" s="26"/>
    </row>
    <row r="7938" spans="2:9" ht="15" customHeight="1" x14ac:dyDescent="0.2">
      <c r="B7938" s="2">
        <v>16</v>
      </c>
      <c r="C7938" t="s">
        <v>2804</v>
      </c>
      <c r="D7938" s="3">
        <v>5509</v>
      </c>
      <c r="E7938" t="s">
        <v>2980</v>
      </c>
      <c r="F7938" s="17">
        <v>550970</v>
      </c>
      <c r="G7938" s="18" t="s">
        <v>2981</v>
      </c>
      <c r="I7938" s="1"/>
    </row>
    <row r="7939" spans="2:9" x14ac:dyDescent="0.2">
      <c r="E7939"/>
      <c r="G7939" s="8"/>
      <c r="H7939" s="6" t="s">
        <v>12</v>
      </c>
      <c r="I7939" s="19">
        <v>1000</v>
      </c>
    </row>
    <row r="7940" spans="2:9" ht="15" customHeight="1" x14ac:dyDescent="0.2">
      <c r="E7940"/>
      <c r="F7940" s="20" t="s">
        <v>17</v>
      </c>
      <c r="G7940" s="21"/>
      <c r="H7940" s="22" t="s">
        <v>2982</v>
      </c>
      <c r="I7940" s="23">
        <f>SUBTOTAL(9,I7939:I7939)</f>
        <v>1000</v>
      </c>
    </row>
    <row r="7941" spans="2:9" x14ac:dyDescent="0.2">
      <c r="F7941" s="20"/>
      <c r="G7941" s="24"/>
      <c r="H7941" s="25"/>
      <c r="I7941" s="26"/>
    </row>
    <row r="7942" spans="2:9" ht="15" customHeight="1" x14ac:dyDescent="0.2">
      <c r="B7942" s="2">
        <v>16</v>
      </c>
      <c r="C7942" t="s">
        <v>2804</v>
      </c>
      <c r="D7942" s="3">
        <v>5511</v>
      </c>
      <c r="E7942" t="s">
        <v>2983</v>
      </c>
      <c r="F7942" s="17">
        <v>551170</v>
      </c>
      <c r="G7942" s="18" t="s">
        <v>2984</v>
      </c>
      <c r="I7942" s="1"/>
    </row>
    <row r="7943" spans="2:9" x14ac:dyDescent="0.2">
      <c r="E7943"/>
      <c r="G7943" s="8"/>
      <c r="H7943" s="6" t="s">
        <v>12</v>
      </c>
      <c r="I7943" s="19">
        <v>3200000</v>
      </c>
    </row>
    <row r="7944" spans="2:9" ht="15" customHeight="1" x14ac:dyDescent="0.2">
      <c r="E7944"/>
      <c r="F7944" s="20" t="s">
        <v>17</v>
      </c>
      <c r="G7944" s="21"/>
      <c r="H7944" s="22" t="s">
        <v>2985</v>
      </c>
      <c r="I7944" s="23">
        <f>SUBTOTAL(9,I7943:I7943)</f>
        <v>3200000</v>
      </c>
    </row>
    <row r="7945" spans="2:9" x14ac:dyDescent="0.2">
      <c r="F7945" s="20"/>
      <c r="G7945" s="24"/>
      <c r="H7945" s="25"/>
      <c r="I7945" s="26"/>
    </row>
    <row r="7946" spans="2:9" ht="15" customHeight="1" x14ac:dyDescent="0.2">
      <c r="B7946" s="2">
        <v>16</v>
      </c>
      <c r="C7946" t="s">
        <v>2804</v>
      </c>
      <c r="D7946" s="3">
        <v>5511</v>
      </c>
      <c r="E7946" t="s">
        <v>2983</v>
      </c>
      <c r="F7946" s="17">
        <v>551171</v>
      </c>
      <c r="G7946" s="18" t="s">
        <v>2986</v>
      </c>
      <c r="I7946" s="1"/>
    </row>
    <row r="7947" spans="2:9" x14ac:dyDescent="0.2">
      <c r="E7947"/>
      <c r="G7947" s="8"/>
      <c r="H7947" s="6" t="s">
        <v>12</v>
      </c>
      <c r="I7947" s="19">
        <v>235000</v>
      </c>
    </row>
    <row r="7948" spans="2:9" ht="15" customHeight="1" x14ac:dyDescent="0.2">
      <c r="E7948"/>
      <c r="F7948" s="20" t="s">
        <v>17</v>
      </c>
      <c r="G7948" s="21"/>
      <c r="H7948" s="22" t="s">
        <v>2987</v>
      </c>
      <c r="I7948" s="23">
        <f>SUBTOTAL(9,I7947:I7947)</f>
        <v>235000</v>
      </c>
    </row>
    <row r="7949" spans="2:9" x14ac:dyDescent="0.2">
      <c r="F7949" s="20"/>
      <c r="G7949" s="24"/>
      <c r="H7949" s="25"/>
      <c r="I7949" s="26"/>
    </row>
    <row r="7950" spans="2:9" ht="15" customHeight="1" x14ac:dyDescent="0.2">
      <c r="B7950" s="2">
        <v>16</v>
      </c>
      <c r="C7950" t="s">
        <v>2804</v>
      </c>
      <c r="D7950" s="3">
        <v>5521</v>
      </c>
      <c r="E7950" t="s">
        <v>2988</v>
      </c>
      <c r="F7950" s="17">
        <v>552170</v>
      </c>
      <c r="G7950" s="18" t="s">
        <v>2988</v>
      </c>
      <c r="I7950" s="1"/>
    </row>
    <row r="7951" spans="2:9" x14ac:dyDescent="0.2">
      <c r="E7951"/>
      <c r="G7951" s="8"/>
      <c r="H7951" s="6" t="s">
        <v>12</v>
      </c>
      <c r="I7951" s="19">
        <v>324637100</v>
      </c>
    </row>
    <row r="7952" spans="2:9" x14ac:dyDescent="0.2">
      <c r="E7952"/>
      <c r="G7952" s="8"/>
      <c r="H7952" s="6" t="s">
        <v>62</v>
      </c>
      <c r="I7952" s="19">
        <v>-200000</v>
      </c>
    </row>
    <row r="7953" spans="2:9" x14ac:dyDescent="0.2">
      <c r="E7953"/>
      <c r="G7953" s="8"/>
      <c r="H7953" s="6" t="s">
        <v>13</v>
      </c>
      <c r="I7953" s="19">
        <v>-4232200</v>
      </c>
    </row>
    <row r="7954" spans="2:9" ht="15" customHeight="1" x14ac:dyDescent="0.2">
      <c r="E7954"/>
      <c r="F7954" s="20" t="s">
        <v>17</v>
      </c>
      <c r="G7954" s="21"/>
      <c r="H7954" s="22" t="s">
        <v>2989</v>
      </c>
      <c r="I7954" s="23">
        <f>SUBTOTAL(9,I7951:I7953)</f>
        <v>320204900</v>
      </c>
    </row>
    <row r="7955" spans="2:9" x14ac:dyDescent="0.2">
      <c r="F7955" s="20"/>
      <c r="G7955" s="24"/>
      <c r="H7955" s="25"/>
      <c r="I7955" s="26"/>
    </row>
    <row r="7956" spans="2:9" ht="15" customHeight="1" x14ac:dyDescent="0.2">
      <c r="B7956" s="2">
        <v>16</v>
      </c>
      <c r="C7956" t="s">
        <v>2804</v>
      </c>
      <c r="D7956" s="3">
        <v>5526</v>
      </c>
      <c r="E7956" t="s">
        <v>2990</v>
      </c>
      <c r="F7956" s="17">
        <v>552670</v>
      </c>
      <c r="G7956" s="18" t="s">
        <v>2990</v>
      </c>
      <c r="I7956" s="1"/>
    </row>
    <row r="7957" spans="2:9" x14ac:dyDescent="0.2">
      <c r="E7957"/>
      <c r="G7957" s="8"/>
      <c r="H7957" s="6" t="s">
        <v>12</v>
      </c>
      <c r="I7957" s="19">
        <v>13190000</v>
      </c>
    </row>
    <row r="7958" spans="2:9" ht="15" customHeight="1" x14ac:dyDescent="0.2">
      <c r="E7958"/>
      <c r="F7958" s="20" t="s">
        <v>17</v>
      </c>
      <c r="G7958" s="21"/>
      <c r="H7958" s="22" t="s">
        <v>2991</v>
      </c>
      <c r="I7958" s="23">
        <f>SUBTOTAL(9,I7957:I7957)</f>
        <v>13190000</v>
      </c>
    </row>
    <row r="7959" spans="2:9" x14ac:dyDescent="0.2">
      <c r="F7959" s="20"/>
      <c r="G7959" s="24"/>
      <c r="H7959" s="25"/>
      <c r="I7959" s="26"/>
    </row>
    <row r="7960" spans="2:9" ht="15" customHeight="1" x14ac:dyDescent="0.2">
      <c r="B7960" s="2">
        <v>16</v>
      </c>
      <c r="C7960" t="s">
        <v>2804</v>
      </c>
      <c r="D7960" s="3">
        <v>5531</v>
      </c>
      <c r="E7960" t="s">
        <v>2992</v>
      </c>
      <c r="F7960" s="17">
        <v>553170</v>
      </c>
      <c r="G7960" s="18" t="s">
        <v>2992</v>
      </c>
      <c r="I7960" s="1"/>
    </row>
    <row r="7961" spans="2:9" x14ac:dyDescent="0.2">
      <c r="E7961"/>
      <c r="G7961" s="8"/>
      <c r="H7961" s="6" t="s">
        <v>12</v>
      </c>
      <c r="I7961" s="19">
        <v>6375000</v>
      </c>
    </row>
    <row r="7962" spans="2:9" ht="15" customHeight="1" x14ac:dyDescent="0.2">
      <c r="E7962"/>
      <c r="F7962" s="20" t="s">
        <v>17</v>
      </c>
      <c r="G7962" s="21"/>
      <c r="H7962" s="22" t="s">
        <v>2993</v>
      </c>
      <c r="I7962" s="23">
        <f>SUBTOTAL(9,I7961:I7961)</f>
        <v>6375000</v>
      </c>
    </row>
    <row r="7963" spans="2:9" x14ac:dyDescent="0.2">
      <c r="F7963" s="20"/>
      <c r="G7963" s="24"/>
      <c r="H7963" s="25"/>
      <c r="I7963" s="26"/>
    </row>
    <row r="7964" spans="2:9" ht="15" customHeight="1" x14ac:dyDescent="0.2">
      <c r="B7964" s="2">
        <v>16</v>
      </c>
      <c r="C7964" t="s">
        <v>2804</v>
      </c>
      <c r="D7964" s="3">
        <v>5536</v>
      </c>
      <c r="E7964" t="s">
        <v>2994</v>
      </c>
      <c r="F7964" s="17">
        <v>553671</v>
      </c>
      <c r="G7964" s="18" t="s">
        <v>2995</v>
      </c>
      <c r="I7964" s="1"/>
    </row>
    <row r="7965" spans="2:9" x14ac:dyDescent="0.2">
      <c r="E7965"/>
      <c r="G7965" s="8"/>
      <c r="H7965" s="6" t="s">
        <v>12</v>
      </c>
      <c r="I7965" s="19">
        <v>9490000</v>
      </c>
    </row>
    <row r="7966" spans="2:9" ht="15" customHeight="1" x14ac:dyDescent="0.2">
      <c r="E7966"/>
      <c r="F7966" s="20" t="s">
        <v>17</v>
      </c>
      <c r="G7966" s="21"/>
      <c r="H7966" s="22" t="s">
        <v>2996</v>
      </c>
      <c r="I7966" s="23">
        <f>SUBTOTAL(9,I7965:I7965)</f>
        <v>9490000</v>
      </c>
    </row>
    <row r="7967" spans="2:9" x14ac:dyDescent="0.2">
      <c r="F7967" s="20"/>
      <c r="G7967" s="24"/>
      <c r="H7967" s="25"/>
      <c r="I7967" s="26"/>
    </row>
    <row r="7968" spans="2:9" ht="15" customHeight="1" x14ac:dyDescent="0.2">
      <c r="B7968" s="2">
        <v>16</v>
      </c>
      <c r="C7968" t="s">
        <v>2804</v>
      </c>
      <c r="D7968" s="3">
        <v>5536</v>
      </c>
      <c r="E7968" t="s">
        <v>2994</v>
      </c>
      <c r="F7968" s="17">
        <v>553672</v>
      </c>
      <c r="G7968" s="18" t="s">
        <v>2997</v>
      </c>
      <c r="I7968" s="1"/>
    </row>
    <row r="7969" spans="2:9" x14ac:dyDescent="0.2">
      <c r="E7969"/>
      <c r="G7969" s="8"/>
      <c r="H7969" s="6" t="s">
        <v>12</v>
      </c>
      <c r="I7969" s="19">
        <v>9500000</v>
      </c>
    </row>
    <row r="7970" spans="2:9" ht="15" customHeight="1" x14ac:dyDescent="0.2">
      <c r="E7970"/>
      <c r="F7970" s="20" t="s">
        <v>17</v>
      </c>
      <c r="G7970" s="21"/>
      <c r="H7970" s="22" t="s">
        <v>2998</v>
      </c>
      <c r="I7970" s="23">
        <f>SUBTOTAL(9,I7969:I7969)</f>
        <v>9500000</v>
      </c>
    </row>
    <row r="7971" spans="2:9" x14ac:dyDescent="0.2">
      <c r="F7971" s="20"/>
      <c r="G7971" s="24"/>
      <c r="H7971" s="25"/>
      <c r="I7971" s="26"/>
    </row>
    <row r="7972" spans="2:9" ht="15" customHeight="1" x14ac:dyDescent="0.2">
      <c r="B7972" s="2">
        <v>16</v>
      </c>
      <c r="C7972" t="s">
        <v>2804</v>
      </c>
      <c r="D7972" s="3">
        <v>5536</v>
      </c>
      <c r="E7972" t="s">
        <v>2994</v>
      </c>
      <c r="F7972" s="17">
        <v>553673</v>
      </c>
      <c r="G7972" s="18" t="s">
        <v>2999</v>
      </c>
      <c r="I7972" s="1"/>
    </row>
    <row r="7973" spans="2:9" x14ac:dyDescent="0.2">
      <c r="E7973"/>
      <c r="G7973" s="8"/>
      <c r="H7973" s="6" t="s">
        <v>12</v>
      </c>
      <c r="I7973" s="19">
        <v>360000</v>
      </c>
    </row>
    <row r="7974" spans="2:9" ht="15" customHeight="1" x14ac:dyDescent="0.2">
      <c r="E7974"/>
      <c r="F7974" s="20" t="s">
        <v>17</v>
      </c>
      <c r="G7974" s="21"/>
      <c r="H7974" s="22" t="s">
        <v>3000</v>
      </c>
      <c r="I7974" s="23">
        <f>SUBTOTAL(9,I7973:I7973)</f>
        <v>360000</v>
      </c>
    </row>
    <row r="7975" spans="2:9" x14ac:dyDescent="0.2">
      <c r="F7975" s="20"/>
      <c r="G7975" s="24"/>
      <c r="H7975" s="25"/>
      <c r="I7975" s="26"/>
    </row>
    <row r="7976" spans="2:9" ht="15" customHeight="1" x14ac:dyDescent="0.2">
      <c r="B7976" s="2">
        <v>16</v>
      </c>
      <c r="C7976" t="s">
        <v>2804</v>
      </c>
      <c r="D7976" s="3">
        <v>5536</v>
      </c>
      <c r="E7976" t="s">
        <v>2994</v>
      </c>
      <c r="F7976" s="17">
        <v>553675</v>
      </c>
      <c r="G7976" s="18" t="s">
        <v>3001</v>
      </c>
      <c r="I7976" s="1"/>
    </row>
    <row r="7977" spans="2:9" x14ac:dyDescent="0.2">
      <c r="E7977"/>
      <c r="G7977" s="8"/>
      <c r="H7977" s="6" t="s">
        <v>12</v>
      </c>
      <c r="I7977" s="19">
        <v>1425000</v>
      </c>
    </row>
    <row r="7978" spans="2:9" ht="15" customHeight="1" x14ac:dyDescent="0.2">
      <c r="E7978"/>
      <c r="F7978" s="20" t="s">
        <v>17</v>
      </c>
      <c r="G7978" s="21"/>
      <c r="H7978" s="22" t="s">
        <v>3002</v>
      </c>
      <c r="I7978" s="23">
        <f>SUBTOTAL(9,I7977:I7977)</f>
        <v>1425000</v>
      </c>
    </row>
    <row r="7979" spans="2:9" x14ac:dyDescent="0.2">
      <c r="F7979" s="20"/>
      <c r="G7979" s="24"/>
      <c r="H7979" s="25"/>
      <c r="I7979" s="26"/>
    </row>
    <row r="7980" spans="2:9" ht="15" customHeight="1" x14ac:dyDescent="0.2">
      <c r="B7980" s="2">
        <v>16</v>
      </c>
      <c r="C7980" t="s">
        <v>2804</v>
      </c>
      <c r="D7980" s="3">
        <v>5538</v>
      </c>
      <c r="E7980" t="s">
        <v>3003</v>
      </c>
      <c r="F7980" s="17">
        <v>553870</v>
      </c>
      <c r="G7980" s="18" t="s">
        <v>3004</v>
      </c>
      <c r="I7980" s="1"/>
    </row>
    <row r="7981" spans="2:9" x14ac:dyDescent="0.2">
      <c r="E7981"/>
      <c r="G7981" s="8"/>
      <c r="H7981" s="6" t="s">
        <v>12</v>
      </c>
      <c r="I7981" s="19">
        <v>4050000</v>
      </c>
    </row>
    <row r="7982" spans="2:9" ht="15" customHeight="1" x14ac:dyDescent="0.2">
      <c r="E7982"/>
      <c r="F7982" s="20" t="s">
        <v>17</v>
      </c>
      <c r="G7982" s="21"/>
      <c r="H7982" s="22" t="s">
        <v>3005</v>
      </c>
      <c r="I7982" s="23">
        <f>SUBTOTAL(9,I7981:I7981)</f>
        <v>4050000</v>
      </c>
    </row>
    <row r="7983" spans="2:9" x14ac:dyDescent="0.2">
      <c r="F7983" s="20"/>
      <c r="G7983" s="24"/>
      <c r="H7983" s="25"/>
      <c r="I7983" s="26"/>
    </row>
    <row r="7984" spans="2:9" ht="15" customHeight="1" x14ac:dyDescent="0.2">
      <c r="B7984" s="2">
        <v>16</v>
      </c>
      <c r="C7984" t="s">
        <v>2804</v>
      </c>
      <c r="D7984" s="3">
        <v>5538</v>
      </c>
      <c r="E7984" t="s">
        <v>3003</v>
      </c>
      <c r="F7984" s="17">
        <v>553871</v>
      </c>
      <c r="G7984" s="18" t="s">
        <v>3006</v>
      </c>
      <c r="I7984" s="1"/>
    </row>
    <row r="7985" spans="2:9" x14ac:dyDescent="0.2">
      <c r="E7985"/>
      <c r="G7985" s="8"/>
      <c r="H7985" s="6" t="s">
        <v>12</v>
      </c>
      <c r="I7985" s="19">
        <v>9100000</v>
      </c>
    </row>
    <row r="7986" spans="2:9" ht="15" customHeight="1" x14ac:dyDescent="0.2">
      <c r="E7986"/>
      <c r="F7986" s="20" t="s">
        <v>17</v>
      </c>
      <c r="G7986" s="21"/>
      <c r="H7986" s="22" t="s">
        <v>3007</v>
      </c>
      <c r="I7986" s="23">
        <f>SUBTOTAL(9,I7985:I7985)</f>
        <v>9100000</v>
      </c>
    </row>
    <row r="7987" spans="2:9" x14ac:dyDescent="0.2">
      <c r="F7987" s="20"/>
      <c r="G7987" s="24"/>
      <c r="H7987" s="25"/>
      <c r="I7987" s="26"/>
    </row>
    <row r="7988" spans="2:9" ht="15" customHeight="1" x14ac:dyDescent="0.2">
      <c r="B7988" s="2">
        <v>16</v>
      </c>
      <c r="C7988" t="s">
        <v>2804</v>
      </c>
      <c r="D7988" s="3">
        <v>5538</v>
      </c>
      <c r="E7988" t="s">
        <v>3003</v>
      </c>
      <c r="F7988" s="17">
        <v>553872</v>
      </c>
      <c r="G7988" s="18" t="s">
        <v>3008</v>
      </c>
      <c r="I7988" s="1"/>
    </row>
    <row r="7989" spans="2:9" x14ac:dyDescent="0.2">
      <c r="E7989"/>
      <c r="G7989" s="8"/>
      <c r="H7989" s="6" t="s">
        <v>12</v>
      </c>
      <c r="I7989" s="19">
        <v>13000</v>
      </c>
    </row>
    <row r="7990" spans="2:9" ht="15" customHeight="1" x14ac:dyDescent="0.2">
      <c r="E7990"/>
      <c r="F7990" s="20" t="s">
        <v>17</v>
      </c>
      <c r="G7990" s="21"/>
      <c r="H7990" s="22" t="s">
        <v>3009</v>
      </c>
      <c r="I7990" s="23">
        <f>SUBTOTAL(9,I7989:I7989)</f>
        <v>13000</v>
      </c>
    </row>
    <row r="7991" spans="2:9" x14ac:dyDescent="0.2">
      <c r="F7991" s="20"/>
      <c r="G7991" s="24"/>
      <c r="H7991" s="25"/>
      <c r="I7991" s="26"/>
    </row>
    <row r="7992" spans="2:9" ht="15" customHeight="1" x14ac:dyDescent="0.2">
      <c r="B7992" s="2">
        <v>16</v>
      </c>
      <c r="C7992" t="s">
        <v>2804</v>
      </c>
      <c r="D7992" s="3">
        <v>5541</v>
      </c>
      <c r="E7992" t="s">
        <v>3010</v>
      </c>
      <c r="F7992" s="17">
        <v>554170</v>
      </c>
      <c r="G7992" s="18" t="s">
        <v>3010</v>
      </c>
      <c r="I7992" s="1"/>
    </row>
    <row r="7993" spans="2:9" x14ac:dyDescent="0.2">
      <c r="E7993"/>
      <c r="G7993" s="8"/>
      <c r="H7993" s="6" t="s">
        <v>12</v>
      </c>
      <c r="I7993" s="19">
        <v>11402000</v>
      </c>
    </row>
    <row r="7994" spans="2:9" ht="15" customHeight="1" x14ac:dyDescent="0.2">
      <c r="E7994"/>
      <c r="F7994" s="20" t="s">
        <v>17</v>
      </c>
      <c r="G7994" s="21"/>
      <c r="H7994" s="22" t="s">
        <v>3011</v>
      </c>
      <c r="I7994" s="23">
        <f>SUBTOTAL(9,I7993:I7993)</f>
        <v>11402000</v>
      </c>
    </row>
    <row r="7995" spans="2:9" x14ac:dyDescent="0.2">
      <c r="F7995" s="20"/>
      <c r="G7995" s="24"/>
      <c r="H7995" s="25"/>
      <c r="I7995" s="26"/>
    </row>
    <row r="7996" spans="2:9" ht="15" customHeight="1" x14ac:dyDescent="0.2">
      <c r="B7996" s="2">
        <v>16</v>
      </c>
      <c r="C7996" t="s">
        <v>2804</v>
      </c>
      <c r="D7996" s="3">
        <v>5542</v>
      </c>
      <c r="E7996" t="s">
        <v>3012</v>
      </c>
      <c r="F7996" s="17">
        <v>554270</v>
      </c>
      <c r="G7996" s="18" t="s">
        <v>3013</v>
      </c>
      <c r="I7996" s="1"/>
    </row>
    <row r="7997" spans="2:9" x14ac:dyDescent="0.2">
      <c r="E7997"/>
      <c r="G7997" s="8"/>
      <c r="H7997" s="6" t="s">
        <v>12</v>
      </c>
      <c r="I7997" s="19">
        <v>1740000</v>
      </c>
    </row>
    <row r="7998" spans="2:9" ht="15" customHeight="1" x14ac:dyDescent="0.2">
      <c r="E7998"/>
      <c r="F7998" s="20" t="s">
        <v>17</v>
      </c>
      <c r="G7998" s="21"/>
      <c r="H7998" s="22" t="s">
        <v>3014</v>
      </c>
      <c r="I7998" s="23">
        <f>SUBTOTAL(9,I7997:I7997)</f>
        <v>1740000</v>
      </c>
    </row>
    <row r="7999" spans="2:9" x14ac:dyDescent="0.2">
      <c r="F7999" s="20"/>
      <c r="G7999" s="24"/>
      <c r="H7999" s="25"/>
      <c r="I7999" s="26"/>
    </row>
    <row r="8000" spans="2:9" ht="15" customHeight="1" x14ac:dyDescent="0.2">
      <c r="B8000" s="2">
        <v>16</v>
      </c>
      <c r="C8000" t="s">
        <v>2804</v>
      </c>
      <c r="D8000" s="3">
        <v>5542</v>
      </c>
      <c r="E8000" t="s">
        <v>3012</v>
      </c>
      <c r="F8000" s="17">
        <v>554271</v>
      </c>
      <c r="G8000" s="18" t="s">
        <v>3015</v>
      </c>
      <c r="I8000" s="1"/>
    </row>
    <row r="8001" spans="2:9" x14ac:dyDescent="0.2">
      <c r="E8001"/>
      <c r="G8001" s="8"/>
      <c r="H8001" s="6" t="s">
        <v>12</v>
      </c>
      <c r="I8001" s="19">
        <v>125000</v>
      </c>
    </row>
    <row r="8002" spans="2:9" ht="15" customHeight="1" x14ac:dyDescent="0.2">
      <c r="E8002"/>
      <c r="F8002" s="20" t="s">
        <v>17</v>
      </c>
      <c r="G8002" s="21"/>
      <c r="H8002" s="22" t="s">
        <v>3016</v>
      </c>
      <c r="I8002" s="23">
        <f>SUBTOTAL(9,I8001:I8001)</f>
        <v>125000</v>
      </c>
    </row>
    <row r="8003" spans="2:9" x14ac:dyDescent="0.2">
      <c r="F8003" s="20"/>
      <c r="G8003" s="24"/>
      <c r="H8003" s="25"/>
      <c r="I8003" s="26"/>
    </row>
    <row r="8004" spans="2:9" ht="15" customHeight="1" x14ac:dyDescent="0.2">
      <c r="B8004" s="2">
        <v>16</v>
      </c>
      <c r="C8004" t="s">
        <v>2804</v>
      </c>
      <c r="D8004" s="3">
        <v>5543</v>
      </c>
      <c r="E8004" t="s">
        <v>3017</v>
      </c>
      <c r="F8004" s="17">
        <v>554370</v>
      </c>
      <c r="G8004" s="18" t="s">
        <v>3018</v>
      </c>
      <c r="I8004" s="1"/>
    </row>
    <row r="8005" spans="2:9" x14ac:dyDescent="0.2">
      <c r="E8005"/>
      <c r="G8005" s="8"/>
      <c r="H8005" s="6" t="s">
        <v>12</v>
      </c>
      <c r="I8005" s="19">
        <v>8667000</v>
      </c>
    </row>
    <row r="8006" spans="2:9" ht="15" customHeight="1" x14ac:dyDescent="0.2">
      <c r="E8006"/>
      <c r="F8006" s="20" t="s">
        <v>17</v>
      </c>
      <c r="G8006" s="21"/>
      <c r="H8006" s="22" t="s">
        <v>3019</v>
      </c>
      <c r="I8006" s="23">
        <f>SUBTOTAL(9,I8005:I8005)</f>
        <v>8667000</v>
      </c>
    </row>
    <row r="8007" spans="2:9" x14ac:dyDescent="0.2">
      <c r="F8007" s="20"/>
      <c r="G8007" s="24"/>
      <c r="H8007" s="25"/>
      <c r="I8007" s="26"/>
    </row>
    <row r="8008" spans="2:9" ht="15" customHeight="1" x14ac:dyDescent="0.2">
      <c r="B8008" s="2">
        <v>16</v>
      </c>
      <c r="C8008" t="s">
        <v>2804</v>
      </c>
      <c r="D8008" s="3">
        <v>5543</v>
      </c>
      <c r="E8008" t="s">
        <v>3017</v>
      </c>
      <c r="F8008" s="17">
        <v>554371</v>
      </c>
      <c r="G8008" s="18" t="s">
        <v>3020</v>
      </c>
      <c r="I8008" s="1"/>
    </row>
    <row r="8009" spans="2:9" x14ac:dyDescent="0.2">
      <c r="E8009"/>
      <c r="G8009" s="8"/>
      <c r="H8009" s="6" t="s">
        <v>12</v>
      </c>
      <c r="I8009" s="19">
        <v>2000</v>
      </c>
    </row>
    <row r="8010" spans="2:9" ht="15" customHeight="1" x14ac:dyDescent="0.2">
      <c r="E8010"/>
      <c r="F8010" s="20" t="s">
        <v>17</v>
      </c>
      <c r="G8010" s="21"/>
      <c r="H8010" s="22" t="s">
        <v>3021</v>
      </c>
      <c r="I8010" s="23">
        <f>SUBTOTAL(9,I8009:I8009)</f>
        <v>2000</v>
      </c>
    </row>
    <row r="8011" spans="2:9" x14ac:dyDescent="0.2">
      <c r="F8011" s="20"/>
      <c r="G8011" s="24"/>
      <c r="H8011" s="25"/>
      <c r="I8011" s="26"/>
    </row>
    <row r="8012" spans="2:9" ht="15" customHeight="1" x14ac:dyDescent="0.2">
      <c r="B8012" s="2">
        <v>16</v>
      </c>
      <c r="C8012" t="s">
        <v>2804</v>
      </c>
      <c r="D8012" s="3">
        <v>5546</v>
      </c>
      <c r="E8012" t="s">
        <v>3022</v>
      </c>
      <c r="F8012" s="17">
        <v>554670</v>
      </c>
      <c r="G8012" s="18" t="s">
        <v>3018</v>
      </c>
      <c r="I8012" s="1"/>
    </row>
    <row r="8013" spans="2:9" x14ac:dyDescent="0.2">
      <c r="E8013"/>
      <c r="G8013" s="8"/>
      <c r="H8013" s="6" t="s">
        <v>12</v>
      </c>
      <c r="I8013" s="19">
        <v>110000</v>
      </c>
    </row>
    <row r="8014" spans="2:9" x14ac:dyDescent="0.2">
      <c r="E8014"/>
      <c r="G8014" s="8"/>
      <c r="H8014" s="6" t="s">
        <v>13</v>
      </c>
      <c r="I8014" s="19">
        <v>-110000</v>
      </c>
    </row>
    <row r="8015" spans="2:9" ht="15" customHeight="1" x14ac:dyDescent="0.2">
      <c r="E8015"/>
      <c r="F8015" s="20" t="s">
        <v>17</v>
      </c>
      <c r="G8015" s="21"/>
      <c r="H8015" s="22" t="s">
        <v>3023</v>
      </c>
      <c r="I8015" s="23">
        <f>SUBTOTAL(9,I8013:I8014)</f>
        <v>0</v>
      </c>
    </row>
    <row r="8016" spans="2:9" x14ac:dyDescent="0.2">
      <c r="F8016" s="20"/>
      <c r="G8016" s="24"/>
      <c r="H8016" s="25"/>
      <c r="I8016" s="26"/>
    </row>
    <row r="8017" spans="2:9" ht="15" customHeight="1" x14ac:dyDescent="0.2">
      <c r="B8017" s="2">
        <v>16</v>
      </c>
      <c r="C8017" t="s">
        <v>2804</v>
      </c>
      <c r="D8017" s="3">
        <v>5547</v>
      </c>
      <c r="E8017" t="s">
        <v>3024</v>
      </c>
      <c r="F8017" s="17">
        <v>554770</v>
      </c>
      <c r="G8017" s="18" t="s">
        <v>3025</v>
      </c>
      <c r="I8017" s="1"/>
    </row>
    <row r="8018" spans="2:9" x14ac:dyDescent="0.2">
      <c r="E8018"/>
      <c r="G8018" s="8"/>
      <c r="H8018" s="6" t="s">
        <v>13</v>
      </c>
      <c r="I8018" s="19">
        <v>10</v>
      </c>
    </row>
    <row r="8019" spans="2:9" ht="15" customHeight="1" x14ac:dyDescent="0.2">
      <c r="E8019"/>
      <c r="F8019" s="20" t="s">
        <v>17</v>
      </c>
      <c r="G8019" s="21"/>
      <c r="H8019" s="22" t="s">
        <v>3026</v>
      </c>
      <c r="I8019" s="23">
        <f>SUBTOTAL(9,I8018:I8018)</f>
        <v>10</v>
      </c>
    </row>
    <row r="8020" spans="2:9" x14ac:dyDescent="0.2">
      <c r="F8020" s="20"/>
      <c r="G8020" s="24"/>
      <c r="H8020" s="25"/>
      <c r="I8020" s="26"/>
    </row>
    <row r="8021" spans="2:9" ht="15" customHeight="1" x14ac:dyDescent="0.2">
      <c r="B8021" s="2">
        <v>16</v>
      </c>
      <c r="C8021" t="s">
        <v>2804</v>
      </c>
      <c r="D8021" s="3">
        <v>5547</v>
      </c>
      <c r="E8021" t="s">
        <v>3024</v>
      </c>
      <c r="F8021" s="17">
        <v>554771</v>
      </c>
      <c r="G8021" s="18" t="s">
        <v>3027</v>
      </c>
      <c r="I8021" s="1"/>
    </row>
    <row r="8022" spans="2:9" x14ac:dyDescent="0.2">
      <c r="E8022"/>
      <c r="G8022" s="8"/>
      <c r="H8022" s="6" t="s">
        <v>12</v>
      </c>
      <c r="I8022" s="19">
        <v>1000</v>
      </c>
    </row>
    <row r="8023" spans="2:9" ht="15" customHeight="1" x14ac:dyDescent="0.2">
      <c r="E8023"/>
      <c r="F8023" s="20" t="s">
        <v>17</v>
      </c>
      <c r="G8023" s="21"/>
      <c r="H8023" s="22" t="s">
        <v>3028</v>
      </c>
      <c r="I8023" s="23">
        <f>SUBTOTAL(9,I8022:I8022)</f>
        <v>1000</v>
      </c>
    </row>
    <row r="8024" spans="2:9" x14ac:dyDescent="0.2">
      <c r="F8024" s="20"/>
      <c r="G8024" s="24"/>
      <c r="H8024" s="25"/>
      <c r="I8024" s="26"/>
    </row>
    <row r="8025" spans="2:9" ht="15" customHeight="1" x14ac:dyDescent="0.2">
      <c r="B8025" s="2">
        <v>16</v>
      </c>
      <c r="C8025" t="s">
        <v>2804</v>
      </c>
      <c r="D8025" s="3">
        <v>5548</v>
      </c>
      <c r="E8025" t="s">
        <v>3029</v>
      </c>
      <c r="F8025" s="17">
        <v>554870</v>
      </c>
      <c r="G8025" s="18" t="s">
        <v>3030</v>
      </c>
      <c r="I8025" s="1"/>
    </row>
    <row r="8026" spans="2:9" x14ac:dyDescent="0.2">
      <c r="E8026"/>
      <c r="G8026" s="8"/>
      <c r="H8026" s="6" t="s">
        <v>12</v>
      </c>
      <c r="I8026" s="19">
        <v>335000</v>
      </c>
    </row>
    <row r="8027" spans="2:9" ht="15" customHeight="1" x14ac:dyDescent="0.2">
      <c r="E8027"/>
      <c r="F8027" s="20" t="s">
        <v>17</v>
      </c>
      <c r="G8027" s="21"/>
      <c r="H8027" s="22" t="s">
        <v>3031</v>
      </c>
      <c r="I8027" s="23">
        <f>SUBTOTAL(9,I8026:I8026)</f>
        <v>335000</v>
      </c>
    </row>
    <row r="8028" spans="2:9" x14ac:dyDescent="0.2">
      <c r="F8028" s="20"/>
      <c r="G8028" s="24"/>
      <c r="H8028" s="25"/>
      <c r="I8028" s="26"/>
    </row>
    <row r="8029" spans="2:9" ht="15" customHeight="1" x14ac:dyDescent="0.2">
      <c r="B8029" s="2">
        <v>16</v>
      </c>
      <c r="C8029" t="s">
        <v>2804</v>
      </c>
      <c r="D8029" s="3">
        <v>5549</v>
      </c>
      <c r="E8029" t="s">
        <v>3032</v>
      </c>
      <c r="F8029" s="17">
        <v>554970</v>
      </c>
      <c r="G8029" s="18" t="s">
        <v>3032</v>
      </c>
      <c r="I8029" s="1"/>
    </row>
    <row r="8030" spans="2:9" x14ac:dyDescent="0.2">
      <c r="E8030"/>
      <c r="G8030" s="8"/>
      <c r="H8030" s="6" t="s">
        <v>12</v>
      </c>
      <c r="I8030" s="19">
        <v>60000</v>
      </c>
    </row>
    <row r="8031" spans="2:9" ht="15" customHeight="1" x14ac:dyDescent="0.2">
      <c r="E8031"/>
      <c r="F8031" s="20" t="s">
        <v>17</v>
      </c>
      <c r="G8031" s="21"/>
      <c r="H8031" s="22" t="s">
        <v>3033</v>
      </c>
      <c r="I8031" s="23">
        <f>SUBTOTAL(9,I8030:I8030)</f>
        <v>60000</v>
      </c>
    </row>
    <row r="8032" spans="2:9" x14ac:dyDescent="0.2">
      <c r="F8032" s="20"/>
      <c r="G8032" s="24"/>
      <c r="H8032" s="25"/>
      <c r="I8032" s="26"/>
    </row>
    <row r="8033" spans="2:9" ht="15" customHeight="1" x14ac:dyDescent="0.2">
      <c r="B8033" s="2">
        <v>16</v>
      </c>
      <c r="C8033" t="s">
        <v>2804</v>
      </c>
      <c r="D8033" s="3">
        <v>5550</v>
      </c>
      <c r="E8033" t="s">
        <v>3034</v>
      </c>
      <c r="F8033" s="17">
        <v>555070</v>
      </c>
      <c r="G8033" s="18" t="s">
        <v>3034</v>
      </c>
      <c r="I8033" s="1"/>
    </row>
    <row r="8034" spans="2:9" x14ac:dyDescent="0.2">
      <c r="E8034"/>
      <c r="G8034" s="8"/>
      <c r="H8034" s="6" t="s">
        <v>12</v>
      </c>
      <c r="I8034" s="19">
        <v>65000</v>
      </c>
    </row>
    <row r="8035" spans="2:9" ht="15" customHeight="1" x14ac:dyDescent="0.2">
      <c r="E8035"/>
      <c r="F8035" s="20" t="s">
        <v>17</v>
      </c>
      <c r="G8035" s="21"/>
      <c r="H8035" s="22" t="s">
        <v>3035</v>
      </c>
      <c r="I8035" s="23">
        <f>SUBTOTAL(9,I8034:I8034)</f>
        <v>65000</v>
      </c>
    </row>
    <row r="8036" spans="2:9" x14ac:dyDescent="0.2">
      <c r="F8036" s="20"/>
      <c r="G8036" s="24"/>
      <c r="H8036" s="25"/>
      <c r="I8036" s="26"/>
    </row>
    <row r="8037" spans="2:9" ht="15" customHeight="1" x14ac:dyDescent="0.2">
      <c r="B8037" s="2">
        <v>16</v>
      </c>
      <c r="C8037" t="s">
        <v>2804</v>
      </c>
      <c r="D8037" s="3">
        <v>5551</v>
      </c>
      <c r="E8037" t="s">
        <v>3036</v>
      </c>
      <c r="F8037" s="17">
        <v>555170</v>
      </c>
      <c r="G8037" s="18" t="s">
        <v>3037</v>
      </c>
      <c r="I8037" s="1"/>
    </row>
    <row r="8038" spans="2:9" x14ac:dyDescent="0.2">
      <c r="E8038"/>
      <c r="G8038" s="8"/>
      <c r="H8038" s="6" t="s">
        <v>12</v>
      </c>
      <c r="I8038" s="19">
        <v>1000</v>
      </c>
    </row>
    <row r="8039" spans="2:9" ht="15" customHeight="1" x14ac:dyDescent="0.2">
      <c r="E8039"/>
      <c r="F8039" s="20" t="s">
        <v>17</v>
      </c>
      <c r="G8039" s="21"/>
      <c r="H8039" s="22" t="s">
        <v>3038</v>
      </c>
      <c r="I8039" s="23">
        <f>SUBTOTAL(9,I8038:I8038)</f>
        <v>1000</v>
      </c>
    </row>
    <row r="8040" spans="2:9" x14ac:dyDescent="0.2">
      <c r="F8040" s="20"/>
      <c r="G8040" s="24"/>
      <c r="H8040" s="25"/>
      <c r="I8040" s="26"/>
    </row>
    <row r="8041" spans="2:9" ht="15" customHeight="1" x14ac:dyDescent="0.2">
      <c r="B8041" s="2">
        <v>16</v>
      </c>
      <c r="C8041" t="s">
        <v>2804</v>
      </c>
      <c r="D8041" s="3">
        <v>5551</v>
      </c>
      <c r="E8041" t="s">
        <v>3036</v>
      </c>
      <c r="F8041" s="17">
        <v>555171</v>
      </c>
      <c r="G8041" s="18" t="s">
        <v>3039</v>
      </c>
      <c r="I8041" s="1"/>
    </row>
    <row r="8042" spans="2:9" x14ac:dyDescent="0.2">
      <c r="E8042"/>
      <c r="G8042" s="8"/>
      <c r="H8042" s="6" t="s">
        <v>12</v>
      </c>
      <c r="I8042" s="19">
        <v>2000</v>
      </c>
    </row>
    <row r="8043" spans="2:9" ht="15" customHeight="1" x14ac:dyDescent="0.2">
      <c r="E8043"/>
      <c r="F8043" s="20" t="s">
        <v>17</v>
      </c>
      <c r="G8043" s="21"/>
      <c r="H8043" s="22" t="s">
        <v>3040</v>
      </c>
      <c r="I8043" s="23">
        <f>SUBTOTAL(9,I8042:I8042)</f>
        <v>2000</v>
      </c>
    </row>
    <row r="8044" spans="2:9" x14ac:dyDescent="0.2">
      <c r="F8044" s="20"/>
      <c r="G8044" s="24"/>
      <c r="H8044" s="25"/>
      <c r="I8044" s="26"/>
    </row>
    <row r="8045" spans="2:9" ht="15" customHeight="1" x14ac:dyDescent="0.2">
      <c r="B8045" s="2">
        <v>16</v>
      </c>
      <c r="C8045" t="s">
        <v>2804</v>
      </c>
      <c r="D8045" s="3">
        <v>5553</v>
      </c>
      <c r="E8045" t="s">
        <v>3041</v>
      </c>
      <c r="F8045" s="17">
        <v>555370</v>
      </c>
      <c r="G8045" s="18" t="s">
        <v>3041</v>
      </c>
      <c r="I8045" s="1"/>
    </row>
    <row r="8046" spans="2:9" x14ac:dyDescent="0.2">
      <c r="E8046"/>
      <c r="G8046" s="8"/>
      <c r="H8046" s="6" t="s">
        <v>13</v>
      </c>
      <c r="I8046" s="19">
        <v>25000</v>
      </c>
    </row>
    <row r="8047" spans="2:9" ht="15" customHeight="1" x14ac:dyDescent="0.2">
      <c r="E8047"/>
      <c r="F8047" s="20" t="s">
        <v>17</v>
      </c>
      <c r="G8047" s="21"/>
      <c r="H8047" s="22" t="s">
        <v>3042</v>
      </c>
      <c r="I8047" s="23">
        <f>SUBTOTAL(9,I8046:I8046)</f>
        <v>25000</v>
      </c>
    </row>
    <row r="8048" spans="2:9" x14ac:dyDescent="0.2">
      <c r="F8048" s="20"/>
      <c r="G8048" s="24"/>
      <c r="H8048" s="25"/>
      <c r="I8048" s="26"/>
    </row>
    <row r="8049" spans="2:9" ht="15" customHeight="1" x14ac:dyDescent="0.2">
      <c r="B8049" s="2">
        <v>16</v>
      </c>
      <c r="C8049" t="s">
        <v>2804</v>
      </c>
      <c r="D8049" s="3">
        <v>5555</v>
      </c>
      <c r="E8049" t="s">
        <v>3043</v>
      </c>
      <c r="F8049" s="17">
        <v>555570</v>
      </c>
      <c r="G8049" s="18" t="s">
        <v>3043</v>
      </c>
      <c r="I8049" s="1"/>
    </row>
    <row r="8050" spans="2:9" x14ac:dyDescent="0.2">
      <c r="E8050"/>
      <c r="G8050" s="8"/>
      <c r="H8050" s="6" t="s">
        <v>12</v>
      </c>
      <c r="I8050" s="19">
        <v>125000</v>
      </c>
    </row>
    <row r="8051" spans="2:9" ht="15" customHeight="1" x14ac:dyDescent="0.2">
      <c r="E8051"/>
      <c r="F8051" s="20" t="s">
        <v>17</v>
      </c>
      <c r="G8051" s="21"/>
      <c r="H8051" s="22" t="s">
        <v>3044</v>
      </c>
      <c r="I8051" s="23">
        <f>SUBTOTAL(9,I8050:I8050)</f>
        <v>125000</v>
      </c>
    </row>
    <row r="8052" spans="2:9" x14ac:dyDescent="0.2">
      <c r="F8052" s="20"/>
      <c r="G8052" s="24"/>
      <c r="H8052" s="25"/>
      <c r="I8052" s="26"/>
    </row>
    <row r="8053" spans="2:9" ht="15" customHeight="1" x14ac:dyDescent="0.2">
      <c r="B8053" s="2">
        <v>16</v>
      </c>
      <c r="C8053" t="s">
        <v>2804</v>
      </c>
      <c r="D8053" s="3">
        <v>5556</v>
      </c>
      <c r="E8053" t="s">
        <v>3045</v>
      </c>
      <c r="F8053" s="17">
        <v>555670</v>
      </c>
      <c r="G8053" s="18" t="s">
        <v>3045</v>
      </c>
      <c r="I8053" s="1"/>
    </row>
    <row r="8054" spans="2:9" x14ac:dyDescent="0.2">
      <c r="E8054"/>
      <c r="G8054" s="8"/>
      <c r="H8054" s="6" t="s">
        <v>12</v>
      </c>
      <c r="I8054" s="19">
        <v>1215000</v>
      </c>
    </row>
    <row r="8055" spans="2:9" x14ac:dyDescent="0.2">
      <c r="E8055"/>
      <c r="G8055" s="8"/>
      <c r="H8055" s="6" t="s">
        <v>14</v>
      </c>
      <c r="I8055" s="19">
        <v>-450000</v>
      </c>
    </row>
    <row r="8056" spans="2:9" ht="15" customHeight="1" x14ac:dyDescent="0.2">
      <c r="E8056"/>
      <c r="F8056" s="20" t="s">
        <v>17</v>
      </c>
      <c r="G8056" s="21"/>
      <c r="H8056" s="22" t="s">
        <v>3046</v>
      </c>
      <c r="I8056" s="23">
        <f>SUBTOTAL(9,I8054:I8055)</f>
        <v>765000</v>
      </c>
    </row>
    <row r="8057" spans="2:9" x14ac:dyDescent="0.2">
      <c r="F8057" s="20"/>
      <c r="G8057" s="24"/>
      <c r="H8057" s="25"/>
      <c r="I8057" s="26"/>
    </row>
    <row r="8058" spans="2:9" ht="15" customHeight="1" x14ac:dyDescent="0.2">
      <c r="B8058" s="2">
        <v>16</v>
      </c>
      <c r="C8058" t="s">
        <v>2804</v>
      </c>
      <c r="D8058" s="3">
        <v>5557</v>
      </c>
      <c r="E8058" t="s">
        <v>3047</v>
      </c>
      <c r="F8058" s="17">
        <v>555770</v>
      </c>
      <c r="G8058" s="18" t="s">
        <v>3047</v>
      </c>
      <c r="I8058" s="1"/>
    </row>
    <row r="8059" spans="2:9" x14ac:dyDescent="0.2">
      <c r="E8059"/>
      <c r="G8059" s="8"/>
      <c r="H8059" s="6" t="s">
        <v>12</v>
      </c>
      <c r="I8059" s="19">
        <v>200000</v>
      </c>
    </row>
    <row r="8060" spans="2:9" ht="15" customHeight="1" x14ac:dyDescent="0.2">
      <c r="E8060"/>
      <c r="F8060" s="20" t="s">
        <v>17</v>
      </c>
      <c r="G8060" s="21"/>
      <c r="H8060" s="22" t="s">
        <v>3048</v>
      </c>
      <c r="I8060" s="23">
        <f>SUBTOTAL(9,I8059:I8059)</f>
        <v>200000</v>
      </c>
    </row>
    <row r="8061" spans="2:9" x14ac:dyDescent="0.2">
      <c r="F8061" s="20"/>
      <c r="G8061" s="24"/>
      <c r="H8061" s="25"/>
      <c r="I8061" s="26"/>
    </row>
    <row r="8062" spans="2:9" ht="15" customHeight="1" x14ac:dyDescent="0.2">
      <c r="B8062" s="2">
        <v>16</v>
      </c>
      <c r="C8062" t="s">
        <v>2804</v>
      </c>
      <c r="D8062" s="3">
        <v>5559</v>
      </c>
      <c r="E8062" t="s">
        <v>3049</v>
      </c>
      <c r="F8062" s="17">
        <v>555970</v>
      </c>
      <c r="G8062" s="18" t="s">
        <v>3050</v>
      </c>
      <c r="I8062" s="1"/>
    </row>
    <row r="8063" spans="2:9" x14ac:dyDescent="0.2">
      <c r="E8063"/>
      <c r="G8063" s="8"/>
      <c r="H8063" s="6" t="s">
        <v>12</v>
      </c>
      <c r="I8063" s="19">
        <v>2200000</v>
      </c>
    </row>
    <row r="8064" spans="2:9" ht="15" customHeight="1" x14ac:dyDescent="0.2">
      <c r="E8064"/>
      <c r="F8064" s="20" t="s">
        <v>17</v>
      </c>
      <c r="G8064" s="21"/>
      <c r="H8064" s="22" t="s">
        <v>3051</v>
      </c>
      <c r="I8064" s="23">
        <f>SUBTOTAL(9,I8063:I8063)</f>
        <v>2200000</v>
      </c>
    </row>
    <row r="8065" spans="2:9" x14ac:dyDescent="0.2">
      <c r="F8065" s="20"/>
      <c r="G8065" s="24"/>
      <c r="H8065" s="25"/>
      <c r="I8065" s="26"/>
    </row>
    <row r="8066" spans="2:9" ht="15" customHeight="1" x14ac:dyDescent="0.2">
      <c r="B8066" s="2">
        <v>16</v>
      </c>
      <c r="C8066" t="s">
        <v>2804</v>
      </c>
      <c r="D8066" s="3">
        <v>5559</v>
      </c>
      <c r="E8066" t="s">
        <v>3049</v>
      </c>
      <c r="F8066" s="17">
        <v>555971</v>
      </c>
      <c r="G8066" s="18" t="s">
        <v>3052</v>
      </c>
      <c r="I8066" s="1"/>
    </row>
    <row r="8067" spans="2:9" x14ac:dyDescent="0.2">
      <c r="E8067"/>
      <c r="G8067" s="8"/>
      <c r="H8067" s="6" t="s">
        <v>12</v>
      </c>
      <c r="I8067" s="19">
        <v>55000</v>
      </c>
    </row>
    <row r="8068" spans="2:9" ht="15" customHeight="1" x14ac:dyDescent="0.2">
      <c r="E8068"/>
      <c r="F8068" s="20" t="s">
        <v>17</v>
      </c>
      <c r="G8068" s="21"/>
      <c r="H8068" s="22" t="s">
        <v>3053</v>
      </c>
      <c r="I8068" s="23">
        <f>SUBTOTAL(9,I8067:I8067)</f>
        <v>55000</v>
      </c>
    </row>
    <row r="8069" spans="2:9" x14ac:dyDescent="0.2">
      <c r="F8069" s="20"/>
      <c r="G8069" s="24"/>
      <c r="H8069" s="25"/>
      <c r="I8069" s="26"/>
    </row>
    <row r="8070" spans="2:9" ht="15" customHeight="1" x14ac:dyDescent="0.2">
      <c r="B8070" s="2">
        <v>16</v>
      </c>
      <c r="C8070" t="s">
        <v>2804</v>
      </c>
      <c r="D8070" s="3">
        <v>5559</v>
      </c>
      <c r="E8070" t="s">
        <v>3049</v>
      </c>
      <c r="F8070" s="17">
        <v>555972</v>
      </c>
      <c r="G8070" s="18" t="s">
        <v>3054</v>
      </c>
      <c r="I8070" s="1"/>
    </row>
    <row r="8071" spans="2:9" x14ac:dyDescent="0.2">
      <c r="E8071"/>
      <c r="G8071" s="8"/>
      <c r="H8071" s="6" t="s">
        <v>12</v>
      </c>
      <c r="I8071" s="19">
        <v>30000</v>
      </c>
    </row>
    <row r="8072" spans="2:9" ht="15" customHeight="1" x14ac:dyDescent="0.2">
      <c r="E8072"/>
      <c r="F8072" s="20" t="s">
        <v>17</v>
      </c>
      <c r="G8072" s="21"/>
      <c r="H8072" s="22" t="s">
        <v>3055</v>
      </c>
      <c r="I8072" s="23">
        <f>SUBTOTAL(9,I8071:I8071)</f>
        <v>30000</v>
      </c>
    </row>
    <row r="8073" spans="2:9" x14ac:dyDescent="0.2">
      <c r="F8073" s="20"/>
      <c r="G8073" s="24"/>
      <c r="H8073" s="25"/>
      <c r="I8073" s="26"/>
    </row>
    <row r="8074" spans="2:9" ht="15" customHeight="1" x14ac:dyDescent="0.2">
      <c r="B8074" s="2">
        <v>16</v>
      </c>
      <c r="C8074" t="s">
        <v>2804</v>
      </c>
      <c r="D8074" s="3">
        <v>5559</v>
      </c>
      <c r="E8074" t="s">
        <v>3049</v>
      </c>
      <c r="F8074" s="17">
        <v>555973</v>
      </c>
      <c r="G8074" s="18" t="s">
        <v>3056</v>
      </c>
      <c r="I8074" s="1"/>
    </row>
    <row r="8075" spans="2:9" x14ac:dyDescent="0.2">
      <c r="E8075"/>
      <c r="G8075" s="8"/>
      <c r="H8075" s="6" t="s">
        <v>12</v>
      </c>
      <c r="I8075" s="19">
        <v>5000</v>
      </c>
    </row>
    <row r="8076" spans="2:9" ht="15" customHeight="1" x14ac:dyDescent="0.2">
      <c r="E8076"/>
      <c r="F8076" s="20" t="s">
        <v>17</v>
      </c>
      <c r="G8076" s="21"/>
      <c r="H8076" s="22" t="s">
        <v>3057</v>
      </c>
      <c r="I8076" s="23">
        <f>SUBTOTAL(9,I8075:I8075)</f>
        <v>5000</v>
      </c>
    </row>
    <row r="8077" spans="2:9" x14ac:dyDescent="0.2">
      <c r="F8077" s="20"/>
      <c r="G8077" s="24"/>
      <c r="H8077" s="25"/>
      <c r="I8077" s="26"/>
    </row>
    <row r="8078" spans="2:9" ht="15" customHeight="1" x14ac:dyDescent="0.2">
      <c r="B8078" s="2">
        <v>16</v>
      </c>
      <c r="C8078" t="s">
        <v>2804</v>
      </c>
      <c r="D8078" s="3">
        <v>5559</v>
      </c>
      <c r="E8078" t="s">
        <v>3049</v>
      </c>
      <c r="F8078" s="17">
        <v>555974</v>
      </c>
      <c r="G8078" s="18" t="s">
        <v>3058</v>
      </c>
      <c r="I8078" s="1"/>
    </row>
    <row r="8079" spans="2:9" x14ac:dyDescent="0.2">
      <c r="E8079"/>
      <c r="G8079" s="8"/>
      <c r="H8079" s="6" t="s">
        <v>12</v>
      </c>
      <c r="I8079" s="19">
        <v>90000</v>
      </c>
    </row>
    <row r="8080" spans="2:9" ht="15" customHeight="1" x14ac:dyDescent="0.2">
      <c r="E8080"/>
      <c r="F8080" s="20" t="s">
        <v>17</v>
      </c>
      <c r="G8080" s="21"/>
      <c r="H8080" s="22" t="s">
        <v>3059</v>
      </c>
      <c r="I8080" s="23">
        <f>SUBTOTAL(9,I8079:I8079)</f>
        <v>90000</v>
      </c>
    </row>
    <row r="8081" spans="2:9" x14ac:dyDescent="0.2">
      <c r="F8081" s="20"/>
      <c r="G8081" s="24"/>
      <c r="H8081" s="25"/>
      <c r="I8081" s="26"/>
    </row>
    <row r="8082" spans="2:9" ht="15" customHeight="1" x14ac:dyDescent="0.2">
      <c r="B8082" s="2">
        <v>16</v>
      </c>
      <c r="C8082" t="s">
        <v>2804</v>
      </c>
      <c r="D8082" s="3">
        <v>5561</v>
      </c>
      <c r="E8082" t="s">
        <v>3060</v>
      </c>
      <c r="F8082" s="17">
        <v>556170</v>
      </c>
      <c r="G8082" s="18" t="s">
        <v>3060</v>
      </c>
      <c r="I8082" s="1"/>
    </row>
    <row r="8083" spans="2:9" x14ac:dyDescent="0.2">
      <c r="E8083"/>
      <c r="G8083" s="8"/>
      <c r="H8083" s="6" t="s">
        <v>13</v>
      </c>
      <c r="I8083" s="19">
        <v>900</v>
      </c>
    </row>
    <row r="8084" spans="2:9" ht="15" customHeight="1" x14ac:dyDescent="0.2">
      <c r="E8084"/>
      <c r="F8084" s="20" t="s">
        <v>17</v>
      </c>
      <c r="G8084" s="21"/>
      <c r="H8084" s="22" t="s">
        <v>3061</v>
      </c>
      <c r="I8084" s="23">
        <f>SUBTOTAL(9,I8083:I8083)</f>
        <v>900</v>
      </c>
    </row>
    <row r="8085" spans="2:9" x14ac:dyDescent="0.2">
      <c r="F8085" s="20"/>
      <c r="G8085" s="24"/>
      <c r="H8085" s="25"/>
      <c r="I8085" s="26"/>
    </row>
    <row r="8086" spans="2:9" ht="15" customHeight="1" x14ac:dyDescent="0.2">
      <c r="B8086" s="2">
        <v>16</v>
      </c>
      <c r="C8086" t="s">
        <v>2804</v>
      </c>
      <c r="D8086" s="3">
        <v>5565</v>
      </c>
      <c r="E8086" t="s">
        <v>3062</v>
      </c>
      <c r="F8086" s="17">
        <v>556570</v>
      </c>
      <c r="G8086" s="18" t="s">
        <v>3062</v>
      </c>
      <c r="I8086" s="1"/>
    </row>
    <row r="8087" spans="2:9" x14ac:dyDescent="0.2">
      <c r="E8087"/>
      <c r="G8087" s="8"/>
      <c r="H8087" s="6" t="s">
        <v>12</v>
      </c>
      <c r="I8087" s="19">
        <v>11680000</v>
      </c>
    </row>
    <row r="8088" spans="2:9" ht="15" customHeight="1" x14ac:dyDescent="0.2">
      <c r="E8088"/>
      <c r="F8088" s="20" t="s">
        <v>17</v>
      </c>
      <c r="G8088" s="21"/>
      <c r="H8088" s="22" t="s">
        <v>3063</v>
      </c>
      <c r="I8088" s="23">
        <f>SUBTOTAL(9,I8087:I8087)</f>
        <v>11680000</v>
      </c>
    </row>
    <row r="8089" spans="2:9" x14ac:dyDescent="0.2">
      <c r="F8089" s="20"/>
      <c r="G8089" s="24"/>
      <c r="H8089" s="25"/>
      <c r="I8089" s="26"/>
    </row>
    <row r="8090" spans="2:9" ht="15" customHeight="1" x14ac:dyDescent="0.2">
      <c r="B8090" s="2">
        <v>16</v>
      </c>
      <c r="C8090" t="s">
        <v>2804</v>
      </c>
      <c r="D8090" s="3">
        <v>5580</v>
      </c>
      <c r="E8090" t="s">
        <v>3064</v>
      </c>
      <c r="F8090" s="17">
        <v>558070</v>
      </c>
      <c r="G8090" s="18" t="s">
        <v>3065</v>
      </c>
      <c r="I8090" s="1"/>
    </row>
    <row r="8091" spans="2:9" x14ac:dyDescent="0.2">
      <c r="E8091"/>
      <c r="G8091" s="8"/>
      <c r="H8091" s="6" t="s">
        <v>12</v>
      </c>
      <c r="I8091" s="19">
        <v>452810</v>
      </c>
    </row>
    <row r="8092" spans="2:9" ht="15" customHeight="1" x14ac:dyDescent="0.2">
      <c r="E8092"/>
      <c r="F8092" s="20" t="s">
        <v>17</v>
      </c>
      <c r="G8092" s="21"/>
      <c r="H8092" s="22" t="s">
        <v>3066</v>
      </c>
      <c r="I8092" s="23">
        <f>SUBTOTAL(9,I8091:I8091)</f>
        <v>452810</v>
      </c>
    </row>
    <row r="8093" spans="2:9" x14ac:dyDescent="0.2">
      <c r="F8093" s="20"/>
      <c r="G8093" s="24"/>
      <c r="H8093" s="25"/>
      <c r="I8093" s="26"/>
    </row>
    <row r="8094" spans="2:9" ht="15" customHeight="1" x14ac:dyDescent="0.2">
      <c r="B8094" s="2">
        <v>16</v>
      </c>
      <c r="C8094" t="s">
        <v>2804</v>
      </c>
      <c r="D8094" s="3">
        <v>5583</v>
      </c>
      <c r="E8094" t="s">
        <v>3067</v>
      </c>
      <c r="F8094" s="17">
        <v>558370</v>
      </c>
      <c r="G8094" s="18" t="s">
        <v>3068</v>
      </c>
      <c r="I8094" s="1"/>
    </row>
    <row r="8095" spans="2:9" x14ac:dyDescent="0.2">
      <c r="E8095"/>
      <c r="G8095" s="8"/>
      <c r="H8095" s="6" t="s">
        <v>12</v>
      </c>
      <c r="I8095" s="19">
        <v>273000</v>
      </c>
    </row>
    <row r="8096" spans="2:9" ht="15" customHeight="1" x14ac:dyDescent="0.2">
      <c r="E8096"/>
      <c r="F8096" s="20" t="s">
        <v>17</v>
      </c>
      <c r="G8096" s="21"/>
      <c r="H8096" s="22" t="s">
        <v>3069</v>
      </c>
      <c r="I8096" s="23">
        <f>SUBTOTAL(9,I8095:I8095)</f>
        <v>273000</v>
      </c>
    </row>
    <row r="8097" spans="2:9" x14ac:dyDescent="0.2">
      <c r="F8097" s="20"/>
      <c r="G8097" s="24"/>
      <c r="H8097" s="25"/>
      <c r="I8097" s="26"/>
    </row>
    <row r="8098" spans="2:9" ht="15" customHeight="1" x14ac:dyDescent="0.2">
      <c r="B8098" s="2">
        <v>16</v>
      </c>
      <c r="C8098" t="s">
        <v>2804</v>
      </c>
      <c r="D8098" s="3">
        <v>5584</v>
      </c>
      <c r="E8098" t="s">
        <v>3070</v>
      </c>
      <c r="F8098" s="17">
        <v>558470</v>
      </c>
      <c r="G8098" s="18" t="s">
        <v>3071</v>
      </c>
      <c r="I8098" s="1"/>
    </row>
    <row r="8099" spans="2:9" x14ac:dyDescent="0.2">
      <c r="E8099"/>
      <c r="G8099" s="8"/>
      <c r="H8099" s="6" t="s">
        <v>13</v>
      </c>
      <c r="I8099" s="19">
        <v>10000</v>
      </c>
    </row>
    <row r="8100" spans="2:9" ht="15" customHeight="1" x14ac:dyDescent="0.2">
      <c r="E8100"/>
      <c r="F8100" s="20" t="s">
        <v>17</v>
      </c>
      <c r="G8100" s="21"/>
      <c r="H8100" s="22" t="s">
        <v>3072</v>
      </c>
      <c r="I8100" s="23">
        <f>SUBTOTAL(9,I8099:I8099)</f>
        <v>10000</v>
      </c>
    </row>
    <row r="8101" spans="2:9" x14ac:dyDescent="0.2">
      <c r="F8101" s="20"/>
      <c r="G8101" s="24"/>
      <c r="H8101" s="25"/>
      <c r="I8101" s="26"/>
    </row>
    <row r="8102" spans="2:9" ht="15" customHeight="1" x14ac:dyDescent="0.2">
      <c r="B8102" s="2">
        <v>16</v>
      </c>
      <c r="C8102" t="s">
        <v>2804</v>
      </c>
      <c r="D8102" s="3">
        <v>5605</v>
      </c>
      <c r="E8102" t="s">
        <v>3073</v>
      </c>
      <c r="F8102" s="17">
        <v>560581</v>
      </c>
      <c r="G8102" s="18" t="s">
        <v>3074</v>
      </c>
      <c r="I8102" s="1"/>
    </row>
    <row r="8103" spans="2:9" x14ac:dyDescent="0.2">
      <c r="E8103"/>
      <c r="G8103" s="8"/>
      <c r="H8103" s="6" t="s">
        <v>12</v>
      </c>
      <c r="I8103" s="19">
        <v>200</v>
      </c>
    </row>
    <row r="8104" spans="2:9" ht="15" customHeight="1" x14ac:dyDescent="0.2">
      <c r="E8104"/>
      <c r="F8104" s="20" t="s">
        <v>17</v>
      </c>
      <c r="G8104" s="21"/>
      <c r="H8104" s="22" t="s">
        <v>3075</v>
      </c>
      <c r="I8104" s="23">
        <f>SUBTOTAL(9,I8103:I8103)</f>
        <v>200</v>
      </c>
    </row>
    <row r="8105" spans="2:9" x14ac:dyDescent="0.2">
      <c r="F8105" s="20"/>
      <c r="G8105" s="24"/>
      <c r="H8105" s="25"/>
      <c r="I8105" s="26"/>
    </row>
    <row r="8106" spans="2:9" ht="15" customHeight="1" x14ac:dyDescent="0.2">
      <c r="B8106" s="2">
        <v>16</v>
      </c>
      <c r="C8106" t="s">
        <v>2804</v>
      </c>
      <c r="D8106" s="3">
        <v>5605</v>
      </c>
      <c r="E8106" t="s">
        <v>3073</v>
      </c>
      <c r="F8106" s="17">
        <v>560582</v>
      </c>
      <c r="G8106" s="18" t="s">
        <v>3076</v>
      </c>
      <c r="I8106" s="1"/>
    </row>
    <row r="8107" spans="2:9" x14ac:dyDescent="0.2">
      <c r="E8107"/>
      <c r="G8107" s="8"/>
      <c r="H8107" s="6" t="s">
        <v>12</v>
      </c>
      <c r="I8107" s="19">
        <v>787900</v>
      </c>
    </row>
    <row r="8108" spans="2:9" ht="15" customHeight="1" x14ac:dyDescent="0.2">
      <c r="E8108"/>
      <c r="F8108" s="20" t="s">
        <v>17</v>
      </c>
      <c r="G8108" s="21"/>
      <c r="H8108" s="22" t="s">
        <v>3077</v>
      </c>
      <c r="I8108" s="23">
        <f>SUBTOTAL(9,I8107:I8107)</f>
        <v>787900</v>
      </c>
    </row>
    <row r="8109" spans="2:9" x14ac:dyDescent="0.2">
      <c r="F8109" s="20"/>
      <c r="G8109" s="24"/>
      <c r="H8109" s="25"/>
      <c r="I8109" s="26"/>
    </row>
    <row r="8110" spans="2:9" ht="15" customHeight="1" x14ac:dyDescent="0.2">
      <c r="B8110" s="2">
        <v>16</v>
      </c>
      <c r="C8110" t="s">
        <v>2804</v>
      </c>
      <c r="D8110" s="3">
        <v>5605</v>
      </c>
      <c r="E8110" t="s">
        <v>3073</v>
      </c>
      <c r="F8110" s="17">
        <v>560583</v>
      </c>
      <c r="G8110" s="18" t="s">
        <v>3078</v>
      </c>
      <c r="I8110" s="1"/>
    </row>
    <row r="8111" spans="2:9" x14ac:dyDescent="0.2">
      <c r="E8111"/>
      <c r="G8111" s="8"/>
      <c r="H8111" s="6" t="s">
        <v>12</v>
      </c>
      <c r="I8111" s="19">
        <v>125000</v>
      </c>
    </row>
    <row r="8112" spans="2:9" ht="15" customHeight="1" x14ac:dyDescent="0.2">
      <c r="E8112"/>
      <c r="F8112" s="20" t="s">
        <v>17</v>
      </c>
      <c r="G8112" s="21"/>
      <c r="H8112" s="22" t="s">
        <v>3079</v>
      </c>
      <c r="I8112" s="23">
        <f>SUBTOTAL(9,I8111:I8111)</f>
        <v>125000</v>
      </c>
    </row>
    <row r="8113" spans="2:9" x14ac:dyDescent="0.2">
      <c r="F8113" s="20"/>
      <c r="G8113" s="24"/>
      <c r="H8113" s="25"/>
      <c r="I8113" s="26"/>
    </row>
    <row r="8114" spans="2:9" ht="15" customHeight="1" x14ac:dyDescent="0.2">
      <c r="B8114" s="2">
        <v>16</v>
      </c>
      <c r="C8114" t="s">
        <v>2804</v>
      </c>
      <c r="D8114" s="3">
        <v>5605</v>
      </c>
      <c r="E8114" t="s">
        <v>3073</v>
      </c>
      <c r="F8114" s="17">
        <v>560584</v>
      </c>
      <c r="G8114" s="18" t="s">
        <v>3080</v>
      </c>
      <c r="I8114" s="1"/>
    </row>
    <row r="8115" spans="2:9" x14ac:dyDescent="0.2">
      <c r="E8115"/>
      <c r="G8115" s="8"/>
      <c r="H8115" s="6" t="s">
        <v>12</v>
      </c>
      <c r="I8115" s="19">
        <v>223500</v>
      </c>
    </row>
    <row r="8116" spans="2:9" ht="15" customHeight="1" x14ac:dyDescent="0.2">
      <c r="E8116"/>
      <c r="F8116" s="20" t="s">
        <v>17</v>
      </c>
      <c r="G8116" s="21"/>
      <c r="H8116" s="22" t="s">
        <v>3081</v>
      </c>
      <c r="I8116" s="23">
        <f>SUBTOTAL(9,I8115:I8115)</f>
        <v>223500</v>
      </c>
    </row>
    <row r="8117" spans="2:9" x14ac:dyDescent="0.2">
      <c r="F8117" s="20"/>
      <c r="G8117" s="24"/>
      <c r="H8117" s="25"/>
      <c r="I8117" s="26"/>
    </row>
    <row r="8118" spans="2:9" ht="15" customHeight="1" x14ac:dyDescent="0.2">
      <c r="B8118" s="2">
        <v>16</v>
      </c>
      <c r="C8118" t="s">
        <v>2804</v>
      </c>
      <c r="D8118" s="3">
        <v>5605</v>
      </c>
      <c r="E8118" t="s">
        <v>3073</v>
      </c>
      <c r="F8118" s="17">
        <v>560586</v>
      </c>
      <c r="G8118" s="18" t="s">
        <v>3082</v>
      </c>
      <c r="I8118" s="1"/>
    </row>
    <row r="8119" spans="2:9" x14ac:dyDescent="0.2">
      <c r="E8119"/>
      <c r="G8119" s="8"/>
      <c r="H8119" s="6" t="s">
        <v>12</v>
      </c>
      <c r="I8119" s="19">
        <v>100</v>
      </c>
    </row>
    <row r="8120" spans="2:9" ht="15" customHeight="1" x14ac:dyDescent="0.2">
      <c r="E8120"/>
      <c r="F8120" s="20" t="s">
        <v>17</v>
      </c>
      <c r="G8120" s="21"/>
      <c r="H8120" s="22" t="s">
        <v>3083</v>
      </c>
      <c r="I8120" s="23">
        <f>SUBTOTAL(9,I8119:I8119)</f>
        <v>100</v>
      </c>
    </row>
    <row r="8121" spans="2:9" x14ac:dyDescent="0.2">
      <c r="F8121" s="20"/>
      <c r="G8121" s="24"/>
      <c r="H8121" s="25"/>
      <c r="I8121" s="26"/>
    </row>
    <row r="8122" spans="2:9" ht="15" customHeight="1" x14ac:dyDescent="0.2">
      <c r="B8122" s="2">
        <v>16</v>
      </c>
      <c r="C8122" t="s">
        <v>2804</v>
      </c>
      <c r="D8122" s="3">
        <v>5605</v>
      </c>
      <c r="E8122" t="s">
        <v>3073</v>
      </c>
      <c r="F8122" s="17">
        <v>560589</v>
      </c>
      <c r="G8122" s="18" t="s">
        <v>3084</v>
      </c>
      <c r="I8122" s="1"/>
    </row>
    <row r="8123" spans="2:9" x14ac:dyDescent="0.2">
      <c r="E8123"/>
      <c r="G8123" s="8"/>
      <c r="H8123" s="6" t="s">
        <v>12</v>
      </c>
      <c r="I8123" s="19">
        <v>64000</v>
      </c>
    </row>
    <row r="8124" spans="2:9" x14ac:dyDescent="0.2">
      <c r="E8124"/>
      <c r="G8124" s="8"/>
      <c r="H8124" s="6" t="s">
        <v>13</v>
      </c>
      <c r="I8124" s="19">
        <v>-14000</v>
      </c>
    </row>
    <row r="8125" spans="2:9" ht="15" customHeight="1" x14ac:dyDescent="0.2">
      <c r="E8125"/>
      <c r="F8125" s="20" t="s">
        <v>17</v>
      </c>
      <c r="G8125" s="21"/>
      <c r="H8125" s="22" t="s">
        <v>3085</v>
      </c>
      <c r="I8125" s="23">
        <f>SUBTOTAL(9,I8123:I8124)</f>
        <v>50000</v>
      </c>
    </row>
    <row r="8126" spans="2:9" x14ac:dyDescent="0.2">
      <c r="F8126" s="20"/>
      <c r="G8126" s="24"/>
      <c r="H8126" s="25"/>
      <c r="I8126" s="26"/>
    </row>
    <row r="8127" spans="2:9" ht="15" customHeight="1" x14ac:dyDescent="0.2">
      <c r="B8127" s="2">
        <v>16</v>
      </c>
      <c r="C8127" t="s">
        <v>2804</v>
      </c>
      <c r="D8127" s="3">
        <v>5693</v>
      </c>
      <c r="E8127" t="s">
        <v>3086</v>
      </c>
      <c r="F8127" s="17">
        <v>569385</v>
      </c>
      <c r="G8127" s="18" t="s">
        <v>3087</v>
      </c>
      <c r="I8127" s="1"/>
    </row>
    <row r="8128" spans="2:9" x14ac:dyDescent="0.2">
      <c r="E8128"/>
      <c r="G8128" s="8"/>
      <c r="H8128" s="6" t="s">
        <v>12</v>
      </c>
      <c r="I8128" s="19">
        <v>800</v>
      </c>
    </row>
    <row r="8129" spans="2:9" ht="15" customHeight="1" x14ac:dyDescent="0.2">
      <c r="E8129"/>
      <c r="F8129" s="20" t="s">
        <v>17</v>
      </c>
      <c r="G8129" s="21"/>
      <c r="H8129" s="22" t="s">
        <v>3088</v>
      </c>
      <c r="I8129" s="23">
        <f>SUBTOTAL(9,I8128:I8128)</f>
        <v>800</v>
      </c>
    </row>
    <row r="8130" spans="2:9" x14ac:dyDescent="0.2">
      <c r="F8130" s="20"/>
      <c r="G8130" s="24"/>
      <c r="H8130" s="25"/>
      <c r="I8130" s="26"/>
    </row>
    <row r="8131" spans="2:9" ht="15" customHeight="1" x14ac:dyDescent="0.2">
      <c r="B8131" s="2">
        <v>16</v>
      </c>
      <c r="C8131" t="s">
        <v>2804</v>
      </c>
      <c r="D8131" s="3">
        <v>5700</v>
      </c>
      <c r="E8131" t="s">
        <v>3089</v>
      </c>
      <c r="F8131" s="17">
        <v>570071</v>
      </c>
      <c r="G8131" s="18" t="s">
        <v>3090</v>
      </c>
      <c r="I8131" s="1"/>
    </row>
    <row r="8132" spans="2:9" x14ac:dyDescent="0.2">
      <c r="E8132"/>
      <c r="G8132" s="8"/>
      <c r="H8132" s="6" t="s">
        <v>12</v>
      </c>
      <c r="I8132" s="19">
        <v>155130000</v>
      </c>
    </row>
    <row r="8133" spans="2:9" x14ac:dyDescent="0.2">
      <c r="E8133"/>
      <c r="G8133" s="8"/>
      <c r="H8133" s="6" t="s">
        <v>13</v>
      </c>
      <c r="I8133" s="19">
        <v>-28000</v>
      </c>
    </row>
    <row r="8134" spans="2:9" ht="15" customHeight="1" x14ac:dyDescent="0.2">
      <c r="E8134"/>
      <c r="F8134" s="20" t="s">
        <v>17</v>
      </c>
      <c r="G8134" s="21"/>
      <c r="H8134" s="22" t="s">
        <v>3091</v>
      </c>
      <c r="I8134" s="23">
        <f>SUBTOTAL(9,I8132:I8133)</f>
        <v>155102000</v>
      </c>
    </row>
    <row r="8135" spans="2:9" x14ac:dyDescent="0.2">
      <c r="F8135" s="20"/>
      <c r="G8135" s="24"/>
      <c r="H8135" s="25"/>
      <c r="I8135" s="26"/>
    </row>
    <row r="8136" spans="2:9" ht="15" customHeight="1" x14ac:dyDescent="0.2">
      <c r="B8136" s="2">
        <v>16</v>
      </c>
      <c r="C8136" t="s">
        <v>2804</v>
      </c>
      <c r="D8136" s="3">
        <v>5700</v>
      </c>
      <c r="E8136" t="s">
        <v>3089</v>
      </c>
      <c r="F8136" s="17">
        <v>570072</v>
      </c>
      <c r="G8136" s="18" t="s">
        <v>3092</v>
      </c>
      <c r="I8136" s="1"/>
    </row>
    <row r="8137" spans="2:9" x14ac:dyDescent="0.2">
      <c r="E8137"/>
      <c r="G8137" s="8"/>
      <c r="H8137" s="6" t="s">
        <v>12</v>
      </c>
      <c r="I8137" s="19">
        <v>203390000</v>
      </c>
    </row>
    <row r="8138" spans="2:9" x14ac:dyDescent="0.2">
      <c r="E8138"/>
      <c r="G8138" s="8"/>
      <c r="H8138" s="6" t="s">
        <v>13</v>
      </c>
      <c r="I8138" s="19">
        <v>-490000</v>
      </c>
    </row>
    <row r="8139" spans="2:9" ht="15" customHeight="1" x14ac:dyDescent="0.2">
      <c r="E8139"/>
      <c r="F8139" s="20" t="s">
        <v>17</v>
      </c>
      <c r="G8139" s="21"/>
      <c r="H8139" s="22" t="s">
        <v>3093</v>
      </c>
      <c r="I8139" s="23">
        <f>SUBTOTAL(9,I8137:I8138)</f>
        <v>202900000</v>
      </c>
    </row>
    <row r="8140" spans="2:9" x14ac:dyDescent="0.2">
      <c r="F8140" s="20"/>
      <c r="G8140" s="24"/>
      <c r="H8140" s="25"/>
      <c r="I8140" s="26"/>
    </row>
    <row r="8141" spans="2:9" ht="15" customHeight="1" x14ac:dyDescent="0.2">
      <c r="B8141" s="2">
        <v>16</v>
      </c>
      <c r="C8141" t="s">
        <v>2804</v>
      </c>
      <c r="D8141" s="3">
        <v>5800</v>
      </c>
      <c r="E8141" t="s">
        <v>2894</v>
      </c>
      <c r="F8141" s="17">
        <v>580050</v>
      </c>
      <c r="G8141" s="18" t="s">
        <v>3094</v>
      </c>
      <c r="I8141" s="1"/>
    </row>
    <row r="8142" spans="2:9" x14ac:dyDescent="0.2">
      <c r="E8142"/>
      <c r="G8142" s="8"/>
      <c r="H8142" s="6" t="s">
        <v>12</v>
      </c>
      <c r="I8142" s="19">
        <v>396599811</v>
      </c>
    </row>
    <row r="8143" spans="2:9" ht="15" customHeight="1" x14ac:dyDescent="0.2">
      <c r="E8143"/>
      <c r="F8143" s="20" t="s">
        <v>17</v>
      </c>
      <c r="G8143" s="21"/>
      <c r="H8143" s="22" t="s">
        <v>3095</v>
      </c>
      <c r="I8143" s="23">
        <f>SUBTOTAL(9,I8142:I8142)</f>
        <v>396599811</v>
      </c>
    </row>
    <row r="8144" spans="2:9" x14ac:dyDescent="0.2">
      <c r="F8144" s="20"/>
      <c r="G8144" s="24"/>
      <c r="H8144" s="25"/>
      <c r="I8144" s="26"/>
    </row>
    <row r="8145" spans="2:9" ht="15" customHeight="1" x14ac:dyDescent="0.2">
      <c r="B8145" s="2">
        <v>17</v>
      </c>
      <c r="C8145" t="s">
        <v>3096</v>
      </c>
      <c r="D8145" s="3">
        <v>1700</v>
      </c>
      <c r="E8145" t="s">
        <v>3096</v>
      </c>
      <c r="F8145" s="17">
        <v>170001</v>
      </c>
      <c r="G8145" s="18" t="s">
        <v>10</v>
      </c>
      <c r="I8145" s="1"/>
    </row>
    <row r="8146" spans="2:9" x14ac:dyDescent="0.2">
      <c r="E8146"/>
      <c r="G8146" s="8"/>
      <c r="H8146" s="6" t="s">
        <v>11</v>
      </c>
      <c r="I8146" s="19">
        <v>21404</v>
      </c>
    </row>
    <row r="8147" spans="2:9" x14ac:dyDescent="0.2">
      <c r="E8147"/>
      <c r="G8147" s="8"/>
      <c r="H8147" s="6" t="s">
        <v>12</v>
      </c>
      <c r="I8147" s="19">
        <v>879899</v>
      </c>
    </row>
    <row r="8148" spans="2:9" x14ac:dyDescent="0.2">
      <c r="E8148"/>
      <c r="G8148" s="8"/>
      <c r="H8148" s="6" t="s">
        <v>13</v>
      </c>
      <c r="I8148" s="19">
        <v>3087</v>
      </c>
    </row>
    <row r="8149" spans="2:9" x14ac:dyDescent="0.2">
      <c r="E8149"/>
      <c r="G8149" s="8"/>
      <c r="H8149" s="6" t="s">
        <v>15</v>
      </c>
      <c r="I8149" s="19">
        <v>13690</v>
      </c>
    </row>
    <row r="8150" spans="2:9" x14ac:dyDescent="0.2">
      <c r="E8150"/>
      <c r="G8150" s="8"/>
      <c r="H8150" s="6" t="s">
        <v>3097</v>
      </c>
      <c r="I8150" s="19">
        <v>27644</v>
      </c>
    </row>
    <row r="8151" spans="2:9" ht="15" customHeight="1" x14ac:dyDescent="0.2">
      <c r="E8151"/>
      <c r="F8151" s="20" t="s">
        <v>17</v>
      </c>
      <c r="G8151" s="21"/>
      <c r="H8151" s="22" t="s">
        <v>3098</v>
      </c>
      <c r="I8151" s="23">
        <f>SUBTOTAL(9,I8146:I8150)</f>
        <v>945724</v>
      </c>
    </row>
    <row r="8152" spans="2:9" x14ac:dyDescent="0.2">
      <c r="F8152" s="20"/>
      <c r="G8152" s="24"/>
      <c r="H8152" s="25"/>
      <c r="I8152" s="26"/>
    </row>
    <row r="8153" spans="2:9" ht="15" customHeight="1" x14ac:dyDescent="0.2">
      <c r="B8153" s="2">
        <v>17</v>
      </c>
      <c r="C8153" t="s">
        <v>3096</v>
      </c>
      <c r="D8153" s="3">
        <v>1700</v>
      </c>
      <c r="E8153" t="s">
        <v>3096</v>
      </c>
      <c r="F8153" s="17">
        <v>170021</v>
      </c>
      <c r="G8153" s="18" t="s">
        <v>3099</v>
      </c>
      <c r="I8153" s="1"/>
    </row>
    <row r="8154" spans="2:9" x14ac:dyDescent="0.2">
      <c r="E8154"/>
      <c r="G8154" s="8"/>
      <c r="H8154" s="6" t="s">
        <v>12</v>
      </c>
      <c r="I8154" s="19">
        <v>137153</v>
      </c>
    </row>
    <row r="8155" spans="2:9" ht="15" customHeight="1" x14ac:dyDescent="0.2">
      <c r="E8155"/>
      <c r="F8155" s="20" t="s">
        <v>17</v>
      </c>
      <c r="G8155" s="21"/>
      <c r="H8155" s="22" t="s">
        <v>3100</v>
      </c>
      <c r="I8155" s="23">
        <f>SUBTOTAL(9,I8154:I8154)</f>
        <v>137153</v>
      </c>
    </row>
    <row r="8156" spans="2:9" x14ac:dyDescent="0.2">
      <c r="F8156" s="20"/>
      <c r="G8156" s="24"/>
      <c r="H8156" s="25"/>
      <c r="I8156" s="26"/>
    </row>
    <row r="8157" spans="2:9" ht="15" customHeight="1" x14ac:dyDescent="0.2">
      <c r="B8157" s="2">
        <v>17</v>
      </c>
      <c r="C8157" t="s">
        <v>3096</v>
      </c>
      <c r="D8157" s="3">
        <v>1700</v>
      </c>
      <c r="E8157" t="s">
        <v>3096</v>
      </c>
      <c r="F8157" s="17">
        <v>170043</v>
      </c>
      <c r="G8157" s="18" t="s">
        <v>3101</v>
      </c>
      <c r="I8157" s="1"/>
    </row>
    <row r="8158" spans="2:9" x14ac:dyDescent="0.2">
      <c r="E8158"/>
      <c r="G8158" s="8"/>
      <c r="H8158" s="6" t="s">
        <v>11</v>
      </c>
      <c r="I8158" s="19">
        <v>5942</v>
      </c>
    </row>
    <row r="8159" spans="2:9" x14ac:dyDescent="0.2">
      <c r="E8159"/>
      <c r="G8159" s="8"/>
      <c r="H8159" s="6" t="s">
        <v>12</v>
      </c>
      <c r="I8159" s="19">
        <v>9713</v>
      </c>
    </row>
    <row r="8160" spans="2:9" x14ac:dyDescent="0.2">
      <c r="E8160"/>
      <c r="G8160" s="8"/>
      <c r="H8160" s="6" t="s">
        <v>13</v>
      </c>
      <c r="I8160" s="19">
        <v>-1500</v>
      </c>
    </row>
    <row r="8161" spans="2:9" x14ac:dyDescent="0.2">
      <c r="E8161"/>
      <c r="G8161" s="8"/>
      <c r="H8161" s="6" t="s">
        <v>3097</v>
      </c>
      <c r="I8161" s="19">
        <v>-5200</v>
      </c>
    </row>
    <row r="8162" spans="2:9" ht="15" customHeight="1" x14ac:dyDescent="0.2">
      <c r="E8162"/>
      <c r="F8162" s="20" t="s">
        <v>17</v>
      </c>
      <c r="G8162" s="21"/>
      <c r="H8162" s="22" t="s">
        <v>3102</v>
      </c>
      <c r="I8162" s="23">
        <f>SUBTOTAL(9,I8158:I8161)</f>
        <v>8955</v>
      </c>
    </row>
    <row r="8163" spans="2:9" x14ac:dyDescent="0.2">
      <c r="F8163" s="20"/>
      <c r="G8163" s="24"/>
      <c r="H8163" s="25"/>
      <c r="I8163" s="26"/>
    </row>
    <row r="8164" spans="2:9" ht="15" customHeight="1" x14ac:dyDescent="0.2">
      <c r="B8164" s="2">
        <v>17</v>
      </c>
      <c r="C8164" t="s">
        <v>3096</v>
      </c>
      <c r="D8164" s="3">
        <v>1700</v>
      </c>
      <c r="E8164" t="s">
        <v>3096</v>
      </c>
      <c r="F8164" s="17">
        <v>170071</v>
      </c>
      <c r="G8164" s="18" t="s">
        <v>3103</v>
      </c>
      <c r="I8164" s="1"/>
    </row>
    <row r="8165" spans="2:9" x14ac:dyDescent="0.2">
      <c r="E8165"/>
      <c r="G8165" s="8"/>
      <c r="H8165" s="6" t="s">
        <v>11</v>
      </c>
      <c r="I8165" s="19">
        <v>6383</v>
      </c>
    </row>
    <row r="8166" spans="2:9" x14ac:dyDescent="0.2">
      <c r="E8166"/>
      <c r="G8166" s="8"/>
      <c r="H8166" s="6" t="s">
        <v>12</v>
      </c>
      <c r="I8166" s="19">
        <v>92985</v>
      </c>
    </row>
    <row r="8167" spans="2:9" x14ac:dyDescent="0.2">
      <c r="E8167"/>
      <c r="G8167" s="8"/>
      <c r="H8167" s="6" t="s">
        <v>13</v>
      </c>
      <c r="I8167" s="19">
        <v>-3203</v>
      </c>
    </row>
    <row r="8168" spans="2:9" x14ac:dyDescent="0.2">
      <c r="E8168"/>
      <c r="G8168" s="8"/>
      <c r="H8168" s="6" t="s">
        <v>14</v>
      </c>
      <c r="I8168" s="19">
        <v>1500</v>
      </c>
    </row>
    <row r="8169" spans="2:9" x14ac:dyDescent="0.2">
      <c r="E8169"/>
      <c r="G8169" s="8"/>
      <c r="H8169" s="6" t="s">
        <v>3097</v>
      </c>
      <c r="I8169" s="19">
        <v>-5700</v>
      </c>
    </row>
    <row r="8170" spans="2:9" ht="15" customHeight="1" x14ac:dyDescent="0.2">
      <c r="E8170"/>
      <c r="F8170" s="20" t="s">
        <v>17</v>
      </c>
      <c r="G8170" s="21"/>
      <c r="H8170" s="22" t="s">
        <v>3104</v>
      </c>
      <c r="I8170" s="23">
        <f>SUBTOTAL(9,I8165:I8169)</f>
        <v>91965</v>
      </c>
    </row>
    <row r="8171" spans="2:9" x14ac:dyDescent="0.2">
      <c r="F8171" s="20"/>
      <c r="G8171" s="24"/>
      <c r="H8171" s="25"/>
      <c r="I8171" s="26"/>
    </row>
    <row r="8172" spans="2:9" ht="15" customHeight="1" x14ac:dyDescent="0.2">
      <c r="B8172" s="2">
        <v>17</v>
      </c>
      <c r="C8172" t="s">
        <v>3096</v>
      </c>
      <c r="D8172" s="3">
        <v>1700</v>
      </c>
      <c r="E8172" t="s">
        <v>3096</v>
      </c>
      <c r="F8172" s="17">
        <v>170073</v>
      </c>
      <c r="G8172" s="18" t="s">
        <v>3105</v>
      </c>
      <c r="I8172" s="1"/>
    </row>
    <row r="8173" spans="2:9" x14ac:dyDescent="0.2">
      <c r="E8173"/>
      <c r="G8173" s="8"/>
      <c r="H8173" s="6" t="s">
        <v>11</v>
      </c>
      <c r="I8173" s="19">
        <v>31953</v>
      </c>
    </row>
    <row r="8174" spans="2:9" x14ac:dyDescent="0.2">
      <c r="E8174"/>
      <c r="G8174" s="8"/>
      <c r="H8174" s="6" t="s">
        <v>12</v>
      </c>
      <c r="I8174" s="19">
        <v>144326</v>
      </c>
    </row>
    <row r="8175" spans="2:9" x14ac:dyDescent="0.2">
      <c r="E8175"/>
      <c r="G8175" s="8"/>
      <c r="H8175" s="6" t="s">
        <v>13</v>
      </c>
      <c r="I8175" s="19">
        <v>3814</v>
      </c>
    </row>
    <row r="8176" spans="2:9" x14ac:dyDescent="0.2">
      <c r="E8176"/>
      <c r="G8176" s="8"/>
      <c r="H8176" s="6" t="s">
        <v>3097</v>
      </c>
      <c r="I8176" s="19">
        <v>24500</v>
      </c>
    </row>
    <row r="8177" spans="2:9" ht="15" customHeight="1" x14ac:dyDescent="0.2">
      <c r="E8177"/>
      <c r="F8177" s="20" t="s">
        <v>17</v>
      </c>
      <c r="G8177" s="21"/>
      <c r="H8177" s="22" t="s">
        <v>3106</v>
      </c>
      <c r="I8177" s="23">
        <f>SUBTOTAL(9,I8173:I8176)</f>
        <v>204593</v>
      </c>
    </row>
    <row r="8178" spans="2:9" x14ac:dyDescent="0.2">
      <c r="F8178" s="20"/>
      <c r="G8178" s="24"/>
      <c r="H8178" s="25"/>
      <c r="I8178" s="26"/>
    </row>
    <row r="8179" spans="2:9" ht="15" customHeight="1" x14ac:dyDescent="0.2">
      <c r="B8179" s="2">
        <v>17</v>
      </c>
      <c r="C8179" t="s">
        <v>3096</v>
      </c>
      <c r="D8179" s="3">
        <v>1700</v>
      </c>
      <c r="E8179" t="s">
        <v>3096</v>
      </c>
      <c r="F8179" s="17">
        <v>170074</v>
      </c>
      <c r="G8179" s="18" t="s">
        <v>3107</v>
      </c>
      <c r="I8179" s="1"/>
    </row>
    <row r="8180" spans="2:9" x14ac:dyDescent="0.2">
      <c r="E8180"/>
      <c r="G8180" s="8"/>
      <c r="H8180" s="6" t="s">
        <v>11</v>
      </c>
      <c r="I8180" s="19">
        <v>39000</v>
      </c>
    </row>
    <row r="8181" spans="2:9" ht="15" customHeight="1" x14ac:dyDescent="0.2">
      <c r="E8181"/>
      <c r="F8181" s="20" t="s">
        <v>17</v>
      </c>
      <c r="G8181" s="21"/>
      <c r="H8181" s="22" t="s">
        <v>3108</v>
      </c>
      <c r="I8181" s="23">
        <f>SUBTOTAL(9,I8180:I8180)</f>
        <v>39000</v>
      </c>
    </row>
    <row r="8182" spans="2:9" x14ac:dyDescent="0.2">
      <c r="F8182" s="20"/>
      <c r="G8182" s="24"/>
      <c r="H8182" s="25"/>
      <c r="I8182" s="26"/>
    </row>
    <row r="8183" spans="2:9" ht="15" customHeight="1" x14ac:dyDescent="0.2">
      <c r="B8183" s="2">
        <v>17</v>
      </c>
      <c r="C8183" t="s">
        <v>3096</v>
      </c>
      <c r="D8183" s="3">
        <v>1700</v>
      </c>
      <c r="E8183" t="s">
        <v>3096</v>
      </c>
      <c r="F8183" s="17">
        <v>170078</v>
      </c>
      <c r="G8183" s="18" t="s">
        <v>3109</v>
      </c>
      <c r="I8183" s="1"/>
    </row>
    <row r="8184" spans="2:9" x14ac:dyDescent="0.2">
      <c r="E8184"/>
      <c r="G8184" s="8"/>
      <c r="H8184" s="6" t="s">
        <v>11</v>
      </c>
      <c r="I8184" s="19">
        <v>4952</v>
      </c>
    </row>
    <row r="8185" spans="2:9" x14ac:dyDescent="0.2">
      <c r="E8185"/>
      <c r="G8185" s="8"/>
      <c r="H8185" s="6" t="s">
        <v>12</v>
      </c>
      <c r="I8185" s="19">
        <v>377212</v>
      </c>
    </row>
    <row r="8186" spans="2:9" x14ac:dyDescent="0.2">
      <c r="E8186"/>
      <c r="G8186" s="8"/>
      <c r="H8186" s="6" t="s">
        <v>13</v>
      </c>
      <c r="I8186" s="19">
        <v>1963</v>
      </c>
    </row>
    <row r="8187" spans="2:9" ht="15" customHeight="1" x14ac:dyDescent="0.2">
      <c r="E8187"/>
      <c r="F8187" s="20" t="s">
        <v>17</v>
      </c>
      <c r="G8187" s="21"/>
      <c r="H8187" s="22" t="s">
        <v>3110</v>
      </c>
      <c r="I8187" s="23">
        <f>SUBTOTAL(9,I8184:I8186)</f>
        <v>384127</v>
      </c>
    </row>
    <row r="8188" spans="2:9" x14ac:dyDescent="0.2">
      <c r="F8188" s="20"/>
      <c r="G8188" s="24"/>
      <c r="H8188" s="25"/>
      <c r="I8188" s="26"/>
    </row>
    <row r="8189" spans="2:9" ht="15" customHeight="1" x14ac:dyDescent="0.2">
      <c r="B8189" s="2">
        <v>17</v>
      </c>
      <c r="C8189" t="s">
        <v>3096</v>
      </c>
      <c r="D8189" s="3">
        <v>1710</v>
      </c>
      <c r="E8189" t="s">
        <v>3111</v>
      </c>
      <c r="F8189" s="17">
        <v>171001</v>
      </c>
      <c r="G8189" s="18" t="s">
        <v>729</v>
      </c>
      <c r="I8189" s="1"/>
    </row>
    <row r="8190" spans="2:9" x14ac:dyDescent="0.2">
      <c r="E8190"/>
      <c r="G8190" s="8"/>
      <c r="H8190" s="6" t="s">
        <v>11</v>
      </c>
      <c r="I8190" s="19">
        <v>262616</v>
      </c>
    </row>
    <row r="8191" spans="2:9" x14ac:dyDescent="0.2">
      <c r="E8191"/>
      <c r="G8191" s="8"/>
      <c r="H8191" s="6" t="s">
        <v>12</v>
      </c>
      <c r="I8191" s="19">
        <v>4851619</v>
      </c>
    </row>
    <row r="8192" spans="2:9" x14ac:dyDescent="0.2">
      <c r="E8192"/>
      <c r="G8192" s="8"/>
      <c r="H8192" s="6" t="s">
        <v>13</v>
      </c>
      <c r="I8192" s="19">
        <v>448248</v>
      </c>
    </row>
    <row r="8193" spans="2:9" x14ac:dyDescent="0.2">
      <c r="E8193"/>
      <c r="G8193" s="8"/>
      <c r="H8193" s="6" t="s">
        <v>15</v>
      </c>
      <c r="I8193" s="19">
        <v>34160</v>
      </c>
    </row>
    <row r="8194" spans="2:9" x14ac:dyDescent="0.2">
      <c r="E8194"/>
      <c r="G8194" s="8"/>
      <c r="H8194" s="6" t="s">
        <v>3097</v>
      </c>
      <c r="I8194" s="19">
        <v>290923</v>
      </c>
    </row>
    <row r="8195" spans="2:9" ht="15" customHeight="1" x14ac:dyDescent="0.2">
      <c r="E8195"/>
      <c r="F8195" s="20" t="s">
        <v>17</v>
      </c>
      <c r="G8195" s="21"/>
      <c r="H8195" s="22" t="s">
        <v>3112</v>
      </c>
      <c r="I8195" s="23">
        <f>SUBTOTAL(9,I8190:I8194)</f>
        <v>5887566</v>
      </c>
    </row>
    <row r="8196" spans="2:9" x14ac:dyDescent="0.2">
      <c r="F8196" s="20"/>
      <c r="G8196" s="24"/>
      <c r="H8196" s="25"/>
      <c r="I8196" s="26"/>
    </row>
    <row r="8197" spans="2:9" ht="15" customHeight="1" x14ac:dyDescent="0.2">
      <c r="B8197" s="2">
        <v>17</v>
      </c>
      <c r="C8197" t="s">
        <v>3096</v>
      </c>
      <c r="D8197" s="3">
        <v>1710</v>
      </c>
      <c r="E8197" t="s">
        <v>3111</v>
      </c>
      <c r="F8197" s="17">
        <v>171047</v>
      </c>
      <c r="G8197" s="18" t="s">
        <v>3113</v>
      </c>
      <c r="I8197" s="1"/>
    </row>
    <row r="8198" spans="2:9" x14ac:dyDescent="0.2">
      <c r="E8198"/>
      <c r="G8198" s="8"/>
      <c r="H8198" s="6" t="s">
        <v>11</v>
      </c>
      <c r="I8198" s="19">
        <v>187691</v>
      </c>
    </row>
    <row r="8199" spans="2:9" x14ac:dyDescent="0.2">
      <c r="E8199"/>
      <c r="G8199" s="8"/>
      <c r="H8199" s="6" t="s">
        <v>12</v>
      </c>
      <c r="I8199" s="19">
        <v>3130666</v>
      </c>
    </row>
    <row r="8200" spans="2:9" x14ac:dyDescent="0.2">
      <c r="E8200"/>
      <c r="G8200" s="8"/>
      <c r="H8200" s="6" t="s">
        <v>13</v>
      </c>
      <c r="I8200" s="19">
        <v>338948</v>
      </c>
    </row>
    <row r="8201" spans="2:9" x14ac:dyDescent="0.2">
      <c r="E8201"/>
      <c r="G8201" s="8"/>
      <c r="H8201" s="6" t="s">
        <v>3097</v>
      </c>
      <c r="I8201" s="19">
        <v>45500</v>
      </c>
    </row>
    <row r="8202" spans="2:9" ht="15" customHeight="1" x14ac:dyDescent="0.2">
      <c r="E8202"/>
      <c r="F8202" s="20" t="s">
        <v>17</v>
      </c>
      <c r="G8202" s="21"/>
      <c r="H8202" s="22" t="s">
        <v>3114</v>
      </c>
      <c r="I8202" s="23">
        <f>SUBTOTAL(9,I8198:I8201)</f>
        <v>3702805</v>
      </c>
    </row>
    <row r="8203" spans="2:9" x14ac:dyDescent="0.2">
      <c r="F8203" s="20"/>
      <c r="G8203" s="24"/>
      <c r="H8203" s="25"/>
      <c r="I8203" s="26"/>
    </row>
    <row r="8204" spans="2:9" ht="15" customHeight="1" x14ac:dyDescent="0.2">
      <c r="B8204" s="2">
        <v>17</v>
      </c>
      <c r="C8204" t="s">
        <v>3096</v>
      </c>
      <c r="D8204" s="3">
        <v>1716</v>
      </c>
      <c r="E8204" t="s">
        <v>3115</v>
      </c>
      <c r="F8204" s="17">
        <v>171651</v>
      </c>
      <c r="G8204" s="18" t="s">
        <v>3116</v>
      </c>
      <c r="I8204" s="1"/>
    </row>
    <row r="8205" spans="2:9" x14ac:dyDescent="0.2">
      <c r="E8205"/>
      <c r="G8205" s="8"/>
      <c r="H8205" s="6" t="s">
        <v>12</v>
      </c>
      <c r="I8205" s="19">
        <v>244189</v>
      </c>
    </row>
    <row r="8206" spans="2:9" x14ac:dyDescent="0.2">
      <c r="E8206"/>
      <c r="G8206" s="8"/>
      <c r="H8206" s="6" t="s">
        <v>13</v>
      </c>
      <c r="I8206" s="19">
        <v>5350</v>
      </c>
    </row>
    <row r="8207" spans="2:9" ht="15" customHeight="1" x14ac:dyDescent="0.2">
      <c r="E8207"/>
      <c r="F8207" s="20" t="s">
        <v>17</v>
      </c>
      <c r="G8207" s="21"/>
      <c r="H8207" s="22" t="s">
        <v>3117</v>
      </c>
      <c r="I8207" s="23">
        <f>SUBTOTAL(9,I8205:I8206)</f>
        <v>249539</v>
      </c>
    </row>
    <row r="8208" spans="2:9" x14ac:dyDescent="0.2">
      <c r="F8208" s="20"/>
      <c r="G8208" s="24"/>
      <c r="H8208" s="25"/>
      <c r="I8208" s="26"/>
    </row>
    <row r="8209" spans="2:9" ht="15" customHeight="1" x14ac:dyDescent="0.2">
      <c r="B8209" s="2">
        <v>17</v>
      </c>
      <c r="C8209" t="s">
        <v>3096</v>
      </c>
      <c r="D8209" s="3">
        <v>1720</v>
      </c>
      <c r="E8209" t="s">
        <v>3118</v>
      </c>
      <c r="F8209" s="17">
        <v>172001</v>
      </c>
      <c r="G8209" s="18" t="s">
        <v>10</v>
      </c>
      <c r="I8209" s="1"/>
    </row>
    <row r="8210" spans="2:9" x14ac:dyDescent="0.2">
      <c r="E8210"/>
      <c r="G8210" s="8"/>
      <c r="H8210" s="6" t="s">
        <v>11</v>
      </c>
      <c r="I8210" s="19">
        <v>480198</v>
      </c>
    </row>
    <row r="8211" spans="2:9" x14ac:dyDescent="0.2">
      <c r="E8211"/>
      <c r="G8211" s="8"/>
      <c r="H8211" s="6" t="s">
        <v>12</v>
      </c>
      <c r="I8211" s="19">
        <v>30903730</v>
      </c>
    </row>
    <row r="8212" spans="2:9" x14ac:dyDescent="0.2">
      <c r="E8212"/>
      <c r="G8212" s="8"/>
      <c r="H8212" s="6" t="s">
        <v>13</v>
      </c>
      <c r="I8212" s="19">
        <v>553670</v>
      </c>
    </row>
    <row r="8213" spans="2:9" x14ac:dyDescent="0.2">
      <c r="E8213"/>
      <c r="G8213" s="8"/>
      <c r="H8213" s="6" t="s">
        <v>15</v>
      </c>
      <c r="I8213" s="19">
        <v>324972</v>
      </c>
    </row>
    <row r="8214" spans="2:9" x14ac:dyDescent="0.2">
      <c r="E8214"/>
      <c r="G8214" s="8"/>
      <c r="H8214" s="6" t="s">
        <v>3097</v>
      </c>
      <c r="I8214" s="19">
        <v>365141</v>
      </c>
    </row>
    <row r="8215" spans="2:9" ht="15" customHeight="1" x14ac:dyDescent="0.2">
      <c r="E8215"/>
      <c r="F8215" s="20" t="s">
        <v>17</v>
      </c>
      <c r="G8215" s="21"/>
      <c r="H8215" s="22" t="s">
        <v>3119</v>
      </c>
      <c r="I8215" s="23">
        <f>SUBTOTAL(9,I8210:I8214)</f>
        <v>32627711</v>
      </c>
    </row>
    <row r="8216" spans="2:9" x14ac:dyDescent="0.2">
      <c r="F8216" s="20"/>
      <c r="G8216" s="24"/>
      <c r="H8216" s="25"/>
      <c r="I8216" s="26"/>
    </row>
    <row r="8217" spans="2:9" ht="15" customHeight="1" x14ac:dyDescent="0.2">
      <c r="B8217" s="2">
        <v>17</v>
      </c>
      <c r="C8217" t="s">
        <v>3096</v>
      </c>
      <c r="D8217" s="3">
        <v>1720</v>
      </c>
      <c r="E8217" t="s">
        <v>3118</v>
      </c>
      <c r="F8217" s="17">
        <v>172070</v>
      </c>
      <c r="G8217" s="18" t="s">
        <v>3120</v>
      </c>
      <c r="I8217" s="1"/>
    </row>
    <row r="8218" spans="2:9" x14ac:dyDescent="0.2">
      <c r="E8218"/>
      <c r="G8218" s="8"/>
      <c r="H8218" s="6" t="s">
        <v>12</v>
      </c>
      <c r="I8218" s="19">
        <v>60000</v>
      </c>
    </row>
    <row r="8219" spans="2:9" ht="15" customHeight="1" x14ac:dyDescent="0.2">
      <c r="E8219"/>
      <c r="F8219" s="20" t="s">
        <v>17</v>
      </c>
      <c r="G8219" s="21"/>
      <c r="H8219" s="22" t="s">
        <v>3121</v>
      </c>
      <c r="I8219" s="23">
        <f>SUBTOTAL(9,I8218:I8218)</f>
        <v>60000</v>
      </c>
    </row>
    <row r="8220" spans="2:9" x14ac:dyDescent="0.2">
      <c r="F8220" s="20"/>
      <c r="G8220" s="24"/>
      <c r="H8220" s="25"/>
      <c r="I8220" s="26"/>
    </row>
    <row r="8221" spans="2:9" ht="15" customHeight="1" x14ac:dyDescent="0.2">
      <c r="B8221" s="2">
        <v>17</v>
      </c>
      <c r="C8221" t="s">
        <v>3096</v>
      </c>
      <c r="D8221" s="3">
        <v>1720</v>
      </c>
      <c r="E8221" t="s">
        <v>3118</v>
      </c>
      <c r="F8221" s="17">
        <v>172071</v>
      </c>
      <c r="G8221" s="18" t="s">
        <v>3103</v>
      </c>
      <c r="I8221" s="1"/>
    </row>
    <row r="8222" spans="2:9" x14ac:dyDescent="0.2">
      <c r="E8222"/>
      <c r="G8222" s="8"/>
      <c r="H8222" s="6" t="s">
        <v>11</v>
      </c>
      <c r="I8222" s="19">
        <v>852</v>
      </c>
    </row>
    <row r="8223" spans="2:9" x14ac:dyDescent="0.2">
      <c r="E8223"/>
      <c r="G8223" s="8"/>
      <c r="H8223" s="6" t="s">
        <v>12</v>
      </c>
      <c r="I8223" s="19">
        <v>23208</v>
      </c>
    </row>
    <row r="8224" spans="2:9" ht="15" customHeight="1" x14ac:dyDescent="0.2">
      <c r="E8224"/>
      <c r="F8224" s="20" t="s">
        <v>17</v>
      </c>
      <c r="G8224" s="21"/>
      <c r="H8224" s="22" t="s">
        <v>3122</v>
      </c>
      <c r="I8224" s="23">
        <f>SUBTOTAL(9,I8222:I8223)</f>
        <v>24060</v>
      </c>
    </row>
    <row r="8225" spans="2:9" x14ac:dyDescent="0.2">
      <c r="F8225" s="20"/>
      <c r="G8225" s="24"/>
      <c r="H8225" s="25"/>
      <c r="I8225" s="26"/>
    </row>
    <row r="8226" spans="2:9" ht="15" customHeight="1" x14ac:dyDescent="0.2">
      <c r="B8226" s="2">
        <v>17</v>
      </c>
      <c r="C8226" t="s">
        <v>3096</v>
      </c>
      <c r="D8226" s="3">
        <v>1735</v>
      </c>
      <c r="E8226" t="s">
        <v>3123</v>
      </c>
      <c r="F8226" s="17">
        <v>173521</v>
      </c>
      <c r="G8226" s="18" t="s">
        <v>171</v>
      </c>
      <c r="I8226" s="1"/>
    </row>
    <row r="8227" spans="2:9" x14ac:dyDescent="0.2">
      <c r="E8227"/>
      <c r="G8227" s="8"/>
      <c r="H8227" s="6" t="s">
        <v>12</v>
      </c>
      <c r="I8227" s="19">
        <v>2372653</v>
      </c>
    </row>
    <row r="8228" spans="2:9" x14ac:dyDescent="0.2">
      <c r="E8228"/>
      <c r="G8228" s="8"/>
      <c r="H8228" s="6" t="s">
        <v>13</v>
      </c>
      <c r="I8228" s="19">
        <v>9480</v>
      </c>
    </row>
    <row r="8229" spans="2:9" x14ac:dyDescent="0.2">
      <c r="E8229"/>
      <c r="G8229" s="8"/>
      <c r="H8229" s="6" t="s">
        <v>15</v>
      </c>
      <c r="I8229" s="19">
        <v>37770</v>
      </c>
    </row>
    <row r="8230" spans="2:9" x14ac:dyDescent="0.2">
      <c r="E8230"/>
      <c r="G8230" s="8"/>
      <c r="H8230" s="6" t="s">
        <v>3097</v>
      </c>
      <c r="I8230" s="19">
        <v>-3333</v>
      </c>
    </row>
    <row r="8231" spans="2:9" ht="15" customHeight="1" x14ac:dyDescent="0.2">
      <c r="E8231"/>
      <c r="F8231" s="20" t="s">
        <v>17</v>
      </c>
      <c r="G8231" s="21"/>
      <c r="H8231" s="22" t="s">
        <v>3124</v>
      </c>
      <c r="I8231" s="23">
        <f>SUBTOTAL(9,I8227:I8230)</f>
        <v>2416570</v>
      </c>
    </row>
    <row r="8232" spans="2:9" x14ac:dyDescent="0.2">
      <c r="F8232" s="20"/>
      <c r="G8232" s="24"/>
      <c r="H8232" s="25"/>
      <c r="I8232" s="26"/>
    </row>
    <row r="8233" spans="2:9" ht="15" customHeight="1" x14ac:dyDescent="0.2">
      <c r="B8233" s="2">
        <v>17</v>
      </c>
      <c r="C8233" t="s">
        <v>3096</v>
      </c>
      <c r="D8233" s="3">
        <v>1760</v>
      </c>
      <c r="E8233" t="s">
        <v>3125</v>
      </c>
      <c r="F8233" s="17">
        <v>176001</v>
      </c>
      <c r="G8233" s="18" t="s">
        <v>3126</v>
      </c>
      <c r="I8233" s="1"/>
    </row>
    <row r="8234" spans="2:9" x14ac:dyDescent="0.2">
      <c r="E8234"/>
      <c r="G8234" s="8"/>
      <c r="H8234" s="6" t="s">
        <v>11</v>
      </c>
      <c r="I8234" s="19">
        <v>28928</v>
      </c>
    </row>
    <row r="8235" spans="2:9" x14ac:dyDescent="0.2">
      <c r="E8235"/>
      <c r="G8235" s="8"/>
      <c r="H8235" s="6" t="s">
        <v>12</v>
      </c>
      <c r="I8235" s="19">
        <v>1819537</v>
      </c>
    </row>
    <row r="8236" spans="2:9" x14ac:dyDescent="0.2">
      <c r="E8236"/>
      <c r="G8236" s="8"/>
      <c r="H8236" s="6" t="s">
        <v>13</v>
      </c>
      <c r="I8236" s="19">
        <v>148010</v>
      </c>
    </row>
    <row r="8237" spans="2:9" x14ac:dyDescent="0.2">
      <c r="E8237"/>
      <c r="G8237" s="8"/>
      <c r="H8237" s="6" t="s">
        <v>15</v>
      </c>
      <c r="I8237" s="19">
        <v>24964</v>
      </c>
    </row>
    <row r="8238" spans="2:9" x14ac:dyDescent="0.2">
      <c r="E8238"/>
      <c r="G8238" s="8"/>
      <c r="H8238" s="6" t="s">
        <v>3097</v>
      </c>
      <c r="I8238" s="19">
        <v>53665</v>
      </c>
    </row>
    <row r="8239" spans="2:9" ht="15" customHeight="1" x14ac:dyDescent="0.2">
      <c r="E8239"/>
      <c r="F8239" s="20" t="s">
        <v>17</v>
      </c>
      <c r="G8239" s="21"/>
      <c r="H8239" s="22" t="s">
        <v>3127</v>
      </c>
      <c r="I8239" s="23">
        <f>SUBTOTAL(9,I8234:I8238)</f>
        <v>2075104</v>
      </c>
    </row>
    <row r="8240" spans="2:9" x14ac:dyDescent="0.2">
      <c r="F8240" s="20"/>
      <c r="G8240" s="24"/>
      <c r="H8240" s="25"/>
      <c r="I8240" s="26"/>
    </row>
    <row r="8241" spans="2:9" ht="15" customHeight="1" x14ac:dyDescent="0.2">
      <c r="B8241" s="2">
        <v>17</v>
      </c>
      <c r="C8241" t="s">
        <v>3096</v>
      </c>
      <c r="D8241" s="3">
        <v>1760</v>
      </c>
      <c r="E8241" t="s">
        <v>3125</v>
      </c>
      <c r="F8241" s="17">
        <v>176044</v>
      </c>
      <c r="G8241" s="18" t="s">
        <v>3128</v>
      </c>
      <c r="I8241" s="1"/>
    </row>
    <row r="8242" spans="2:9" x14ac:dyDescent="0.2">
      <c r="E8242"/>
      <c r="G8242" s="8"/>
      <c r="H8242" s="6" t="s">
        <v>11</v>
      </c>
      <c r="I8242" s="19">
        <v>2609</v>
      </c>
    </row>
    <row r="8243" spans="2:9" x14ac:dyDescent="0.2">
      <c r="E8243"/>
      <c r="G8243" s="8"/>
      <c r="H8243" s="6" t="s">
        <v>12</v>
      </c>
      <c r="I8243" s="19">
        <v>93029</v>
      </c>
    </row>
    <row r="8244" spans="2:9" x14ac:dyDescent="0.2">
      <c r="E8244"/>
      <c r="G8244" s="8"/>
      <c r="H8244" s="6" t="s">
        <v>3097</v>
      </c>
      <c r="I8244" s="19">
        <v>69000</v>
      </c>
    </row>
    <row r="8245" spans="2:9" ht="15" customHeight="1" x14ac:dyDescent="0.2">
      <c r="E8245"/>
      <c r="F8245" s="20" t="s">
        <v>17</v>
      </c>
      <c r="G8245" s="21"/>
      <c r="H8245" s="22" t="s">
        <v>3129</v>
      </c>
      <c r="I8245" s="23">
        <f>SUBTOTAL(9,I8242:I8244)</f>
        <v>164638</v>
      </c>
    </row>
    <row r="8246" spans="2:9" x14ac:dyDescent="0.2">
      <c r="F8246" s="20"/>
      <c r="G8246" s="24"/>
      <c r="H8246" s="25"/>
      <c r="I8246" s="26"/>
    </row>
    <row r="8247" spans="2:9" ht="15" customHeight="1" x14ac:dyDescent="0.2">
      <c r="B8247" s="2">
        <v>17</v>
      </c>
      <c r="C8247" t="s">
        <v>3096</v>
      </c>
      <c r="D8247" s="3">
        <v>1760</v>
      </c>
      <c r="E8247" t="s">
        <v>3125</v>
      </c>
      <c r="F8247" s="17">
        <v>176045</v>
      </c>
      <c r="G8247" s="18" t="s">
        <v>21</v>
      </c>
      <c r="I8247" s="1"/>
    </row>
    <row r="8248" spans="2:9" x14ac:dyDescent="0.2">
      <c r="E8248"/>
      <c r="G8248" s="8"/>
      <c r="H8248" s="6" t="s">
        <v>11</v>
      </c>
      <c r="I8248" s="19">
        <v>1466394</v>
      </c>
    </row>
    <row r="8249" spans="2:9" x14ac:dyDescent="0.2">
      <c r="E8249"/>
      <c r="G8249" s="8"/>
      <c r="H8249" s="6" t="s">
        <v>12</v>
      </c>
      <c r="I8249" s="19">
        <v>18345238</v>
      </c>
    </row>
    <row r="8250" spans="2:9" x14ac:dyDescent="0.2">
      <c r="E8250"/>
      <c r="G8250" s="8"/>
      <c r="H8250" s="6" t="s">
        <v>13</v>
      </c>
      <c r="I8250" s="19">
        <v>-737479</v>
      </c>
    </row>
    <row r="8251" spans="2:9" x14ac:dyDescent="0.2">
      <c r="E8251"/>
      <c r="G8251" s="8"/>
      <c r="H8251" s="6" t="s">
        <v>14</v>
      </c>
      <c r="I8251" s="19">
        <v>-15000</v>
      </c>
    </row>
    <row r="8252" spans="2:9" x14ac:dyDescent="0.2">
      <c r="E8252"/>
      <c r="G8252" s="8"/>
      <c r="H8252" s="6" t="s">
        <v>3097</v>
      </c>
      <c r="I8252" s="19">
        <v>-392812</v>
      </c>
    </row>
    <row r="8253" spans="2:9" ht="15" customHeight="1" x14ac:dyDescent="0.2">
      <c r="E8253"/>
      <c r="F8253" s="20" t="s">
        <v>17</v>
      </c>
      <c r="G8253" s="21"/>
      <c r="H8253" s="22" t="s">
        <v>3130</v>
      </c>
      <c r="I8253" s="23">
        <f>SUBTOTAL(9,I8248:I8252)</f>
        <v>18666341</v>
      </c>
    </row>
    <row r="8254" spans="2:9" x14ac:dyDescent="0.2">
      <c r="F8254" s="20"/>
      <c r="G8254" s="24"/>
      <c r="H8254" s="25"/>
      <c r="I8254" s="26"/>
    </row>
    <row r="8255" spans="2:9" ht="15" customHeight="1" x14ac:dyDescent="0.2">
      <c r="B8255" s="2">
        <v>17</v>
      </c>
      <c r="C8255" t="s">
        <v>3096</v>
      </c>
      <c r="D8255" s="3">
        <v>1760</v>
      </c>
      <c r="E8255" t="s">
        <v>3125</v>
      </c>
      <c r="F8255" s="17">
        <v>176048</v>
      </c>
      <c r="G8255" s="18" t="s">
        <v>3131</v>
      </c>
      <c r="I8255" s="1"/>
    </row>
    <row r="8256" spans="2:9" x14ac:dyDescent="0.2">
      <c r="E8256"/>
      <c r="G8256" s="8"/>
      <c r="H8256" s="6" t="s">
        <v>11</v>
      </c>
      <c r="I8256" s="19">
        <v>103</v>
      </c>
    </row>
    <row r="8257" spans="2:9" x14ac:dyDescent="0.2">
      <c r="E8257"/>
      <c r="G8257" s="8"/>
      <c r="H8257" s="6" t="s">
        <v>12</v>
      </c>
      <c r="I8257" s="19">
        <v>350000</v>
      </c>
    </row>
    <row r="8258" spans="2:9" ht="15" customHeight="1" x14ac:dyDescent="0.2">
      <c r="E8258"/>
      <c r="F8258" s="20" t="s">
        <v>17</v>
      </c>
      <c r="G8258" s="21"/>
      <c r="H8258" s="22" t="s">
        <v>3132</v>
      </c>
      <c r="I8258" s="23">
        <f>SUBTOTAL(9,I8256:I8257)</f>
        <v>350103</v>
      </c>
    </row>
    <row r="8259" spans="2:9" x14ac:dyDescent="0.2">
      <c r="F8259" s="20"/>
      <c r="G8259" s="24"/>
      <c r="H8259" s="25"/>
      <c r="I8259" s="26"/>
    </row>
    <row r="8260" spans="2:9" ht="15" customHeight="1" x14ac:dyDescent="0.2">
      <c r="B8260" s="2">
        <v>17</v>
      </c>
      <c r="C8260" t="s">
        <v>3096</v>
      </c>
      <c r="D8260" s="3">
        <v>1760</v>
      </c>
      <c r="E8260" t="s">
        <v>3125</v>
      </c>
      <c r="F8260" s="17">
        <v>176075</v>
      </c>
      <c r="G8260" s="18" t="s">
        <v>3133</v>
      </c>
      <c r="I8260" s="1"/>
    </row>
    <row r="8261" spans="2:9" x14ac:dyDescent="0.2">
      <c r="E8261"/>
      <c r="G8261" s="8"/>
      <c r="H8261" s="6" t="s">
        <v>12</v>
      </c>
      <c r="I8261" s="19">
        <v>109095</v>
      </c>
    </row>
    <row r="8262" spans="2:9" x14ac:dyDescent="0.2">
      <c r="E8262"/>
      <c r="G8262" s="8"/>
      <c r="H8262" s="6" t="s">
        <v>3097</v>
      </c>
      <c r="I8262" s="19">
        <v>16791</v>
      </c>
    </row>
    <row r="8263" spans="2:9" ht="15" customHeight="1" x14ac:dyDescent="0.2">
      <c r="E8263"/>
      <c r="F8263" s="20" t="s">
        <v>17</v>
      </c>
      <c r="G8263" s="21"/>
      <c r="H8263" s="22" t="s">
        <v>3134</v>
      </c>
      <c r="I8263" s="23">
        <f>SUBTOTAL(9,I8261:I8262)</f>
        <v>125886</v>
      </c>
    </row>
    <row r="8264" spans="2:9" x14ac:dyDescent="0.2">
      <c r="F8264" s="20"/>
      <c r="G8264" s="24"/>
      <c r="H8264" s="25"/>
      <c r="I8264" s="26"/>
    </row>
    <row r="8265" spans="2:9" ht="15" customHeight="1" x14ac:dyDescent="0.2">
      <c r="B8265" s="2">
        <v>17</v>
      </c>
      <c r="C8265" t="s">
        <v>3096</v>
      </c>
      <c r="D8265" s="3">
        <v>1791</v>
      </c>
      <c r="E8265" t="s">
        <v>751</v>
      </c>
      <c r="F8265" s="17">
        <v>179101</v>
      </c>
      <c r="G8265" s="18" t="s">
        <v>10</v>
      </c>
      <c r="I8265" s="1"/>
    </row>
    <row r="8266" spans="2:9" x14ac:dyDescent="0.2">
      <c r="E8266"/>
      <c r="G8266" s="8"/>
      <c r="H8266" s="6" t="s">
        <v>11</v>
      </c>
      <c r="I8266" s="19">
        <v>11281</v>
      </c>
    </row>
    <row r="8267" spans="2:9" x14ac:dyDescent="0.2">
      <c r="E8267"/>
      <c r="G8267" s="8"/>
      <c r="H8267" s="6" t="s">
        <v>12</v>
      </c>
      <c r="I8267" s="19">
        <v>821971</v>
      </c>
    </row>
    <row r="8268" spans="2:9" x14ac:dyDescent="0.2">
      <c r="E8268"/>
      <c r="G8268" s="8"/>
      <c r="H8268" s="6" t="s">
        <v>13</v>
      </c>
      <c r="I8268" s="19">
        <v>80859</v>
      </c>
    </row>
    <row r="8269" spans="2:9" x14ac:dyDescent="0.2">
      <c r="E8269"/>
      <c r="G8269" s="8"/>
      <c r="H8269" s="6" t="s">
        <v>3097</v>
      </c>
      <c r="I8269" s="19">
        <v>-179977</v>
      </c>
    </row>
    <row r="8270" spans="2:9" ht="15" customHeight="1" x14ac:dyDescent="0.2">
      <c r="E8270"/>
      <c r="F8270" s="20" t="s">
        <v>17</v>
      </c>
      <c r="G8270" s="21"/>
      <c r="H8270" s="22" t="s">
        <v>3135</v>
      </c>
      <c r="I8270" s="23">
        <f>SUBTOTAL(9,I8266:I8269)</f>
        <v>734134</v>
      </c>
    </row>
    <row r="8271" spans="2:9" x14ac:dyDescent="0.2">
      <c r="F8271" s="20"/>
      <c r="G8271" s="24"/>
      <c r="H8271" s="25"/>
      <c r="I8271" s="26"/>
    </row>
    <row r="8272" spans="2:9" ht="15" customHeight="1" x14ac:dyDescent="0.2">
      <c r="B8272" s="2">
        <v>17</v>
      </c>
      <c r="C8272" t="s">
        <v>3096</v>
      </c>
      <c r="D8272" s="3">
        <v>4700</v>
      </c>
      <c r="E8272" t="s">
        <v>3096</v>
      </c>
      <c r="F8272" s="17">
        <v>470001</v>
      </c>
      <c r="G8272" s="18" t="s">
        <v>3136</v>
      </c>
      <c r="I8272" s="1"/>
    </row>
    <row r="8273" spans="2:9" x14ac:dyDescent="0.2">
      <c r="E8273"/>
      <c r="G8273" s="8"/>
      <c r="H8273" s="6" t="s">
        <v>12</v>
      </c>
      <c r="I8273" s="19">
        <v>42412</v>
      </c>
    </row>
    <row r="8274" spans="2:9" x14ac:dyDescent="0.2">
      <c r="E8274"/>
      <c r="G8274" s="8"/>
      <c r="H8274" s="6" t="s">
        <v>13</v>
      </c>
      <c r="I8274" s="19">
        <v>10130</v>
      </c>
    </row>
    <row r="8275" spans="2:9" x14ac:dyDescent="0.2">
      <c r="E8275"/>
      <c r="G8275" s="8"/>
      <c r="H8275" s="6" t="s">
        <v>3097</v>
      </c>
      <c r="I8275" s="19">
        <v>18083</v>
      </c>
    </row>
    <row r="8276" spans="2:9" ht="15" customHeight="1" x14ac:dyDescent="0.2">
      <c r="E8276"/>
      <c r="F8276" s="20" t="s">
        <v>17</v>
      </c>
      <c r="G8276" s="21"/>
      <c r="H8276" s="22" t="s">
        <v>3137</v>
      </c>
      <c r="I8276" s="23">
        <f>SUBTOTAL(9,I8273:I8275)</f>
        <v>70625</v>
      </c>
    </row>
    <row r="8277" spans="2:9" x14ac:dyDescent="0.2">
      <c r="F8277" s="20"/>
      <c r="G8277" s="24"/>
      <c r="H8277" s="25"/>
      <c r="I8277" s="26"/>
    </row>
    <row r="8278" spans="2:9" ht="15" customHeight="1" x14ac:dyDescent="0.2">
      <c r="B8278" s="2">
        <v>17</v>
      </c>
      <c r="C8278" t="s">
        <v>3096</v>
      </c>
      <c r="D8278" s="3">
        <v>4710</v>
      </c>
      <c r="E8278" t="s">
        <v>3111</v>
      </c>
      <c r="F8278" s="17">
        <v>471001</v>
      </c>
      <c r="G8278" s="18" t="s">
        <v>3136</v>
      </c>
      <c r="I8278" s="1"/>
    </row>
    <row r="8279" spans="2:9" x14ac:dyDescent="0.2">
      <c r="E8279"/>
      <c r="G8279" s="8"/>
      <c r="H8279" s="6" t="s">
        <v>12</v>
      </c>
      <c r="I8279" s="19">
        <v>4430548</v>
      </c>
    </row>
    <row r="8280" spans="2:9" x14ac:dyDescent="0.2">
      <c r="E8280"/>
      <c r="G8280" s="8"/>
      <c r="H8280" s="6" t="s">
        <v>13</v>
      </c>
      <c r="I8280" s="19">
        <v>399448</v>
      </c>
    </row>
    <row r="8281" spans="2:9" x14ac:dyDescent="0.2">
      <c r="E8281"/>
      <c r="G8281" s="8"/>
      <c r="H8281" s="6" t="s">
        <v>3097</v>
      </c>
      <c r="I8281" s="19">
        <v>290923</v>
      </c>
    </row>
    <row r="8282" spans="2:9" ht="15" customHeight="1" x14ac:dyDescent="0.2">
      <c r="E8282"/>
      <c r="F8282" s="20" t="s">
        <v>17</v>
      </c>
      <c r="G8282" s="21"/>
      <c r="H8282" s="22" t="s">
        <v>3138</v>
      </c>
      <c r="I8282" s="23">
        <f>SUBTOTAL(9,I8279:I8281)</f>
        <v>5120919</v>
      </c>
    </row>
    <row r="8283" spans="2:9" x14ac:dyDescent="0.2">
      <c r="F8283" s="20"/>
      <c r="G8283" s="24"/>
      <c r="H8283" s="25"/>
      <c r="I8283" s="26"/>
    </row>
    <row r="8284" spans="2:9" ht="15" customHeight="1" x14ac:dyDescent="0.2">
      <c r="B8284" s="2">
        <v>17</v>
      </c>
      <c r="C8284" t="s">
        <v>3096</v>
      </c>
      <c r="D8284" s="3">
        <v>4710</v>
      </c>
      <c r="E8284" t="s">
        <v>3111</v>
      </c>
      <c r="F8284" s="17">
        <v>471047</v>
      </c>
      <c r="G8284" s="18" t="s">
        <v>3139</v>
      </c>
      <c r="I8284" s="1"/>
    </row>
    <row r="8285" spans="2:9" x14ac:dyDescent="0.2">
      <c r="E8285"/>
      <c r="G8285" s="8"/>
      <c r="H8285" s="6" t="s">
        <v>12</v>
      </c>
      <c r="I8285" s="19">
        <v>109032</v>
      </c>
    </row>
    <row r="8286" spans="2:9" x14ac:dyDescent="0.2">
      <c r="E8286"/>
      <c r="G8286" s="8"/>
      <c r="H8286" s="6" t="s">
        <v>13</v>
      </c>
      <c r="I8286" s="19">
        <v>-6100</v>
      </c>
    </row>
    <row r="8287" spans="2:9" x14ac:dyDescent="0.2">
      <c r="E8287"/>
      <c r="G8287" s="8"/>
      <c r="H8287" s="6" t="s">
        <v>3097</v>
      </c>
      <c r="I8287" s="19">
        <v>45500</v>
      </c>
    </row>
    <row r="8288" spans="2:9" ht="15" customHeight="1" x14ac:dyDescent="0.2">
      <c r="E8288"/>
      <c r="F8288" s="20" t="s">
        <v>17</v>
      </c>
      <c r="G8288" s="21"/>
      <c r="H8288" s="22" t="s">
        <v>3140</v>
      </c>
      <c r="I8288" s="23">
        <f>SUBTOTAL(9,I8285:I8287)</f>
        <v>148432</v>
      </c>
    </row>
    <row r="8289" spans="2:9" x14ac:dyDescent="0.2">
      <c r="F8289" s="20"/>
      <c r="G8289" s="24"/>
      <c r="H8289" s="25"/>
      <c r="I8289" s="26"/>
    </row>
    <row r="8290" spans="2:9" ht="15" customHeight="1" x14ac:dyDescent="0.2">
      <c r="B8290" s="2">
        <v>17</v>
      </c>
      <c r="C8290" t="s">
        <v>3096</v>
      </c>
      <c r="D8290" s="3">
        <v>4720</v>
      </c>
      <c r="E8290" t="s">
        <v>3118</v>
      </c>
      <c r="F8290" s="17">
        <v>472001</v>
      </c>
      <c r="G8290" s="18" t="s">
        <v>3136</v>
      </c>
      <c r="I8290" s="1"/>
    </row>
    <row r="8291" spans="2:9" x14ac:dyDescent="0.2">
      <c r="E8291"/>
      <c r="G8291" s="8"/>
      <c r="H8291" s="6" t="s">
        <v>12</v>
      </c>
      <c r="I8291" s="19">
        <v>754951</v>
      </c>
    </row>
    <row r="8292" spans="2:9" x14ac:dyDescent="0.2">
      <c r="E8292"/>
      <c r="G8292" s="8"/>
      <c r="H8292" s="6" t="s">
        <v>13</v>
      </c>
      <c r="I8292" s="19">
        <v>257469</v>
      </c>
    </row>
    <row r="8293" spans="2:9" x14ac:dyDescent="0.2">
      <c r="E8293"/>
      <c r="G8293" s="8"/>
      <c r="H8293" s="6" t="s">
        <v>3097</v>
      </c>
      <c r="I8293" s="19">
        <v>141785</v>
      </c>
    </row>
    <row r="8294" spans="2:9" ht="15" customHeight="1" x14ac:dyDescent="0.2">
      <c r="E8294"/>
      <c r="F8294" s="20" t="s">
        <v>17</v>
      </c>
      <c r="G8294" s="21"/>
      <c r="H8294" s="22" t="s">
        <v>3141</v>
      </c>
      <c r="I8294" s="23">
        <f>SUBTOTAL(9,I8291:I8293)</f>
        <v>1154205</v>
      </c>
    </row>
    <row r="8295" spans="2:9" x14ac:dyDescent="0.2">
      <c r="F8295" s="20"/>
      <c r="G8295" s="24"/>
      <c r="H8295" s="25"/>
      <c r="I8295" s="26"/>
    </row>
    <row r="8296" spans="2:9" ht="15" customHeight="1" x14ac:dyDescent="0.2">
      <c r="B8296" s="2">
        <v>17</v>
      </c>
      <c r="C8296" t="s">
        <v>3096</v>
      </c>
      <c r="D8296" s="3">
        <v>4760</v>
      </c>
      <c r="E8296" t="s">
        <v>3125</v>
      </c>
      <c r="F8296" s="17">
        <v>476001</v>
      </c>
      <c r="G8296" s="18" t="s">
        <v>3136</v>
      </c>
      <c r="I8296" s="1"/>
    </row>
    <row r="8297" spans="2:9" x14ac:dyDescent="0.2">
      <c r="E8297"/>
      <c r="G8297" s="8"/>
      <c r="H8297" s="6" t="s">
        <v>12</v>
      </c>
      <c r="I8297" s="19">
        <v>31877</v>
      </c>
    </row>
    <row r="8298" spans="2:9" x14ac:dyDescent="0.2">
      <c r="E8298"/>
      <c r="G8298" s="8"/>
      <c r="H8298" s="6" t="s">
        <v>13</v>
      </c>
      <c r="I8298" s="19">
        <v>48000</v>
      </c>
    </row>
    <row r="8299" spans="2:9" x14ac:dyDescent="0.2">
      <c r="E8299"/>
      <c r="G8299" s="8"/>
      <c r="H8299" s="6" t="s">
        <v>3097</v>
      </c>
      <c r="I8299" s="19">
        <v>16444</v>
      </c>
    </row>
    <row r="8300" spans="2:9" ht="15" customHeight="1" x14ac:dyDescent="0.2">
      <c r="E8300"/>
      <c r="F8300" s="20" t="s">
        <v>17</v>
      </c>
      <c r="G8300" s="21"/>
      <c r="H8300" s="22" t="s">
        <v>3142</v>
      </c>
      <c r="I8300" s="23">
        <f>SUBTOTAL(9,I8297:I8299)</f>
        <v>96321</v>
      </c>
    </row>
    <row r="8301" spans="2:9" x14ac:dyDescent="0.2">
      <c r="F8301" s="20"/>
      <c r="G8301" s="24"/>
      <c r="H8301" s="25"/>
      <c r="I8301" s="26"/>
    </row>
    <row r="8302" spans="2:9" ht="15" customHeight="1" x14ac:dyDescent="0.2">
      <c r="B8302" s="2">
        <v>17</v>
      </c>
      <c r="C8302" t="s">
        <v>3096</v>
      </c>
      <c r="D8302" s="3">
        <v>4760</v>
      </c>
      <c r="E8302" t="s">
        <v>3125</v>
      </c>
      <c r="F8302" s="17">
        <v>476045</v>
      </c>
      <c r="G8302" s="18" t="s">
        <v>3143</v>
      </c>
      <c r="I8302" s="1"/>
    </row>
    <row r="8303" spans="2:9" x14ac:dyDescent="0.2">
      <c r="E8303"/>
      <c r="G8303" s="8"/>
      <c r="H8303" s="6" t="s">
        <v>12</v>
      </c>
      <c r="I8303" s="19">
        <v>120000</v>
      </c>
    </row>
    <row r="8304" spans="2:9" x14ac:dyDescent="0.2">
      <c r="E8304"/>
      <c r="G8304" s="8"/>
      <c r="H8304" s="6" t="s">
        <v>13</v>
      </c>
      <c r="I8304" s="19">
        <v>-21000</v>
      </c>
    </row>
    <row r="8305" spans="2:9" ht="15" customHeight="1" x14ac:dyDescent="0.2">
      <c r="E8305"/>
      <c r="F8305" s="20" t="s">
        <v>17</v>
      </c>
      <c r="G8305" s="21"/>
      <c r="H8305" s="22" t="s">
        <v>3144</v>
      </c>
      <c r="I8305" s="23">
        <f>SUBTOTAL(9,I8303:I8304)</f>
        <v>99000</v>
      </c>
    </row>
    <row r="8306" spans="2:9" x14ac:dyDescent="0.2">
      <c r="F8306" s="20"/>
      <c r="G8306" s="24"/>
      <c r="H8306" s="25"/>
      <c r="I8306" s="26"/>
    </row>
    <row r="8307" spans="2:9" ht="15" customHeight="1" x14ac:dyDescent="0.2">
      <c r="B8307" s="2">
        <v>17</v>
      </c>
      <c r="C8307" t="s">
        <v>3096</v>
      </c>
      <c r="D8307" s="3">
        <v>4760</v>
      </c>
      <c r="E8307" t="s">
        <v>3125</v>
      </c>
      <c r="F8307" s="17">
        <v>476048</v>
      </c>
      <c r="G8307" s="18" t="s">
        <v>3145</v>
      </c>
      <c r="I8307" s="1"/>
    </row>
    <row r="8308" spans="2:9" x14ac:dyDescent="0.2">
      <c r="E8308"/>
      <c r="G8308" s="8"/>
      <c r="H8308" s="6" t="s">
        <v>12</v>
      </c>
      <c r="I8308" s="19">
        <v>350036</v>
      </c>
    </row>
    <row r="8309" spans="2:9" x14ac:dyDescent="0.2">
      <c r="E8309"/>
      <c r="G8309" s="8"/>
      <c r="H8309" s="6" t="s">
        <v>3097</v>
      </c>
      <c r="I8309" s="19">
        <v>-26616</v>
      </c>
    </row>
    <row r="8310" spans="2:9" ht="15" customHeight="1" x14ac:dyDescent="0.2">
      <c r="E8310"/>
      <c r="F8310" s="20" t="s">
        <v>17</v>
      </c>
      <c r="G8310" s="21"/>
      <c r="H8310" s="22" t="s">
        <v>3146</v>
      </c>
      <c r="I8310" s="23">
        <f>SUBTOTAL(9,I8308:I8309)</f>
        <v>323420</v>
      </c>
    </row>
    <row r="8311" spans="2:9" x14ac:dyDescent="0.2">
      <c r="F8311" s="20"/>
      <c r="G8311" s="24"/>
      <c r="H8311" s="25"/>
      <c r="I8311" s="26"/>
    </row>
    <row r="8312" spans="2:9" ht="15" customHeight="1" x14ac:dyDescent="0.2">
      <c r="B8312" s="2">
        <v>17</v>
      </c>
      <c r="C8312" t="s">
        <v>3096</v>
      </c>
      <c r="D8312" s="3">
        <v>4791</v>
      </c>
      <c r="E8312" t="s">
        <v>751</v>
      </c>
      <c r="F8312" s="17">
        <v>479101</v>
      </c>
      <c r="G8312" s="18" t="s">
        <v>3136</v>
      </c>
      <c r="I8312" s="1"/>
    </row>
    <row r="8313" spans="2:9" x14ac:dyDescent="0.2">
      <c r="E8313"/>
      <c r="G8313" s="8"/>
      <c r="H8313" s="6" t="s">
        <v>12</v>
      </c>
      <c r="I8313" s="19">
        <v>726271</v>
      </c>
    </row>
    <row r="8314" spans="2:9" x14ac:dyDescent="0.2">
      <c r="E8314"/>
      <c r="G8314" s="8"/>
      <c r="H8314" s="6" t="s">
        <v>13</v>
      </c>
      <c r="I8314" s="19">
        <v>70300</v>
      </c>
    </row>
    <row r="8315" spans="2:9" x14ac:dyDescent="0.2">
      <c r="E8315"/>
      <c r="G8315" s="8"/>
      <c r="H8315" s="6" t="s">
        <v>3097</v>
      </c>
      <c r="I8315" s="19">
        <v>-179977</v>
      </c>
    </row>
    <row r="8316" spans="2:9" ht="15" customHeight="1" x14ac:dyDescent="0.2">
      <c r="E8316"/>
      <c r="F8316" s="20" t="s">
        <v>17</v>
      </c>
      <c r="G8316" s="21"/>
      <c r="H8316" s="22" t="s">
        <v>3147</v>
      </c>
      <c r="I8316" s="23">
        <f>SUBTOTAL(9,I8313:I8315)</f>
        <v>616594</v>
      </c>
    </row>
    <row r="8317" spans="2:9" x14ac:dyDescent="0.2">
      <c r="F8317" s="20"/>
      <c r="G8317" s="24"/>
      <c r="H8317" s="25"/>
      <c r="I8317" s="26"/>
    </row>
    <row r="8318" spans="2:9" ht="15" customHeight="1" x14ac:dyDescent="0.2">
      <c r="B8318" s="2">
        <v>17</v>
      </c>
      <c r="C8318" t="s">
        <v>3096</v>
      </c>
      <c r="D8318" s="3">
        <v>4799</v>
      </c>
      <c r="E8318" t="s">
        <v>3148</v>
      </c>
      <c r="F8318" s="17">
        <v>479986</v>
      </c>
      <c r="G8318" s="18" t="s">
        <v>3148</v>
      </c>
      <c r="I8318" s="1"/>
    </row>
    <row r="8319" spans="2:9" x14ac:dyDescent="0.2">
      <c r="E8319"/>
      <c r="G8319" s="8"/>
      <c r="H8319" s="6" t="s">
        <v>12</v>
      </c>
      <c r="I8319" s="19">
        <v>500</v>
      </c>
    </row>
    <row r="8320" spans="2:9" ht="15" customHeight="1" x14ac:dyDescent="0.2">
      <c r="E8320"/>
      <c r="F8320" s="20" t="s">
        <v>17</v>
      </c>
      <c r="G8320" s="21"/>
      <c r="H8320" s="22" t="s">
        <v>3149</v>
      </c>
      <c r="I8320" s="23">
        <f>SUBTOTAL(9,I8319:I8319)</f>
        <v>500</v>
      </c>
    </row>
    <row r="8321" spans="2:9" x14ac:dyDescent="0.2">
      <c r="F8321" s="20"/>
      <c r="G8321" s="24"/>
      <c r="H8321" s="25"/>
      <c r="I8321" s="26"/>
    </row>
    <row r="8322" spans="2:9" ht="15" customHeight="1" x14ac:dyDescent="0.2">
      <c r="B8322" s="2">
        <v>18</v>
      </c>
      <c r="C8322" t="s">
        <v>3150</v>
      </c>
      <c r="D8322" s="3">
        <v>1800</v>
      </c>
      <c r="E8322" t="s">
        <v>3150</v>
      </c>
      <c r="F8322" s="17">
        <v>180001</v>
      </c>
      <c r="G8322" s="18" t="s">
        <v>10</v>
      </c>
      <c r="I8322" s="1"/>
    </row>
    <row r="8323" spans="2:9" x14ac:dyDescent="0.2">
      <c r="E8323"/>
      <c r="G8323" s="8"/>
      <c r="H8323" s="6" t="s">
        <v>11</v>
      </c>
      <c r="I8323" s="19">
        <v>9546</v>
      </c>
    </row>
    <row r="8324" spans="2:9" x14ac:dyDescent="0.2">
      <c r="E8324"/>
      <c r="G8324" s="8"/>
      <c r="H8324" s="6" t="s">
        <v>12</v>
      </c>
      <c r="I8324" s="19">
        <v>192146</v>
      </c>
    </row>
    <row r="8325" spans="2:9" x14ac:dyDescent="0.2">
      <c r="E8325"/>
      <c r="G8325" s="8"/>
      <c r="H8325" s="6" t="s">
        <v>15</v>
      </c>
      <c r="I8325" s="19">
        <v>3254</v>
      </c>
    </row>
    <row r="8326" spans="2:9" x14ac:dyDescent="0.2">
      <c r="E8326"/>
      <c r="G8326" s="8"/>
      <c r="H8326" s="6" t="s">
        <v>3151</v>
      </c>
      <c r="I8326" s="19">
        <v>-5000</v>
      </c>
    </row>
    <row r="8327" spans="2:9" ht="15" customHeight="1" x14ac:dyDescent="0.2">
      <c r="E8327"/>
      <c r="F8327" s="20" t="s">
        <v>17</v>
      </c>
      <c r="G8327" s="21"/>
      <c r="H8327" s="22" t="s">
        <v>3152</v>
      </c>
      <c r="I8327" s="23">
        <f>SUBTOTAL(9,I8323:I8326)</f>
        <v>199946</v>
      </c>
    </row>
    <row r="8328" spans="2:9" x14ac:dyDescent="0.2">
      <c r="F8328" s="20"/>
      <c r="G8328" s="24"/>
      <c r="H8328" s="25"/>
      <c r="I8328" s="26"/>
    </row>
    <row r="8329" spans="2:9" ht="15" customHeight="1" x14ac:dyDescent="0.2">
      <c r="B8329" s="2">
        <v>18</v>
      </c>
      <c r="C8329" t="s">
        <v>3150</v>
      </c>
      <c r="D8329" s="3">
        <v>1800</v>
      </c>
      <c r="E8329" t="s">
        <v>3150</v>
      </c>
      <c r="F8329" s="17">
        <v>180021</v>
      </c>
      <c r="G8329" s="18" t="s">
        <v>3153</v>
      </c>
      <c r="I8329" s="1"/>
    </row>
    <row r="8330" spans="2:9" x14ac:dyDescent="0.2">
      <c r="E8330"/>
      <c r="G8330" s="8"/>
      <c r="H8330" s="6" t="s">
        <v>11</v>
      </c>
      <c r="I8330" s="19">
        <v>19220</v>
      </c>
    </row>
    <row r="8331" spans="2:9" x14ac:dyDescent="0.2">
      <c r="E8331"/>
      <c r="G8331" s="8"/>
      <c r="H8331" s="6" t="s">
        <v>12</v>
      </c>
      <c r="I8331" s="19">
        <v>16983</v>
      </c>
    </row>
    <row r="8332" spans="2:9" x14ac:dyDescent="0.2">
      <c r="E8332"/>
      <c r="G8332" s="8"/>
      <c r="H8332" s="6" t="s">
        <v>13</v>
      </c>
      <c r="I8332" s="19">
        <v>4000</v>
      </c>
    </row>
    <row r="8333" spans="2:9" x14ac:dyDescent="0.2">
      <c r="E8333"/>
      <c r="G8333" s="8"/>
      <c r="H8333" s="6" t="s">
        <v>3151</v>
      </c>
      <c r="I8333" s="19">
        <v>5000</v>
      </c>
    </row>
    <row r="8334" spans="2:9" ht="15" customHeight="1" x14ac:dyDescent="0.2">
      <c r="E8334"/>
      <c r="F8334" s="20" t="s">
        <v>17</v>
      </c>
      <c r="G8334" s="21"/>
      <c r="H8334" s="22" t="s">
        <v>3154</v>
      </c>
      <c r="I8334" s="23">
        <f>SUBTOTAL(9,I8330:I8333)</f>
        <v>45203</v>
      </c>
    </row>
    <row r="8335" spans="2:9" x14ac:dyDescent="0.2">
      <c r="F8335" s="20"/>
      <c r="G8335" s="24"/>
      <c r="H8335" s="25"/>
      <c r="I8335" s="26"/>
    </row>
    <row r="8336" spans="2:9" ht="15" customHeight="1" x14ac:dyDescent="0.2">
      <c r="B8336" s="2">
        <v>18</v>
      </c>
      <c r="C8336" t="s">
        <v>3150</v>
      </c>
      <c r="D8336" s="3">
        <v>1800</v>
      </c>
      <c r="E8336" t="s">
        <v>3150</v>
      </c>
      <c r="F8336" s="17">
        <v>180050</v>
      </c>
      <c r="G8336" s="18" t="s">
        <v>3155</v>
      </c>
      <c r="I8336" s="1"/>
    </row>
    <row r="8337" spans="2:9" x14ac:dyDescent="0.2">
      <c r="E8337"/>
      <c r="G8337" s="8"/>
      <c r="H8337" s="6" t="s">
        <v>12</v>
      </c>
      <c r="I8337" s="19">
        <v>499</v>
      </c>
    </row>
    <row r="8338" spans="2:9" ht="15" customHeight="1" x14ac:dyDescent="0.2">
      <c r="E8338"/>
      <c r="F8338" s="20" t="s">
        <v>17</v>
      </c>
      <c r="G8338" s="21"/>
      <c r="H8338" s="22" t="s">
        <v>3156</v>
      </c>
      <c r="I8338" s="23">
        <f>SUBTOTAL(9,I8337:I8337)</f>
        <v>499</v>
      </c>
    </row>
    <row r="8339" spans="2:9" x14ac:dyDescent="0.2">
      <c r="F8339" s="20"/>
      <c r="G8339" s="24"/>
      <c r="H8339" s="25"/>
      <c r="I8339" s="26"/>
    </row>
    <row r="8340" spans="2:9" ht="15" customHeight="1" x14ac:dyDescent="0.2">
      <c r="B8340" s="2">
        <v>18</v>
      </c>
      <c r="C8340" t="s">
        <v>3150</v>
      </c>
      <c r="D8340" s="3">
        <v>1800</v>
      </c>
      <c r="E8340" t="s">
        <v>3150</v>
      </c>
      <c r="F8340" s="17">
        <v>180070</v>
      </c>
      <c r="G8340" s="18" t="s">
        <v>3157</v>
      </c>
      <c r="I8340" s="1"/>
    </row>
    <row r="8341" spans="2:9" x14ac:dyDescent="0.2">
      <c r="E8341"/>
      <c r="G8341" s="8"/>
      <c r="H8341" s="6" t="s">
        <v>12</v>
      </c>
      <c r="I8341" s="19">
        <v>8500</v>
      </c>
    </row>
    <row r="8342" spans="2:9" x14ac:dyDescent="0.2">
      <c r="E8342"/>
      <c r="G8342" s="8"/>
      <c r="H8342" s="6" t="s">
        <v>3151</v>
      </c>
      <c r="I8342" s="19">
        <v>-1300</v>
      </c>
    </row>
    <row r="8343" spans="2:9" ht="15" customHeight="1" x14ac:dyDescent="0.2">
      <c r="E8343"/>
      <c r="F8343" s="20" t="s">
        <v>17</v>
      </c>
      <c r="G8343" s="21"/>
      <c r="H8343" s="22" t="s">
        <v>3158</v>
      </c>
      <c r="I8343" s="23">
        <f>SUBTOTAL(9,I8341:I8342)</f>
        <v>7200</v>
      </c>
    </row>
    <row r="8344" spans="2:9" x14ac:dyDescent="0.2">
      <c r="F8344" s="20"/>
      <c r="G8344" s="24"/>
      <c r="H8344" s="25"/>
      <c r="I8344" s="26"/>
    </row>
    <row r="8345" spans="2:9" ht="15" customHeight="1" x14ac:dyDescent="0.2">
      <c r="B8345" s="2">
        <v>18</v>
      </c>
      <c r="C8345" t="s">
        <v>3150</v>
      </c>
      <c r="D8345" s="3">
        <v>1800</v>
      </c>
      <c r="E8345" t="s">
        <v>3150</v>
      </c>
      <c r="F8345" s="17">
        <v>180071</v>
      </c>
      <c r="G8345" s="18" t="s">
        <v>3159</v>
      </c>
      <c r="I8345" s="1"/>
    </row>
    <row r="8346" spans="2:9" x14ac:dyDescent="0.2">
      <c r="E8346"/>
      <c r="G8346" s="8"/>
      <c r="H8346" s="6" t="s">
        <v>12</v>
      </c>
      <c r="I8346" s="19">
        <v>14700</v>
      </c>
    </row>
    <row r="8347" spans="2:9" ht="15" customHeight="1" x14ac:dyDescent="0.2">
      <c r="E8347"/>
      <c r="F8347" s="20" t="s">
        <v>17</v>
      </c>
      <c r="G8347" s="21"/>
      <c r="H8347" s="22" t="s">
        <v>3160</v>
      </c>
      <c r="I8347" s="23">
        <f>SUBTOTAL(9,I8346:I8346)</f>
        <v>14700</v>
      </c>
    </row>
    <row r="8348" spans="2:9" x14ac:dyDescent="0.2">
      <c r="F8348" s="20"/>
      <c r="G8348" s="24"/>
      <c r="H8348" s="25"/>
      <c r="I8348" s="26"/>
    </row>
    <row r="8349" spans="2:9" ht="15" customHeight="1" x14ac:dyDescent="0.2">
      <c r="B8349" s="2">
        <v>18</v>
      </c>
      <c r="C8349" t="s">
        <v>3150</v>
      </c>
      <c r="D8349" s="3">
        <v>1800</v>
      </c>
      <c r="E8349" t="s">
        <v>3150</v>
      </c>
      <c r="F8349" s="17">
        <v>180072</v>
      </c>
      <c r="G8349" s="18" t="s">
        <v>3161</v>
      </c>
      <c r="I8349" s="1"/>
    </row>
    <row r="8350" spans="2:9" x14ac:dyDescent="0.2">
      <c r="E8350"/>
      <c r="G8350" s="8"/>
      <c r="H8350" s="6" t="s">
        <v>11</v>
      </c>
      <c r="I8350" s="19">
        <v>602</v>
      </c>
    </row>
    <row r="8351" spans="2:9" x14ac:dyDescent="0.2">
      <c r="E8351"/>
      <c r="G8351" s="8"/>
      <c r="H8351" s="6" t="s">
        <v>12</v>
      </c>
      <c r="I8351" s="19">
        <v>4500</v>
      </c>
    </row>
    <row r="8352" spans="2:9" ht="15" customHeight="1" x14ac:dyDescent="0.2">
      <c r="E8352"/>
      <c r="F8352" s="20" t="s">
        <v>17</v>
      </c>
      <c r="G8352" s="21"/>
      <c r="H8352" s="22" t="s">
        <v>3162</v>
      </c>
      <c r="I8352" s="23">
        <f>SUBTOTAL(9,I8350:I8351)</f>
        <v>5102</v>
      </c>
    </row>
    <row r="8353" spans="2:9" x14ac:dyDescent="0.2">
      <c r="F8353" s="20"/>
      <c r="G8353" s="24"/>
      <c r="H8353" s="25"/>
      <c r="I8353" s="26"/>
    </row>
    <row r="8354" spans="2:9" ht="15" customHeight="1" x14ac:dyDescent="0.2">
      <c r="B8354" s="2">
        <v>18</v>
      </c>
      <c r="C8354" t="s">
        <v>3150</v>
      </c>
      <c r="D8354" s="3">
        <v>1810</v>
      </c>
      <c r="E8354" t="s">
        <v>3163</v>
      </c>
      <c r="F8354" s="17">
        <v>181001</v>
      </c>
      <c r="G8354" s="18" t="s">
        <v>10</v>
      </c>
      <c r="I8354" s="1"/>
    </row>
    <row r="8355" spans="2:9" x14ac:dyDescent="0.2">
      <c r="E8355"/>
      <c r="G8355" s="8"/>
      <c r="H8355" s="6" t="s">
        <v>11</v>
      </c>
      <c r="I8355" s="19">
        <v>5831</v>
      </c>
    </row>
    <row r="8356" spans="2:9" x14ac:dyDescent="0.2">
      <c r="E8356"/>
      <c r="G8356" s="8"/>
      <c r="H8356" s="6" t="s">
        <v>12</v>
      </c>
      <c r="I8356" s="19">
        <v>310090</v>
      </c>
    </row>
    <row r="8357" spans="2:9" x14ac:dyDescent="0.2">
      <c r="E8357"/>
      <c r="G8357" s="8"/>
      <c r="H8357" s="6" t="s">
        <v>15</v>
      </c>
      <c r="I8357" s="19">
        <v>4910</v>
      </c>
    </row>
    <row r="8358" spans="2:9" ht="15" customHeight="1" x14ac:dyDescent="0.2">
      <c r="E8358"/>
      <c r="F8358" s="20" t="s">
        <v>17</v>
      </c>
      <c r="G8358" s="21"/>
      <c r="H8358" s="22" t="s">
        <v>3164</v>
      </c>
      <c r="I8358" s="23">
        <f>SUBTOTAL(9,I8355:I8357)</f>
        <v>320831</v>
      </c>
    </row>
    <row r="8359" spans="2:9" x14ac:dyDescent="0.2">
      <c r="F8359" s="20"/>
      <c r="G8359" s="24"/>
      <c r="H8359" s="25"/>
      <c r="I8359" s="26"/>
    </row>
    <row r="8360" spans="2:9" ht="15" customHeight="1" x14ac:dyDescent="0.2">
      <c r="B8360" s="2">
        <v>18</v>
      </c>
      <c r="C8360" t="s">
        <v>3150</v>
      </c>
      <c r="D8360" s="3">
        <v>1810</v>
      </c>
      <c r="E8360" t="s">
        <v>3163</v>
      </c>
      <c r="F8360" s="17">
        <v>181021</v>
      </c>
      <c r="G8360" s="18" t="s">
        <v>19</v>
      </c>
      <c r="I8360" s="1"/>
    </row>
    <row r="8361" spans="2:9" x14ac:dyDescent="0.2">
      <c r="E8361"/>
      <c r="G8361" s="8"/>
      <c r="H8361" s="6" t="s">
        <v>11</v>
      </c>
      <c r="I8361" s="19">
        <v>17199</v>
      </c>
    </row>
    <row r="8362" spans="2:9" x14ac:dyDescent="0.2">
      <c r="E8362"/>
      <c r="G8362" s="8"/>
      <c r="H8362" s="6" t="s">
        <v>12</v>
      </c>
      <c r="I8362" s="19">
        <v>64931</v>
      </c>
    </row>
    <row r="8363" spans="2:9" ht="15" customHeight="1" x14ac:dyDescent="0.2">
      <c r="E8363"/>
      <c r="F8363" s="20" t="s">
        <v>17</v>
      </c>
      <c r="G8363" s="21"/>
      <c r="H8363" s="22" t="s">
        <v>3165</v>
      </c>
      <c r="I8363" s="23">
        <f>SUBTOTAL(9,I8361:I8362)</f>
        <v>82130</v>
      </c>
    </row>
    <row r="8364" spans="2:9" x14ac:dyDescent="0.2">
      <c r="F8364" s="20"/>
      <c r="G8364" s="24"/>
      <c r="H8364" s="25"/>
      <c r="I8364" s="26"/>
    </row>
    <row r="8365" spans="2:9" ht="15" customHeight="1" x14ac:dyDescent="0.2">
      <c r="B8365" s="2">
        <v>18</v>
      </c>
      <c r="C8365" t="s">
        <v>3150</v>
      </c>
      <c r="D8365" s="3">
        <v>1810</v>
      </c>
      <c r="E8365" t="s">
        <v>3163</v>
      </c>
      <c r="F8365" s="17">
        <v>181023</v>
      </c>
      <c r="G8365" s="18" t="s">
        <v>3166</v>
      </c>
      <c r="I8365" s="1"/>
    </row>
    <row r="8366" spans="2:9" x14ac:dyDescent="0.2">
      <c r="E8366"/>
      <c r="G8366" s="8"/>
      <c r="H8366" s="6" t="s">
        <v>11</v>
      </c>
      <c r="I8366" s="19">
        <v>2720</v>
      </c>
    </row>
    <row r="8367" spans="2:9" x14ac:dyDescent="0.2">
      <c r="E8367"/>
      <c r="G8367" s="8"/>
      <c r="H8367" s="6" t="s">
        <v>12</v>
      </c>
      <c r="I8367" s="19">
        <v>121881</v>
      </c>
    </row>
    <row r="8368" spans="2:9" x14ac:dyDescent="0.2">
      <c r="E8368"/>
      <c r="G8368" s="8"/>
      <c r="H8368" s="6" t="s">
        <v>13</v>
      </c>
      <c r="I8368" s="19">
        <v>-35881</v>
      </c>
    </row>
    <row r="8369" spans="2:9" x14ac:dyDescent="0.2">
      <c r="E8369"/>
      <c r="G8369" s="8"/>
      <c r="H8369" s="6" t="s">
        <v>3151</v>
      </c>
      <c r="I8369" s="19">
        <v>-15000</v>
      </c>
    </row>
    <row r="8370" spans="2:9" ht="15" customHeight="1" x14ac:dyDescent="0.2">
      <c r="E8370"/>
      <c r="F8370" s="20" t="s">
        <v>17</v>
      </c>
      <c r="G8370" s="21"/>
      <c r="H8370" s="22" t="s">
        <v>3167</v>
      </c>
      <c r="I8370" s="23">
        <f>SUBTOTAL(9,I8366:I8369)</f>
        <v>73720</v>
      </c>
    </row>
    <row r="8371" spans="2:9" x14ac:dyDescent="0.2">
      <c r="F8371" s="20"/>
      <c r="G8371" s="24"/>
      <c r="H8371" s="25"/>
      <c r="I8371" s="26"/>
    </row>
    <row r="8372" spans="2:9" ht="15" customHeight="1" x14ac:dyDescent="0.2">
      <c r="B8372" s="2">
        <v>18</v>
      </c>
      <c r="C8372" t="s">
        <v>3150</v>
      </c>
      <c r="D8372" s="3">
        <v>1815</v>
      </c>
      <c r="E8372" t="s">
        <v>3168</v>
      </c>
      <c r="F8372" s="17">
        <v>181570</v>
      </c>
      <c r="G8372" s="18" t="s">
        <v>3169</v>
      </c>
      <c r="I8372" s="1"/>
    </row>
    <row r="8373" spans="2:9" x14ac:dyDescent="0.2">
      <c r="E8373"/>
      <c r="G8373" s="8"/>
      <c r="H8373" s="6" t="s">
        <v>12</v>
      </c>
      <c r="I8373" s="19">
        <v>356640</v>
      </c>
    </row>
    <row r="8374" spans="2:9" ht="15" customHeight="1" x14ac:dyDescent="0.2">
      <c r="E8374"/>
      <c r="F8374" s="20" t="s">
        <v>17</v>
      </c>
      <c r="G8374" s="21"/>
      <c r="H8374" s="22" t="s">
        <v>3170</v>
      </c>
      <c r="I8374" s="23">
        <f>SUBTOTAL(9,I8373:I8373)</f>
        <v>356640</v>
      </c>
    </row>
    <row r="8375" spans="2:9" x14ac:dyDescent="0.2">
      <c r="F8375" s="20"/>
      <c r="G8375" s="24"/>
      <c r="H8375" s="25"/>
      <c r="I8375" s="26"/>
    </row>
    <row r="8376" spans="2:9" ht="15" customHeight="1" x14ac:dyDescent="0.2">
      <c r="B8376" s="2">
        <v>18</v>
      </c>
      <c r="C8376" t="s">
        <v>3150</v>
      </c>
      <c r="D8376" s="3">
        <v>1820</v>
      </c>
      <c r="E8376" t="s">
        <v>3171</v>
      </c>
      <c r="F8376" s="17">
        <v>182001</v>
      </c>
      <c r="G8376" s="18" t="s">
        <v>10</v>
      </c>
      <c r="I8376" s="1"/>
    </row>
    <row r="8377" spans="2:9" x14ac:dyDescent="0.2">
      <c r="E8377"/>
      <c r="G8377" s="8"/>
      <c r="H8377" s="6" t="s">
        <v>11</v>
      </c>
      <c r="I8377" s="19">
        <v>19838</v>
      </c>
    </row>
    <row r="8378" spans="2:9" x14ac:dyDescent="0.2">
      <c r="E8378"/>
      <c r="G8378" s="8"/>
      <c r="H8378" s="6" t="s">
        <v>12</v>
      </c>
      <c r="I8378" s="19">
        <v>608904</v>
      </c>
    </row>
    <row r="8379" spans="2:9" x14ac:dyDescent="0.2">
      <c r="E8379"/>
      <c r="G8379" s="8"/>
      <c r="H8379" s="6" t="s">
        <v>62</v>
      </c>
      <c r="I8379" s="19">
        <v>5000</v>
      </c>
    </row>
    <row r="8380" spans="2:9" x14ac:dyDescent="0.2">
      <c r="E8380"/>
      <c r="G8380" s="8"/>
      <c r="H8380" s="6" t="s">
        <v>13</v>
      </c>
      <c r="I8380" s="19">
        <v>4000</v>
      </c>
    </row>
    <row r="8381" spans="2:9" x14ac:dyDescent="0.2">
      <c r="E8381"/>
      <c r="G8381" s="8"/>
      <c r="H8381" s="6" t="s">
        <v>15</v>
      </c>
      <c r="I8381" s="19">
        <v>10096</v>
      </c>
    </row>
    <row r="8382" spans="2:9" ht="15" customHeight="1" x14ac:dyDescent="0.2">
      <c r="E8382"/>
      <c r="F8382" s="20" t="s">
        <v>17</v>
      </c>
      <c r="G8382" s="21"/>
      <c r="H8382" s="22" t="s">
        <v>3172</v>
      </c>
      <c r="I8382" s="23">
        <f>SUBTOTAL(9,I8377:I8381)</f>
        <v>647838</v>
      </c>
    </row>
    <row r="8383" spans="2:9" x14ac:dyDescent="0.2">
      <c r="F8383" s="20"/>
      <c r="G8383" s="24"/>
      <c r="H8383" s="25"/>
      <c r="I8383" s="26"/>
    </row>
    <row r="8384" spans="2:9" ht="15" customHeight="1" x14ac:dyDescent="0.2">
      <c r="B8384" s="2">
        <v>18</v>
      </c>
      <c r="C8384" t="s">
        <v>3150</v>
      </c>
      <c r="D8384" s="3">
        <v>1820</v>
      </c>
      <c r="E8384" t="s">
        <v>3171</v>
      </c>
      <c r="F8384" s="17">
        <v>182021</v>
      </c>
      <c r="G8384" s="18" t="s">
        <v>19</v>
      </c>
      <c r="I8384" s="1"/>
    </row>
    <row r="8385" spans="2:9" x14ac:dyDescent="0.2">
      <c r="E8385"/>
      <c r="G8385" s="8"/>
      <c r="H8385" s="6" t="s">
        <v>11</v>
      </c>
      <c r="I8385" s="19">
        <v>3833</v>
      </c>
    </row>
    <row r="8386" spans="2:9" x14ac:dyDescent="0.2">
      <c r="E8386"/>
      <c r="G8386" s="8"/>
      <c r="H8386" s="6" t="s">
        <v>12</v>
      </c>
      <c r="I8386" s="19">
        <v>26968</v>
      </c>
    </row>
    <row r="8387" spans="2:9" ht="15" customHeight="1" x14ac:dyDescent="0.2">
      <c r="E8387"/>
      <c r="F8387" s="20" t="s">
        <v>17</v>
      </c>
      <c r="G8387" s="21"/>
      <c r="H8387" s="22" t="s">
        <v>3173</v>
      </c>
      <c r="I8387" s="23">
        <f>SUBTOTAL(9,I8385:I8386)</f>
        <v>30801</v>
      </c>
    </row>
    <row r="8388" spans="2:9" x14ac:dyDescent="0.2">
      <c r="F8388" s="20"/>
      <c r="G8388" s="24"/>
      <c r="H8388" s="25"/>
      <c r="I8388" s="26"/>
    </row>
    <row r="8389" spans="2:9" ht="15" customHeight="1" x14ac:dyDescent="0.2">
      <c r="B8389" s="2">
        <v>18</v>
      </c>
      <c r="C8389" t="s">
        <v>3150</v>
      </c>
      <c r="D8389" s="3">
        <v>1820</v>
      </c>
      <c r="E8389" t="s">
        <v>3171</v>
      </c>
      <c r="F8389" s="17">
        <v>182022</v>
      </c>
      <c r="G8389" s="18" t="s">
        <v>3174</v>
      </c>
      <c r="I8389" s="1"/>
    </row>
    <row r="8390" spans="2:9" x14ac:dyDescent="0.2">
      <c r="E8390"/>
      <c r="G8390" s="8"/>
      <c r="H8390" s="6" t="s">
        <v>11</v>
      </c>
      <c r="I8390" s="19">
        <v>127081</v>
      </c>
    </row>
    <row r="8391" spans="2:9" x14ac:dyDescent="0.2">
      <c r="E8391"/>
      <c r="G8391" s="8"/>
      <c r="H8391" s="6" t="s">
        <v>12</v>
      </c>
      <c r="I8391" s="19">
        <v>199780</v>
      </c>
    </row>
    <row r="8392" spans="2:9" x14ac:dyDescent="0.2">
      <c r="E8392"/>
      <c r="G8392" s="8"/>
      <c r="H8392" s="6" t="s">
        <v>62</v>
      </c>
      <c r="I8392" s="19">
        <v>10000</v>
      </c>
    </row>
    <row r="8393" spans="2:9" ht="15" customHeight="1" x14ac:dyDescent="0.2">
      <c r="E8393"/>
      <c r="F8393" s="20" t="s">
        <v>17</v>
      </c>
      <c r="G8393" s="21"/>
      <c r="H8393" s="22" t="s">
        <v>3175</v>
      </c>
      <c r="I8393" s="23">
        <f>SUBTOTAL(9,I8390:I8392)</f>
        <v>336861</v>
      </c>
    </row>
    <row r="8394" spans="2:9" x14ac:dyDescent="0.2">
      <c r="F8394" s="20"/>
      <c r="G8394" s="24"/>
      <c r="H8394" s="25"/>
      <c r="I8394" s="26"/>
    </row>
    <row r="8395" spans="2:9" ht="15" customHeight="1" x14ac:dyDescent="0.2">
      <c r="B8395" s="2">
        <v>18</v>
      </c>
      <c r="C8395" t="s">
        <v>3150</v>
      </c>
      <c r="D8395" s="3">
        <v>1820</v>
      </c>
      <c r="E8395" t="s">
        <v>3171</v>
      </c>
      <c r="F8395" s="17">
        <v>182023</v>
      </c>
      <c r="G8395" s="18" t="s">
        <v>3166</v>
      </c>
      <c r="I8395" s="1"/>
    </row>
    <row r="8396" spans="2:9" x14ac:dyDescent="0.2">
      <c r="E8396"/>
      <c r="G8396" s="8"/>
      <c r="H8396" s="6" t="s">
        <v>11</v>
      </c>
      <c r="I8396" s="19">
        <v>10726</v>
      </c>
    </row>
    <row r="8397" spans="2:9" x14ac:dyDescent="0.2">
      <c r="E8397"/>
      <c r="G8397" s="8"/>
      <c r="H8397" s="6" t="s">
        <v>12</v>
      </c>
      <c r="I8397" s="19">
        <v>88913</v>
      </c>
    </row>
    <row r="8398" spans="2:9" x14ac:dyDescent="0.2">
      <c r="E8398"/>
      <c r="G8398" s="8"/>
      <c r="H8398" s="6" t="s">
        <v>13</v>
      </c>
      <c r="I8398" s="19">
        <v>-19913</v>
      </c>
    </row>
    <row r="8399" spans="2:9" x14ac:dyDescent="0.2">
      <c r="E8399"/>
      <c r="G8399" s="8"/>
      <c r="H8399" s="6" t="s">
        <v>3151</v>
      </c>
      <c r="I8399" s="19">
        <v>-11000</v>
      </c>
    </row>
    <row r="8400" spans="2:9" ht="15" customHeight="1" x14ac:dyDescent="0.2">
      <c r="E8400"/>
      <c r="F8400" s="20" t="s">
        <v>17</v>
      </c>
      <c r="G8400" s="21"/>
      <c r="H8400" s="22" t="s">
        <v>3176</v>
      </c>
      <c r="I8400" s="23">
        <f>SUBTOTAL(9,I8396:I8399)</f>
        <v>68726</v>
      </c>
    </row>
    <row r="8401" spans="2:9" x14ac:dyDescent="0.2">
      <c r="F8401" s="20"/>
      <c r="G8401" s="24"/>
      <c r="H8401" s="25"/>
      <c r="I8401" s="26"/>
    </row>
    <row r="8402" spans="2:9" ht="15" customHeight="1" x14ac:dyDescent="0.2">
      <c r="B8402" s="2">
        <v>18</v>
      </c>
      <c r="C8402" t="s">
        <v>3150</v>
      </c>
      <c r="D8402" s="3">
        <v>1820</v>
      </c>
      <c r="E8402" t="s">
        <v>3171</v>
      </c>
      <c r="F8402" s="17">
        <v>182025</v>
      </c>
      <c r="G8402" s="18" t="s">
        <v>3177</v>
      </c>
      <c r="I8402" s="1"/>
    </row>
    <row r="8403" spans="2:9" x14ac:dyDescent="0.2">
      <c r="E8403"/>
      <c r="G8403" s="8"/>
      <c r="H8403" s="6" t="s">
        <v>11</v>
      </c>
      <c r="I8403" s="19">
        <v>2500</v>
      </c>
    </row>
    <row r="8404" spans="2:9" x14ac:dyDescent="0.2">
      <c r="E8404"/>
      <c r="G8404" s="8"/>
      <c r="H8404" s="6" t="s">
        <v>12</v>
      </c>
      <c r="I8404" s="19">
        <v>44955</v>
      </c>
    </row>
    <row r="8405" spans="2:9" x14ac:dyDescent="0.2">
      <c r="E8405"/>
      <c r="G8405" s="8"/>
      <c r="H8405" s="6" t="s">
        <v>62</v>
      </c>
      <c r="I8405" s="19">
        <v>150000</v>
      </c>
    </row>
    <row r="8406" spans="2:9" x14ac:dyDescent="0.2">
      <c r="E8406"/>
      <c r="G8406" s="8"/>
      <c r="H8406" s="6" t="s">
        <v>3151</v>
      </c>
      <c r="I8406" s="19">
        <v>-80955</v>
      </c>
    </row>
    <row r="8407" spans="2:9" ht="15" customHeight="1" x14ac:dyDescent="0.2">
      <c r="E8407"/>
      <c r="F8407" s="20" t="s">
        <v>17</v>
      </c>
      <c r="G8407" s="21"/>
      <c r="H8407" s="22" t="s">
        <v>3178</v>
      </c>
      <c r="I8407" s="23">
        <f>SUBTOTAL(9,I8403:I8406)</f>
        <v>116500</v>
      </c>
    </row>
    <row r="8408" spans="2:9" x14ac:dyDescent="0.2">
      <c r="F8408" s="20"/>
      <c r="G8408" s="24"/>
      <c r="H8408" s="25"/>
      <c r="I8408" s="26"/>
    </row>
    <row r="8409" spans="2:9" ht="15" customHeight="1" x14ac:dyDescent="0.2">
      <c r="B8409" s="2">
        <v>18</v>
      </c>
      <c r="C8409" t="s">
        <v>3150</v>
      </c>
      <c r="D8409" s="3">
        <v>1820</v>
      </c>
      <c r="E8409" t="s">
        <v>3171</v>
      </c>
      <c r="F8409" s="17">
        <v>182026</v>
      </c>
      <c r="G8409" s="18" t="s">
        <v>3179</v>
      </c>
      <c r="I8409" s="1"/>
    </row>
    <row r="8410" spans="2:9" x14ac:dyDescent="0.2">
      <c r="E8410"/>
      <c r="G8410" s="8"/>
      <c r="H8410" s="6" t="s">
        <v>11</v>
      </c>
      <c r="I8410" s="19">
        <v>2890</v>
      </c>
    </row>
    <row r="8411" spans="2:9" x14ac:dyDescent="0.2">
      <c r="E8411"/>
      <c r="G8411" s="8"/>
      <c r="H8411" s="6" t="s">
        <v>12</v>
      </c>
      <c r="I8411" s="19">
        <v>62242</v>
      </c>
    </row>
    <row r="8412" spans="2:9" x14ac:dyDescent="0.2">
      <c r="E8412"/>
      <c r="G8412" s="8"/>
      <c r="H8412" s="6" t="s">
        <v>15</v>
      </c>
      <c r="I8412" s="19">
        <v>1758</v>
      </c>
    </row>
    <row r="8413" spans="2:9" ht="15" customHeight="1" x14ac:dyDescent="0.2">
      <c r="E8413"/>
      <c r="F8413" s="20" t="s">
        <v>17</v>
      </c>
      <c r="G8413" s="21"/>
      <c r="H8413" s="22" t="s">
        <v>3180</v>
      </c>
      <c r="I8413" s="23">
        <f>SUBTOTAL(9,I8410:I8412)</f>
        <v>66890</v>
      </c>
    </row>
    <row r="8414" spans="2:9" x14ac:dyDescent="0.2">
      <c r="F8414" s="20"/>
      <c r="G8414" s="24"/>
      <c r="H8414" s="25"/>
      <c r="I8414" s="26"/>
    </row>
    <row r="8415" spans="2:9" ht="15" customHeight="1" x14ac:dyDescent="0.2">
      <c r="B8415" s="2">
        <v>18</v>
      </c>
      <c r="C8415" t="s">
        <v>3150</v>
      </c>
      <c r="D8415" s="3">
        <v>1820</v>
      </c>
      <c r="E8415" t="s">
        <v>3171</v>
      </c>
      <c r="F8415" s="17">
        <v>182045</v>
      </c>
      <c r="G8415" s="18" t="s">
        <v>3181</v>
      </c>
      <c r="I8415" s="1"/>
    </row>
    <row r="8416" spans="2:9" x14ac:dyDescent="0.2">
      <c r="E8416"/>
      <c r="G8416" s="8"/>
      <c r="H8416" s="6" t="s">
        <v>11</v>
      </c>
      <c r="I8416" s="19">
        <v>8681</v>
      </c>
    </row>
    <row r="8417" spans="2:9" x14ac:dyDescent="0.2">
      <c r="E8417"/>
      <c r="G8417" s="8"/>
      <c r="H8417" s="6" t="s">
        <v>12</v>
      </c>
      <c r="I8417" s="19">
        <v>23000</v>
      </c>
    </row>
    <row r="8418" spans="2:9" x14ac:dyDescent="0.2">
      <c r="E8418"/>
      <c r="G8418" s="8"/>
      <c r="H8418" s="6" t="s">
        <v>3151</v>
      </c>
      <c r="I8418" s="19">
        <v>1000</v>
      </c>
    </row>
    <row r="8419" spans="2:9" ht="15" customHeight="1" x14ac:dyDescent="0.2">
      <c r="E8419"/>
      <c r="F8419" s="20" t="s">
        <v>17</v>
      </c>
      <c r="G8419" s="21"/>
      <c r="H8419" s="22" t="s">
        <v>3182</v>
      </c>
      <c r="I8419" s="23">
        <f>SUBTOTAL(9,I8416:I8418)</f>
        <v>32681</v>
      </c>
    </row>
    <row r="8420" spans="2:9" x14ac:dyDescent="0.2">
      <c r="F8420" s="20"/>
      <c r="G8420" s="24"/>
      <c r="H8420" s="25"/>
      <c r="I8420" s="26"/>
    </row>
    <row r="8421" spans="2:9" ht="15" customHeight="1" x14ac:dyDescent="0.2">
      <c r="B8421" s="2">
        <v>18</v>
      </c>
      <c r="C8421" t="s">
        <v>3150</v>
      </c>
      <c r="D8421" s="3">
        <v>1820</v>
      </c>
      <c r="E8421" t="s">
        <v>3171</v>
      </c>
      <c r="F8421" s="17">
        <v>182060</v>
      </c>
      <c r="G8421" s="18" t="s">
        <v>3183</v>
      </c>
      <c r="I8421" s="1"/>
    </row>
    <row r="8422" spans="2:9" x14ac:dyDescent="0.2">
      <c r="E8422"/>
      <c r="G8422" s="8"/>
      <c r="H8422" s="6" t="s">
        <v>11</v>
      </c>
      <c r="I8422" s="19">
        <v>76501</v>
      </c>
    </row>
    <row r="8423" spans="2:9" x14ac:dyDescent="0.2">
      <c r="E8423"/>
      <c r="G8423" s="8"/>
      <c r="H8423" s="6" t="s">
        <v>12</v>
      </c>
      <c r="I8423" s="19">
        <v>68000</v>
      </c>
    </row>
    <row r="8424" spans="2:9" ht="15" customHeight="1" x14ac:dyDescent="0.2">
      <c r="E8424"/>
      <c r="F8424" s="20" t="s">
        <v>17</v>
      </c>
      <c r="G8424" s="21"/>
      <c r="H8424" s="22" t="s">
        <v>3184</v>
      </c>
      <c r="I8424" s="23">
        <f>SUBTOTAL(9,I8422:I8423)</f>
        <v>144501</v>
      </c>
    </row>
    <row r="8425" spans="2:9" x14ac:dyDescent="0.2">
      <c r="F8425" s="20"/>
      <c r="G8425" s="24"/>
      <c r="H8425" s="25"/>
      <c r="I8425" s="26"/>
    </row>
    <row r="8426" spans="2:9" ht="15" customHeight="1" x14ac:dyDescent="0.2">
      <c r="B8426" s="2">
        <v>18</v>
      </c>
      <c r="C8426" t="s">
        <v>3150</v>
      </c>
      <c r="D8426" s="3">
        <v>1820</v>
      </c>
      <c r="E8426" t="s">
        <v>3171</v>
      </c>
      <c r="F8426" s="17">
        <v>182072</v>
      </c>
      <c r="G8426" s="18" t="s">
        <v>3185</v>
      </c>
      <c r="I8426" s="1"/>
    </row>
    <row r="8427" spans="2:9" x14ac:dyDescent="0.2">
      <c r="E8427"/>
      <c r="G8427" s="8"/>
      <c r="H8427" s="6" t="s">
        <v>11</v>
      </c>
      <c r="I8427" s="19">
        <v>4629</v>
      </c>
    </row>
    <row r="8428" spans="2:9" x14ac:dyDescent="0.2">
      <c r="E8428"/>
      <c r="G8428" s="8"/>
      <c r="H8428" s="6" t="s">
        <v>12</v>
      </c>
      <c r="I8428" s="19">
        <v>6000</v>
      </c>
    </row>
    <row r="8429" spans="2:9" ht="15" customHeight="1" x14ac:dyDescent="0.2">
      <c r="E8429"/>
      <c r="F8429" s="20" t="s">
        <v>17</v>
      </c>
      <c r="G8429" s="21"/>
      <c r="H8429" s="22" t="s">
        <v>3186</v>
      </c>
      <c r="I8429" s="23">
        <f>SUBTOTAL(9,I8427:I8428)</f>
        <v>10629</v>
      </c>
    </row>
    <row r="8430" spans="2:9" x14ac:dyDescent="0.2">
      <c r="F8430" s="20"/>
      <c r="G8430" s="24"/>
      <c r="H8430" s="25"/>
      <c r="I8430" s="26"/>
    </row>
    <row r="8431" spans="2:9" ht="15" customHeight="1" x14ac:dyDescent="0.2">
      <c r="B8431" s="2">
        <v>18</v>
      </c>
      <c r="C8431" t="s">
        <v>3150</v>
      </c>
      <c r="D8431" s="3">
        <v>1820</v>
      </c>
      <c r="E8431" t="s">
        <v>3171</v>
      </c>
      <c r="F8431" s="17">
        <v>182073</v>
      </c>
      <c r="G8431" s="18" t="s">
        <v>3187</v>
      </c>
      <c r="I8431" s="1"/>
    </row>
    <row r="8432" spans="2:9" x14ac:dyDescent="0.2">
      <c r="E8432"/>
      <c r="G8432" s="8"/>
      <c r="H8432" s="6" t="s">
        <v>12</v>
      </c>
      <c r="I8432" s="19">
        <v>20000</v>
      </c>
    </row>
    <row r="8433" spans="2:9" ht="15" customHeight="1" x14ac:dyDescent="0.2">
      <c r="E8433"/>
      <c r="F8433" s="20" t="s">
        <v>17</v>
      </c>
      <c r="G8433" s="21"/>
      <c r="H8433" s="22" t="s">
        <v>3188</v>
      </c>
      <c r="I8433" s="23">
        <f>SUBTOTAL(9,I8432:I8432)</f>
        <v>20000</v>
      </c>
    </row>
    <row r="8434" spans="2:9" x14ac:dyDescent="0.2">
      <c r="F8434" s="20"/>
      <c r="G8434" s="24"/>
      <c r="H8434" s="25"/>
      <c r="I8434" s="26"/>
    </row>
    <row r="8435" spans="2:9" ht="15" customHeight="1" x14ac:dyDescent="0.2">
      <c r="B8435" s="2">
        <v>18</v>
      </c>
      <c r="C8435" t="s">
        <v>3150</v>
      </c>
      <c r="D8435" s="3">
        <v>1820</v>
      </c>
      <c r="E8435" t="s">
        <v>3171</v>
      </c>
      <c r="F8435" s="17">
        <v>182074</v>
      </c>
      <c r="G8435" s="18" t="s">
        <v>3189</v>
      </c>
      <c r="I8435" s="1"/>
    </row>
    <row r="8436" spans="2:9" x14ac:dyDescent="0.2">
      <c r="E8436"/>
      <c r="G8436" s="8"/>
      <c r="H8436" s="6" t="s">
        <v>12</v>
      </c>
      <c r="I8436" s="19">
        <v>7200</v>
      </c>
    </row>
    <row r="8437" spans="2:9" x14ac:dyDescent="0.2">
      <c r="E8437"/>
      <c r="G8437" s="8"/>
      <c r="H8437" s="6" t="s">
        <v>14</v>
      </c>
      <c r="I8437" s="19">
        <v>500</v>
      </c>
    </row>
    <row r="8438" spans="2:9" ht="15" customHeight="1" x14ac:dyDescent="0.2">
      <c r="E8438"/>
      <c r="F8438" s="20" t="s">
        <v>17</v>
      </c>
      <c r="G8438" s="21"/>
      <c r="H8438" s="22" t="s">
        <v>3190</v>
      </c>
      <c r="I8438" s="23">
        <f>SUBTOTAL(9,I8436:I8437)</f>
        <v>7700</v>
      </c>
    </row>
    <row r="8439" spans="2:9" x14ac:dyDescent="0.2">
      <c r="F8439" s="20"/>
      <c r="G8439" s="24"/>
      <c r="H8439" s="25"/>
      <c r="I8439" s="26"/>
    </row>
    <row r="8440" spans="2:9" ht="15" customHeight="1" x14ac:dyDescent="0.2">
      <c r="B8440" s="2">
        <v>18</v>
      </c>
      <c r="C8440" t="s">
        <v>3150</v>
      </c>
      <c r="D8440" s="3">
        <v>1830</v>
      </c>
      <c r="E8440" t="s">
        <v>3191</v>
      </c>
      <c r="F8440" s="17">
        <v>183050</v>
      </c>
      <c r="G8440" s="18" t="s">
        <v>351</v>
      </c>
      <c r="I8440" s="1"/>
    </row>
    <row r="8441" spans="2:9" x14ac:dyDescent="0.2">
      <c r="E8441"/>
      <c r="G8441" s="8"/>
      <c r="H8441" s="6" t="s">
        <v>12</v>
      </c>
      <c r="I8441" s="19">
        <v>730670</v>
      </c>
    </row>
    <row r="8442" spans="2:9" x14ac:dyDescent="0.2">
      <c r="E8442"/>
      <c r="G8442" s="8"/>
      <c r="H8442" s="6" t="s">
        <v>13</v>
      </c>
      <c r="I8442" s="19">
        <v>12246</v>
      </c>
    </row>
    <row r="8443" spans="2:9" x14ac:dyDescent="0.2">
      <c r="E8443"/>
      <c r="G8443" s="8"/>
      <c r="H8443" s="6" t="s">
        <v>14</v>
      </c>
      <c r="I8443" s="19">
        <v>-5000</v>
      </c>
    </row>
    <row r="8444" spans="2:9" x14ac:dyDescent="0.2">
      <c r="E8444"/>
      <c r="G8444" s="8"/>
      <c r="H8444" s="6" t="s">
        <v>3151</v>
      </c>
      <c r="I8444" s="19">
        <v>-10000</v>
      </c>
    </row>
    <row r="8445" spans="2:9" ht="15" customHeight="1" x14ac:dyDescent="0.2">
      <c r="E8445"/>
      <c r="F8445" s="20" t="s">
        <v>17</v>
      </c>
      <c r="G8445" s="21"/>
      <c r="H8445" s="22" t="s">
        <v>3192</v>
      </c>
      <c r="I8445" s="23">
        <f>SUBTOTAL(9,I8441:I8444)</f>
        <v>727916</v>
      </c>
    </row>
    <row r="8446" spans="2:9" x14ac:dyDescent="0.2">
      <c r="F8446" s="20"/>
      <c r="G8446" s="24"/>
      <c r="H8446" s="25"/>
      <c r="I8446" s="26"/>
    </row>
    <row r="8447" spans="2:9" ht="15" customHeight="1" x14ac:dyDescent="0.2">
      <c r="B8447" s="2">
        <v>18</v>
      </c>
      <c r="C8447" t="s">
        <v>3150</v>
      </c>
      <c r="D8447" s="3">
        <v>1830</v>
      </c>
      <c r="E8447" t="s">
        <v>3191</v>
      </c>
      <c r="F8447" s="17">
        <v>183051</v>
      </c>
      <c r="G8447" s="18" t="s">
        <v>3193</v>
      </c>
      <c r="I8447" s="1"/>
    </row>
    <row r="8448" spans="2:9" x14ac:dyDescent="0.2">
      <c r="E8448"/>
      <c r="G8448" s="8"/>
      <c r="H8448" s="6" t="s">
        <v>12</v>
      </c>
      <c r="I8448" s="19">
        <v>100000</v>
      </c>
    </row>
    <row r="8449" spans="2:9" x14ac:dyDescent="0.2">
      <c r="E8449"/>
      <c r="G8449" s="8"/>
      <c r="H8449" s="6" t="s">
        <v>13</v>
      </c>
      <c r="I8449" s="19">
        <v>85000</v>
      </c>
    </row>
    <row r="8450" spans="2:9" x14ac:dyDescent="0.2">
      <c r="E8450"/>
      <c r="G8450" s="8"/>
      <c r="H8450" s="6" t="s">
        <v>14</v>
      </c>
      <c r="I8450" s="19">
        <v>-5000</v>
      </c>
    </row>
    <row r="8451" spans="2:9" ht="15" customHeight="1" x14ac:dyDescent="0.2">
      <c r="E8451"/>
      <c r="F8451" s="20" t="s">
        <v>17</v>
      </c>
      <c r="G8451" s="21"/>
      <c r="H8451" s="22" t="s">
        <v>3194</v>
      </c>
      <c r="I8451" s="23">
        <f>SUBTOTAL(9,I8448:I8450)</f>
        <v>180000</v>
      </c>
    </row>
    <row r="8452" spans="2:9" x14ac:dyDescent="0.2">
      <c r="F8452" s="20"/>
      <c r="G8452" s="24"/>
      <c r="H8452" s="25"/>
      <c r="I8452" s="26"/>
    </row>
    <row r="8453" spans="2:9" ht="15" customHeight="1" x14ac:dyDescent="0.2">
      <c r="B8453" s="2">
        <v>18</v>
      </c>
      <c r="C8453" t="s">
        <v>3150</v>
      </c>
      <c r="D8453" s="3">
        <v>1830</v>
      </c>
      <c r="E8453" t="s">
        <v>3191</v>
      </c>
      <c r="F8453" s="17">
        <v>183070</v>
      </c>
      <c r="G8453" s="18" t="s">
        <v>3195</v>
      </c>
      <c r="I8453" s="1"/>
    </row>
    <row r="8454" spans="2:9" x14ac:dyDescent="0.2">
      <c r="E8454"/>
      <c r="G8454" s="8"/>
      <c r="H8454" s="6" t="s">
        <v>12</v>
      </c>
      <c r="I8454" s="19">
        <v>10000</v>
      </c>
    </row>
    <row r="8455" spans="2:9" ht="15" customHeight="1" x14ac:dyDescent="0.2">
      <c r="E8455"/>
      <c r="F8455" s="20" t="s">
        <v>17</v>
      </c>
      <c r="G8455" s="21"/>
      <c r="H8455" s="22" t="s">
        <v>3196</v>
      </c>
      <c r="I8455" s="23">
        <f>SUBTOTAL(9,I8454:I8454)</f>
        <v>10000</v>
      </c>
    </row>
    <row r="8456" spans="2:9" x14ac:dyDescent="0.2">
      <c r="F8456" s="20"/>
      <c r="G8456" s="24"/>
      <c r="H8456" s="25"/>
      <c r="I8456" s="26"/>
    </row>
    <row r="8457" spans="2:9" ht="15" customHeight="1" x14ac:dyDescent="0.2">
      <c r="B8457" s="2">
        <v>18</v>
      </c>
      <c r="C8457" t="s">
        <v>3150</v>
      </c>
      <c r="D8457" s="3">
        <v>1830</v>
      </c>
      <c r="E8457" t="s">
        <v>3191</v>
      </c>
      <c r="F8457" s="17">
        <v>183072</v>
      </c>
      <c r="G8457" s="18" t="s">
        <v>3197</v>
      </c>
      <c r="I8457" s="1"/>
    </row>
    <row r="8458" spans="2:9" x14ac:dyDescent="0.2">
      <c r="E8458"/>
      <c r="G8458" s="8"/>
      <c r="H8458" s="6" t="s">
        <v>12</v>
      </c>
      <c r="I8458" s="19">
        <v>35000</v>
      </c>
    </row>
    <row r="8459" spans="2:9" ht="15" customHeight="1" x14ac:dyDescent="0.2">
      <c r="E8459"/>
      <c r="F8459" s="20" t="s">
        <v>17</v>
      </c>
      <c r="G8459" s="21"/>
      <c r="H8459" s="22" t="s">
        <v>3198</v>
      </c>
      <c r="I8459" s="23">
        <f>SUBTOTAL(9,I8458:I8458)</f>
        <v>35000</v>
      </c>
    </row>
    <row r="8460" spans="2:9" x14ac:dyDescent="0.2">
      <c r="F8460" s="20"/>
      <c r="G8460" s="24"/>
      <c r="H8460" s="25"/>
      <c r="I8460" s="26"/>
    </row>
    <row r="8461" spans="2:9" ht="15" customHeight="1" x14ac:dyDescent="0.2">
      <c r="B8461" s="2">
        <v>18</v>
      </c>
      <c r="C8461" t="s">
        <v>3150</v>
      </c>
      <c r="D8461" s="3">
        <v>1840</v>
      </c>
      <c r="E8461" t="s">
        <v>3199</v>
      </c>
      <c r="F8461" s="17">
        <v>184050</v>
      </c>
      <c r="G8461" s="18" t="s">
        <v>3200</v>
      </c>
      <c r="I8461" s="1"/>
    </row>
    <row r="8462" spans="2:9" x14ac:dyDescent="0.2">
      <c r="E8462"/>
      <c r="G8462" s="8"/>
      <c r="H8462" s="6" t="s">
        <v>12</v>
      </c>
      <c r="I8462" s="19">
        <v>163840</v>
      </c>
    </row>
    <row r="8463" spans="2:9" x14ac:dyDescent="0.2">
      <c r="E8463"/>
      <c r="G8463" s="8"/>
      <c r="H8463" s="6" t="s">
        <v>14</v>
      </c>
      <c r="I8463" s="19">
        <v>-5000</v>
      </c>
    </row>
    <row r="8464" spans="2:9" ht="15" customHeight="1" x14ac:dyDescent="0.2">
      <c r="E8464"/>
      <c r="F8464" s="20" t="s">
        <v>17</v>
      </c>
      <c r="G8464" s="21"/>
      <c r="H8464" s="22" t="s">
        <v>3201</v>
      </c>
      <c r="I8464" s="23">
        <f>SUBTOTAL(9,I8462:I8463)</f>
        <v>158840</v>
      </c>
    </row>
    <row r="8465" spans="2:9" x14ac:dyDescent="0.2">
      <c r="F8465" s="20"/>
      <c r="G8465" s="24"/>
      <c r="H8465" s="25"/>
      <c r="I8465" s="26"/>
    </row>
    <row r="8466" spans="2:9" ht="15" customHeight="1" x14ac:dyDescent="0.2">
      <c r="B8466" s="2">
        <v>18</v>
      </c>
      <c r="C8466" t="s">
        <v>3150</v>
      </c>
      <c r="D8466" s="3">
        <v>1840</v>
      </c>
      <c r="E8466" t="s">
        <v>3199</v>
      </c>
      <c r="F8466" s="17">
        <v>184070</v>
      </c>
      <c r="G8466" s="18" t="s">
        <v>3202</v>
      </c>
      <c r="I8466" s="1"/>
    </row>
    <row r="8467" spans="2:9" x14ac:dyDescent="0.2">
      <c r="E8467"/>
      <c r="G8467" s="8"/>
      <c r="H8467" s="6" t="s">
        <v>12</v>
      </c>
      <c r="I8467" s="19">
        <v>99890</v>
      </c>
    </row>
    <row r="8468" spans="2:9" ht="15" customHeight="1" x14ac:dyDescent="0.2">
      <c r="E8468"/>
      <c r="F8468" s="20" t="s">
        <v>17</v>
      </c>
      <c r="G8468" s="21"/>
      <c r="H8468" s="22" t="s">
        <v>3203</v>
      </c>
      <c r="I8468" s="23">
        <f>SUBTOTAL(9,I8467:I8467)</f>
        <v>99890</v>
      </c>
    </row>
    <row r="8469" spans="2:9" x14ac:dyDescent="0.2">
      <c r="F8469" s="20"/>
      <c r="G8469" s="24"/>
      <c r="H8469" s="25"/>
      <c r="I8469" s="26"/>
    </row>
    <row r="8470" spans="2:9" ht="15" customHeight="1" x14ac:dyDescent="0.2">
      <c r="B8470" s="2">
        <v>18</v>
      </c>
      <c r="C8470" t="s">
        <v>3150</v>
      </c>
      <c r="D8470" s="3">
        <v>1840</v>
      </c>
      <c r="E8470" t="s">
        <v>3199</v>
      </c>
      <c r="F8470" s="17">
        <v>184071</v>
      </c>
      <c r="G8470" s="18" t="s">
        <v>3204</v>
      </c>
      <c r="I8470" s="1"/>
    </row>
    <row r="8471" spans="2:9" x14ac:dyDescent="0.2">
      <c r="E8471"/>
      <c r="G8471" s="8"/>
      <c r="H8471" s="6" t="s">
        <v>12</v>
      </c>
      <c r="I8471" s="19">
        <v>165000</v>
      </c>
    </row>
    <row r="8472" spans="2:9" ht="15" customHeight="1" x14ac:dyDescent="0.2">
      <c r="E8472"/>
      <c r="F8472" s="20" t="s">
        <v>17</v>
      </c>
      <c r="G8472" s="21"/>
      <c r="H8472" s="22" t="s">
        <v>3205</v>
      </c>
      <c r="I8472" s="23">
        <f>SUBTOTAL(9,I8471:I8471)</f>
        <v>165000</v>
      </c>
    </row>
    <row r="8473" spans="2:9" x14ac:dyDescent="0.2">
      <c r="F8473" s="20"/>
      <c r="G8473" s="24"/>
      <c r="H8473" s="25"/>
      <c r="I8473" s="26"/>
    </row>
    <row r="8474" spans="2:9" ht="15" customHeight="1" x14ac:dyDescent="0.2">
      <c r="B8474" s="2">
        <v>18</v>
      </c>
      <c r="C8474" t="s">
        <v>3150</v>
      </c>
      <c r="D8474" s="3">
        <v>1840</v>
      </c>
      <c r="E8474" t="s">
        <v>3199</v>
      </c>
      <c r="F8474" s="17">
        <v>184072</v>
      </c>
      <c r="G8474" s="18" t="s">
        <v>3206</v>
      </c>
      <c r="I8474" s="1"/>
    </row>
    <row r="8475" spans="2:9" x14ac:dyDescent="0.2">
      <c r="E8475"/>
      <c r="G8475" s="8"/>
      <c r="H8475" s="6" t="s">
        <v>12</v>
      </c>
      <c r="I8475" s="19">
        <v>2275000</v>
      </c>
    </row>
    <row r="8476" spans="2:9" ht="15" customHeight="1" x14ac:dyDescent="0.2">
      <c r="E8476"/>
      <c r="F8476" s="20" t="s">
        <v>17</v>
      </c>
      <c r="G8476" s="21"/>
      <c r="H8476" s="22" t="s">
        <v>3207</v>
      </c>
      <c r="I8476" s="23">
        <f>SUBTOTAL(9,I8475:I8475)</f>
        <v>2275000</v>
      </c>
    </row>
    <row r="8477" spans="2:9" x14ac:dyDescent="0.2">
      <c r="F8477" s="20"/>
      <c r="G8477" s="24"/>
      <c r="H8477" s="25"/>
      <c r="I8477" s="26"/>
    </row>
    <row r="8478" spans="2:9" ht="15" customHeight="1" x14ac:dyDescent="0.2">
      <c r="B8478" s="2">
        <v>18</v>
      </c>
      <c r="C8478" t="s">
        <v>3150</v>
      </c>
      <c r="D8478" s="3">
        <v>2440</v>
      </c>
      <c r="E8478" t="s">
        <v>3208</v>
      </c>
      <c r="F8478" s="17">
        <v>244030</v>
      </c>
      <c r="G8478" s="18" t="s">
        <v>3209</v>
      </c>
      <c r="I8478" s="1"/>
    </row>
    <row r="8479" spans="2:9" x14ac:dyDescent="0.2">
      <c r="E8479"/>
      <c r="G8479" s="8"/>
      <c r="H8479" s="6" t="s">
        <v>12</v>
      </c>
      <c r="I8479" s="19">
        <v>23800000</v>
      </c>
    </row>
    <row r="8480" spans="2:9" x14ac:dyDescent="0.2">
      <c r="E8480"/>
      <c r="G8480" s="8"/>
      <c r="H8480" s="6" t="s">
        <v>13</v>
      </c>
      <c r="I8480" s="19">
        <v>2200000</v>
      </c>
    </row>
    <row r="8481" spans="2:9" ht="15" customHeight="1" x14ac:dyDescent="0.2">
      <c r="E8481"/>
      <c r="F8481" s="20" t="s">
        <v>17</v>
      </c>
      <c r="G8481" s="21"/>
      <c r="H8481" s="22" t="s">
        <v>3210</v>
      </c>
      <c r="I8481" s="23">
        <f>SUBTOTAL(9,I8479:I8480)</f>
        <v>26000000</v>
      </c>
    </row>
    <row r="8482" spans="2:9" x14ac:dyDescent="0.2">
      <c r="F8482" s="20"/>
      <c r="G8482" s="24"/>
      <c r="H8482" s="25"/>
      <c r="I8482" s="26"/>
    </row>
    <row r="8483" spans="2:9" ht="15" customHeight="1" x14ac:dyDescent="0.2">
      <c r="B8483" s="2">
        <v>18</v>
      </c>
      <c r="C8483" t="s">
        <v>3150</v>
      </c>
      <c r="D8483" s="3">
        <v>4800</v>
      </c>
      <c r="E8483" t="s">
        <v>3150</v>
      </c>
      <c r="F8483" s="17">
        <v>480010</v>
      </c>
      <c r="G8483" s="18" t="s">
        <v>848</v>
      </c>
      <c r="I8483" s="1"/>
    </row>
    <row r="8484" spans="2:9" x14ac:dyDescent="0.2">
      <c r="E8484"/>
      <c r="G8484" s="8"/>
      <c r="H8484" s="6" t="s">
        <v>12</v>
      </c>
      <c r="I8484" s="19">
        <v>717</v>
      </c>
    </row>
    <row r="8485" spans="2:9" x14ac:dyDescent="0.2">
      <c r="E8485"/>
      <c r="G8485" s="8"/>
      <c r="H8485" s="6" t="s">
        <v>3151</v>
      </c>
      <c r="I8485" s="19">
        <v>-617</v>
      </c>
    </row>
    <row r="8486" spans="2:9" ht="15" customHeight="1" x14ac:dyDescent="0.2">
      <c r="E8486"/>
      <c r="F8486" s="20" t="s">
        <v>17</v>
      </c>
      <c r="G8486" s="21"/>
      <c r="H8486" s="22" t="s">
        <v>3211</v>
      </c>
      <c r="I8486" s="23">
        <f>SUBTOTAL(9,I8484:I8485)</f>
        <v>100</v>
      </c>
    </row>
    <row r="8487" spans="2:9" x14ac:dyDescent="0.2">
      <c r="F8487" s="20"/>
      <c r="G8487" s="24"/>
      <c r="H8487" s="25"/>
      <c r="I8487" s="26"/>
    </row>
    <row r="8488" spans="2:9" ht="15" customHeight="1" x14ac:dyDescent="0.2">
      <c r="B8488" s="2">
        <v>18</v>
      </c>
      <c r="C8488" t="s">
        <v>3150</v>
      </c>
      <c r="D8488" s="3">
        <v>4800</v>
      </c>
      <c r="E8488" t="s">
        <v>3150</v>
      </c>
      <c r="F8488" s="17">
        <v>480070</v>
      </c>
      <c r="G8488" s="18" t="s">
        <v>3212</v>
      </c>
      <c r="I8488" s="1"/>
    </row>
    <row r="8489" spans="2:9" x14ac:dyDescent="0.2">
      <c r="E8489"/>
      <c r="G8489" s="8"/>
      <c r="H8489" s="6" t="s">
        <v>12</v>
      </c>
      <c r="I8489" s="19">
        <v>1400</v>
      </c>
    </row>
    <row r="8490" spans="2:9" ht="15" customHeight="1" x14ac:dyDescent="0.2">
      <c r="E8490"/>
      <c r="F8490" s="20" t="s">
        <v>17</v>
      </c>
      <c r="G8490" s="21"/>
      <c r="H8490" s="22" t="s">
        <v>3213</v>
      </c>
      <c r="I8490" s="23">
        <f>SUBTOTAL(9,I8489:I8489)</f>
        <v>1400</v>
      </c>
    </row>
    <row r="8491" spans="2:9" x14ac:dyDescent="0.2">
      <c r="F8491" s="20"/>
      <c r="G8491" s="24"/>
      <c r="H8491" s="25"/>
      <c r="I8491" s="26"/>
    </row>
    <row r="8492" spans="2:9" ht="15" customHeight="1" x14ac:dyDescent="0.2">
      <c r="B8492" s="2">
        <v>18</v>
      </c>
      <c r="C8492" t="s">
        <v>3150</v>
      </c>
      <c r="D8492" s="3">
        <v>4810</v>
      </c>
      <c r="E8492" t="s">
        <v>3163</v>
      </c>
      <c r="F8492" s="17">
        <v>481001</v>
      </c>
      <c r="G8492" s="18" t="s">
        <v>1719</v>
      </c>
      <c r="I8492" s="1"/>
    </row>
    <row r="8493" spans="2:9" x14ac:dyDescent="0.2">
      <c r="E8493"/>
      <c r="G8493" s="8"/>
      <c r="H8493" s="6" t="s">
        <v>12</v>
      </c>
      <c r="I8493" s="19">
        <v>30775</v>
      </c>
    </row>
    <row r="8494" spans="2:9" x14ac:dyDescent="0.2">
      <c r="E8494"/>
      <c r="G8494" s="8"/>
      <c r="H8494" s="6" t="s">
        <v>3151</v>
      </c>
      <c r="I8494" s="19">
        <v>-6275</v>
      </c>
    </row>
    <row r="8495" spans="2:9" ht="15" customHeight="1" x14ac:dyDescent="0.2">
      <c r="E8495"/>
      <c r="F8495" s="20" t="s">
        <v>17</v>
      </c>
      <c r="G8495" s="21"/>
      <c r="H8495" s="22" t="s">
        <v>3214</v>
      </c>
      <c r="I8495" s="23">
        <f>SUBTOTAL(9,I8493:I8494)</f>
        <v>24500</v>
      </c>
    </row>
    <row r="8496" spans="2:9" x14ac:dyDescent="0.2">
      <c r="F8496" s="20"/>
      <c r="G8496" s="24"/>
      <c r="H8496" s="25"/>
      <c r="I8496" s="26"/>
    </row>
    <row r="8497" spans="2:9" ht="15" customHeight="1" x14ac:dyDescent="0.2">
      <c r="B8497" s="2">
        <v>18</v>
      </c>
      <c r="C8497" t="s">
        <v>3150</v>
      </c>
      <c r="D8497" s="3">
        <v>4810</v>
      </c>
      <c r="E8497" t="s">
        <v>3163</v>
      </c>
      <c r="F8497" s="17">
        <v>481002</v>
      </c>
      <c r="G8497" s="18" t="s">
        <v>3215</v>
      </c>
      <c r="I8497" s="1"/>
    </row>
    <row r="8498" spans="2:9" x14ac:dyDescent="0.2">
      <c r="E8498"/>
      <c r="G8498" s="8"/>
      <c r="H8498" s="6" t="s">
        <v>12</v>
      </c>
      <c r="I8498" s="19">
        <v>121881</v>
      </c>
    </row>
    <row r="8499" spans="2:9" x14ac:dyDescent="0.2">
      <c r="E8499"/>
      <c r="G8499" s="8"/>
      <c r="H8499" s="6" t="s">
        <v>13</v>
      </c>
      <c r="I8499" s="19">
        <v>-35881</v>
      </c>
    </row>
    <row r="8500" spans="2:9" x14ac:dyDescent="0.2">
      <c r="E8500"/>
      <c r="G8500" s="8"/>
      <c r="H8500" s="6" t="s">
        <v>3151</v>
      </c>
      <c r="I8500" s="19">
        <v>-15000</v>
      </c>
    </row>
    <row r="8501" spans="2:9" ht="15" customHeight="1" x14ac:dyDescent="0.2">
      <c r="E8501"/>
      <c r="F8501" s="20" t="s">
        <v>17</v>
      </c>
      <c r="G8501" s="21"/>
      <c r="H8501" s="22" t="s">
        <v>3216</v>
      </c>
      <c r="I8501" s="23">
        <f>SUBTOTAL(9,I8498:I8500)</f>
        <v>71000</v>
      </c>
    </row>
    <row r="8502" spans="2:9" x14ac:dyDescent="0.2">
      <c r="F8502" s="20"/>
      <c r="G8502" s="24"/>
      <c r="H8502" s="25"/>
      <c r="I8502" s="26"/>
    </row>
    <row r="8503" spans="2:9" ht="15" customHeight="1" x14ac:dyDescent="0.2">
      <c r="B8503" s="2">
        <v>18</v>
      </c>
      <c r="C8503" t="s">
        <v>3150</v>
      </c>
      <c r="D8503" s="3">
        <v>4820</v>
      </c>
      <c r="E8503" t="s">
        <v>3171</v>
      </c>
      <c r="F8503" s="17">
        <v>482001</v>
      </c>
      <c r="G8503" s="18" t="s">
        <v>1719</v>
      </c>
      <c r="I8503" s="1"/>
    </row>
    <row r="8504" spans="2:9" x14ac:dyDescent="0.2">
      <c r="E8504"/>
      <c r="G8504" s="8"/>
      <c r="H8504" s="6" t="s">
        <v>12</v>
      </c>
      <c r="I8504" s="19">
        <v>35967</v>
      </c>
    </row>
    <row r="8505" spans="2:9" ht="15" customHeight="1" x14ac:dyDescent="0.2">
      <c r="E8505"/>
      <c r="F8505" s="20" t="s">
        <v>17</v>
      </c>
      <c r="G8505" s="21"/>
      <c r="H8505" s="22" t="s">
        <v>3217</v>
      </c>
      <c r="I8505" s="23">
        <f>SUBTOTAL(9,I8504:I8504)</f>
        <v>35967</v>
      </c>
    </row>
    <row r="8506" spans="2:9" x14ac:dyDescent="0.2">
      <c r="F8506" s="20"/>
      <c r="G8506" s="24"/>
      <c r="H8506" s="25"/>
      <c r="I8506" s="26"/>
    </row>
    <row r="8507" spans="2:9" ht="15" customHeight="1" x14ac:dyDescent="0.2">
      <c r="B8507" s="2">
        <v>18</v>
      </c>
      <c r="C8507" t="s">
        <v>3150</v>
      </c>
      <c r="D8507" s="3">
        <v>4820</v>
      </c>
      <c r="E8507" t="s">
        <v>3171</v>
      </c>
      <c r="F8507" s="17">
        <v>482002</v>
      </c>
      <c r="G8507" s="18" t="s">
        <v>3215</v>
      </c>
      <c r="I8507" s="1"/>
    </row>
    <row r="8508" spans="2:9" x14ac:dyDescent="0.2">
      <c r="E8508"/>
      <c r="G8508" s="8"/>
      <c r="H8508" s="6" t="s">
        <v>12</v>
      </c>
      <c r="I8508" s="19">
        <v>88913</v>
      </c>
    </row>
    <row r="8509" spans="2:9" x14ac:dyDescent="0.2">
      <c r="E8509"/>
      <c r="G8509" s="8"/>
      <c r="H8509" s="6" t="s">
        <v>13</v>
      </c>
      <c r="I8509" s="19">
        <v>-19913</v>
      </c>
    </row>
    <row r="8510" spans="2:9" x14ac:dyDescent="0.2">
      <c r="E8510"/>
      <c r="G8510" s="8"/>
      <c r="H8510" s="6" t="s">
        <v>3151</v>
      </c>
      <c r="I8510" s="19">
        <v>-11000</v>
      </c>
    </row>
    <row r="8511" spans="2:9" ht="15" customHeight="1" x14ac:dyDescent="0.2">
      <c r="E8511"/>
      <c r="F8511" s="20" t="s">
        <v>17</v>
      </c>
      <c r="G8511" s="21"/>
      <c r="H8511" s="22" t="s">
        <v>3218</v>
      </c>
      <c r="I8511" s="23">
        <f>SUBTOTAL(9,I8508:I8510)</f>
        <v>58000</v>
      </c>
    </row>
    <row r="8512" spans="2:9" x14ac:dyDescent="0.2">
      <c r="F8512" s="20"/>
      <c r="G8512" s="24"/>
      <c r="H8512" s="25"/>
      <c r="I8512" s="26"/>
    </row>
    <row r="8513" spans="2:9" ht="15" customHeight="1" x14ac:dyDescent="0.2">
      <c r="B8513" s="2">
        <v>18</v>
      </c>
      <c r="C8513" t="s">
        <v>3150</v>
      </c>
      <c r="D8513" s="3">
        <v>4820</v>
      </c>
      <c r="E8513" t="s">
        <v>3171</v>
      </c>
      <c r="F8513" s="17">
        <v>482003</v>
      </c>
      <c r="G8513" s="18" t="s">
        <v>3219</v>
      </c>
      <c r="I8513" s="1"/>
    </row>
    <row r="8514" spans="2:9" x14ac:dyDescent="0.2">
      <c r="E8514"/>
      <c r="G8514" s="8"/>
      <c r="H8514" s="6" t="s">
        <v>3151</v>
      </c>
      <c r="I8514" s="19">
        <v>1000</v>
      </c>
    </row>
    <row r="8515" spans="2:9" ht="15" customHeight="1" x14ac:dyDescent="0.2">
      <c r="E8515"/>
      <c r="F8515" s="20" t="s">
        <v>17</v>
      </c>
      <c r="G8515" s="21"/>
      <c r="H8515" s="22" t="s">
        <v>3220</v>
      </c>
      <c r="I8515" s="23">
        <f>SUBTOTAL(9,I8514:I8514)</f>
        <v>1000</v>
      </c>
    </row>
    <row r="8516" spans="2:9" x14ac:dyDescent="0.2">
      <c r="F8516" s="20"/>
      <c r="G8516" s="24"/>
      <c r="H8516" s="25"/>
      <c r="I8516" s="26"/>
    </row>
    <row r="8517" spans="2:9" ht="15" customHeight="1" x14ac:dyDescent="0.2">
      <c r="B8517" s="2">
        <v>18</v>
      </c>
      <c r="C8517" t="s">
        <v>3150</v>
      </c>
      <c r="D8517" s="3">
        <v>4820</v>
      </c>
      <c r="E8517" t="s">
        <v>3171</v>
      </c>
      <c r="F8517" s="17">
        <v>482040</v>
      </c>
      <c r="G8517" s="18" t="s">
        <v>3221</v>
      </c>
      <c r="I8517" s="1"/>
    </row>
    <row r="8518" spans="2:9" x14ac:dyDescent="0.2">
      <c r="E8518"/>
      <c r="G8518" s="8"/>
      <c r="H8518" s="6" t="s">
        <v>12</v>
      </c>
      <c r="I8518" s="19">
        <v>30000</v>
      </c>
    </row>
    <row r="8519" spans="2:9" x14ac:dyDescent="0.2">
      <c r="E8519"/>
      <c r="G8519" s="8"/>
      <c r="H8519" s="6" t="s">
        <v>3151</v>
      </c>
      <c r="I8519" s="19">
        <v>6000</v>
      </c>
    </row>
    <row r="8520" spans="2:9" ht="15" customHeight="1" x14ac:dyDescent="0.2">
      <c r="E8520"/>
      <c r="F8520" s="20" t="s">
        <v>17</v>
      </c>
      <c r="G8520" s="21"/>
      <c r="H8520" s="22" t="s">
        <v>3222</v>
      </c>
      <c r="I8520" s="23">
        <f>SUBTOTAL(9,I8518:I8519)</f>
        <v>36000</v>
      </c>
    </row>
    <row r="8521" spans="2:9" x14ac:dyDescent="0.2">
      <c r="F8521" s="20"/>
      <c r="G8521" s="24"/>
      <c r="H8521" s="25"/>
      <c r="I8521" s="26"/>
    </row>
    <row r="8522" spans="2:9" ht="15" customHeight="1" x14ac:dyDescent="0.2">
      <c r="B8522" s="2">
        <v>18</v>
      </c>
      <c r="C8522" t="s">
        <v>3150</v>
      </c>
      <c r="D8522" s="3">
        <v>5440</v>
      </c>
      <c r="E8522" t="s">
        <v>3208</v>
      </c>
      <c r="F8522" s="17">
        <v>544024</v>
      </c>
      <c r="G8522" s="18" t="s">
        <v>1138</v>
      </c>
      <c r="I8522" s="1"/>
    </row>
    <row r="8523" spans="2:9" x14ac:dyDescent="0.2">
      <c r="E8523"/>
      <c r="G8523" s="8"/>
      <c r="H8523" s="6" t="s">
        <v>12</v>
      </c>
      <c r="I8523" s="19">
        <v>71700000</v>
      </c>
    </row>
    <row r="8524" spans="2:9" x14ac:dyDescent="0.2">
      <c r="E8524"/>
      <c r="G8524" s="8"/>
      <c r="H8524" s="6" t="s">
        <v>13</v>
      </c>
      <c r="I8524" s="19">
        <v>18500000</v>
      </c>
    </row>
    <row r="8525" spans="2:9" x14ac:dyDescent="0.2">
      <c r="E8525"/>
      <c r="G8525" s="8"/>
      <c r="H8525" s="6" t="s">
        <v>3151</v>
      </c>
      <c r="I8525" s="19">
        <v>78300000</v>
      </c>
    </row>
    <row r="8526" spans="2:9" ht="15" customHeight="1" x14ac:dyDescent="0.2">
      <c r="E8526"/>
      <c r="F8526" s="20" t="s">
        <v>17</v>
      </c>
      <c r="G8526" s="21"/>
      <c r="H8526" s="22" t="s">
        <v>3223</v>
      </c>
      <c r="I8526" s="23">
        <f>SUBTOTAL(9,I8523:I8525)</f>
        <v>168500000</v>
      </c>
    </row>
    <row r="8527" spans="2:9" x14ac:dyDescent="0.2">
      <c r="F8527" s="20"/>
      <c r="G8527" s="24"/>
      <c r="H8527" s="25"/>
      <c r="I8527" s="26"/>
    </row>
    <row r="8528" spans="2:9" ht="15" customHeight="1" x14ac:dyDescent="0.2">
      <c r="B8528" s="2">
        <v>18</v>
      </c>
      <c r="C8528" t="s">
        <v>3150</v>
      </c>
      <c r="D8528" s="3">
        <v>5440</v>
      </c>
      <c r="E8528" t="s">
        <v>3208</v>
      </c>
      <c r="F8528" s="17">
        <v>544030</v>
      </c>
      <c r="G8528" s="18" t="s">
        <v>3224</v>
      </c>
      <c r="I8528" s="1"/>
    </row>
    <row r="8529" spans="2:9" x14ac:dyDescent="0.2">
      <c r="E8529"/>
      <c r="G8529" s="8"/>
      <c r="H8529" s="6" t="s">
        <v>12</v>
      </c>
      <c r="I8529" s="19">
        <v>24900000</v>
      </c>
    </row>
    <row r="8530" spans="2:9" x14ac:dyDescent="0.2">
      <c r="E8530"/>
      <c r="G8530" s="8"/>
      <c r="H8530" s="6" t="s">
        <v>13</v>
      </c>
      <c r="I8530" s="19">
        <v>-100000</v>
      </c>
    </row>
    <row r="8531" spans="2:9" x14ac:dyDescent="0.2">
      <c r="E8531"/>
      <c r="G8531" s="8"/>
      <c r="H8531" s="6" t="s">
        <v>3151</v>
      </c>
      <c r="I8531" s="19">
        <v>300000</v>
      </c>
    </row>
    <row r="8532" spans="2:9" ht="15" customHeight="1" x14ac:dyDescent="0.2">
      <c r="E8532"/>
      <c r="F8532" s="20" t="s">
        <v>17</v>
      </c>
      <c r="G8532" s="21"/>
      <c r="H8532" s="22" t="s">
        <v>3225</v>
      </c>
      <c r="I8532" s="23">
        <f>SUBTOTAL(9,I8529:I8531)</f>
        <v>25100000</v>
      </c>
    </row>
    <row r="8533" spans="2:9" x14ac:dyDescent="0.2">
      <c r="F8533" s="20"/>
      <c r="G8533" s="24"/>
      <c r="H8533" s="25"/>
      <c r="I8533" s="26"/>
    </row>
    <row r="8534" spans="2:9" ht="15" customHeight="1" x14ac:dyDescent="0.2">
      <c r="B8534" s="2">
        <v>18</v>
      </c>
      <c r="C8534" t="s">
        <v>3150</v>
      </c>
      <c r="D8534" s="3">
        <v>5440</v>
      </c>
      <c r="E8534" t="s">
        <v>3208</v>
      </c>
      <c r="F8534" s="17">
        <v>544080</v>
      </c>
      <c r="G8534" s="18" t="s">
        <v>3226</v>
      </c>
      <c r="I8534" s="1"/>
    </row>
    <row r="8535" spans="2:9" x14ac:dyDescent="0.2">
      <c r="E8535"/>
      <c r="G8535" s="8"/>
      <c r="H8535" s="6" t="s">
        <v>12</v>
      </c>
      <c r="I8535" s="19">
        <v>2300000</v>
      </c>
    </row>
    <row r="8536" spans="2:9" x14ac:dyDescent="0.2">
      <c r="E8536"/>
      <c r="G8536" s="8"/>
      <c r="H8536" s="6" t="s">
        <v>13</v>
      </c>
      <c r="I8536" s="19">
        <v>100000</v>
      </c>
    </row>
    <row r="8537" spans="2:9" x14ac:dyDescent="0.2">
      <c r="E8537"/>
      <c r="G8537" s="8"/>
      <c r="H8537" s="6" t="s">
        <v>3151</v>
      </c>
      <c r="I8537" s="19">
        <v>-100000</v>
      </c>
    </row>
    <row r="8538" spans="2:9" ht="15" customHeight="1" x14ac:dyDescent="0.2">
      <c r="E8538"/>
      <c r="F8538" s="20" t="s">
        <v>17</v>
      </c>
      <c r="G8538" s="21"/>
      <c r="H8538" s="22" t="s">
        <v>3227</v>
      </c>
      <c r="I8538" s="23">
        <f>SUBTOTAL(9,I8535:I8537)</f>
        <v>2300000</v>
      </c>
    </row>
    <row r="8539" spans="2:9" x14ac:dyDescent="0.2">
      <c r="F8539" s="20"/>
      <c r="G8539" s="24"/>
      <c r="H8539" s="25"/>
      <c r="I8539" s="26"/>
    </row>
    <row r="8540" spans="2:9" ht="15" customHeight="1" x14ac:dyDescent="0.2">
      <c r="B8540" s="2">
        <v>18</v>
      </c>
      <c r="C8540" t="s">
        <v>3150</v>
      </c>
      <c r="D8540" s="3">
        <v>5582</v>
      </c>
      <c r="E8540" t="s">
        <v>3228</v>
      </c>
      <c r="F8540" s="17">
        <v>558270</v>
      </c>
      <c r="G8540" s="18" t="s">
        <v>3229</v>
      </c>
      <c r="I8540" s="1"/>
    </row>
    <row r="8541" spans="2:9" x14ac:dyDescent="0.2">
      <c r="E8541"/>
      <c r="G8541" s="8"/>
      <c r="H8541" s="6" t="s">
        <v>13</v>
      </c>
      <c r="I8541" s="19">
        <v>3400</v>
      </c>
    </row>
    <row r="8542" spans="2:9" x14ac:dyDescent="0.2">
      <c r="E8542"/>
      <c r="G8542" s="8"/>
      <c r="H8542" s="6" t="s">
        <v>3151</v>
      </c>
      <c r="I8542" s="19">
        <v>19500</v>
      </c>
    </row>
    <row r="8543" spans="2:9" ht="15" customHeight="1" x14ac:dyDescent="0.2">
      <c r="E8543"/>
      <c r="F8543" s="20" t="s">
        <v>17</v>
      </c>
      <c r="G8543" s="21"/>
      <c r="H8543" s="22" t="s">
        <v>3230</v>
      </c>
      <c r="I8543" s="23">
        <f>SUBTOTAL(9,I8541:I8542)</f>
        <v>22900</v>
      </c>
    </row>
    <row r="8544" spans="2:9" x14ac:dyDescent="0.2">
      <c r="F8544" s="20"/>
      <c r="G8544" s="24"/>
      <c r="H8544" s="25"/>
      <c r="I8544" s="26"/>
    </row>
    <row r="8545" spans="2:9" ht="15" customHeight="1" x14ac:dyDescent="0.2">
      <c r="B8545" s="2">
        <v>18</v>
      </c>
      <c r="C8545" t="s">
        <v>3150</v>
      </c>
      <c r="D8545" s="3">
        <v>5582</v>
      </c>
      <c r="E8545" t="s">
        <v>3228</v>
      </c>
      <c r="F8545" s="17">
        <v>558271</v>
      </c>
      <c r="G8545" s="18" t="s">
        <v>3231</v>
      </c>
      <c r="I8545" s="1"/>
    </row>
    <row r="8546" spans="2:9" x14ac:dyDescent="0.2">
      <c r="E8546"/>
      <c r="G8546" s="8"/>
      <c r="H8546" s="6" t="s">
        <v>12</v>
      </c>
      <c r="I8546" s="19">
        <v>172700</v>
      </c>
    </row>
    <row r="8547" spans="2:9" ht="15" customHeight="1" x14ac:dyDescent="0.2">
      <c r="E8547"/>
      <c r="F8547" s="20" t="s">
        <v>17</v>
      </c>
      <c r="G8547" s="21"/>
      <c r="H8547" s="22" t="s">
        <v>3232</v>
      </c>
      <c r="I8547" s="23">
        <f>SUBTOTAL(9,I8546:I8546)</f>
        <v>172700</v>
      </c>
    </row>
    <row r="8548" spans="2:9" x14ac:dyDescent="0.2">
      <c r="F8548" s="20"/>
      <c r="G8548" s="24"/>
      <c r="H8548" s="25"/>
      <c r="I8548" s="26"/>
    </row>
    <row r="8549" spans="2:9" ht="15" customHeight="1" x14ac:dyDescent="0.2">
      <c r="B8549" s="2">
        <v>18</v>
      </c>
      <c r="C8549" t="s">
        <v>3150</v>
      </c>
      <c r="D8549" s="3">
        <v>5582</v>
      </c>
      <c r="E8549" t="s">
        <v>3228</v>
      </c>
      <c r="F8549" s="17">
        <v>558272</v>
      </c>
      <c r="G8549" s="18" t="s">
        <v>3233</v>
      </c>
      <c r="I8549" s="1"/>
    </row>
    <row r="8550" spans="2:9" x14ac:dyDescent="0.2">
      <c r="E8550"/>
      <c r="G8550" s="8"/>
      <c r="H8550" s="6" t="s">
        <v>12</v>
      </c>
      <c r="I8550" s="19">
        <v>57000</v>
      </c>
    </row>
    <row r="8551" spans="2:9" ht="15" customHeight="1" x14ac:dyDescent="0.2">
      <c r="E8551"/>
      <c r="F8551" s="20" t="s">
        <v>17</v>
      </c>
      <c r="G8551" s="21"/>
      <c r="H8551" s="22" t="s">
        <v>3234</v>
      </c>
      <c r="I8551" s="23">
        <f>SUBTOTAL(9,I8550:I8550)</f>
        <v>57000</v>
      </c>
    </row>
    <row r="8552" spans="2:9" x14ac:dyDescent="0.2">
      <c r="F8552" s="20"/>
      <c r="G8552" s="24"/>
      <c r="H8552" s="25"/>
      <c r="I8552" s="26"/>
    </row>
    <row r="8553" spans="2:9" ht="15" customHeight="1" x14ac:dyDescent="0.2">
      <c r="B8553" s="2">
        <v>18</v>
      </c>
      <c r="C8553" t="s">
        <v>3150</v>
      </c>
      <c r="D8553" s="3">
        <v>5680</v>
      </c>
      <c r="E8553" t="s">
        <v>3235</v>
      </c>
      <c r="F8553" s="17">
        <v>568085</v>
      </c>
      <c r="G8553" s="18" t="s">
        <v>1757</v>
      </c>
      <c r="I8553" s="1"/>
    </row>
    <row r="8554" spans="2:9" x14ac:dyDescent="0.2">
      <c r="E8554"/>
      <c r="G8554" s="8"/>
      <c r="H8554" s="6" t="s">
        <v>12</v>
      </c>
      <c r="I8554" s="19">
        <v>908000</v>
      </c>
    </row>
    <row r="8555" spans="2:9" x14ac:dyDescent="0.2">
      <c r="E8555"/>
      <c r="G8555" s="8"/>
      <c r="H8555" s="6" t="s">
        <v>13</v>
      </c>
      <c r="I8555" s="19">
        <v>131000</v>
      </c>
    </row>
    <row r="8556" spans="2:9" ht="15" customHeight="1" x14ac:dyDescent="0.2">
      <c r="E8556"/>
      <c r="F8556" s="20" t="s">
        <v>17</v>
      </c>
      <c r="G8556" s="21"/>
      <c r="H8556" s="22" t="s">
        <v>3236</v>
      </c>
      <c r="I8556" s="23">
        <f>SUBTOTAL(9,I8554:I8555)</f>
        <v>1039000</v>
      </c>
    </row>
    <row r="8557" spans="2:9" x14ac:dyDescent="0.2">
      <c r="F8557" s="20"/>
      <c r="G8557" s="24"/>
      <c r="H8557" s="25"/>
      <c r="I8557" s="26"/>
    </row>
    <row r="8558" spans="2:9" ht="15" customHeight="1" x14ac:dyDescent="0.2">
      <c r="B8558" s="2">
        <v>18</v>
      </c>
      <c r="C8558" t="s">
        <v>3150</v>
      </c>
      <c r="D8558" s="3">
        <v>5685</v>
      </c>
      <c r="E8558" t="s">
        <v>3237</v>
      </c>
      <c r="F8558" s="17">
        <v>568585</v>
      </c>
      <c r="G8558" s="18" t="s">
        <v>1757</v>
      </c>
      <c r="I8558" s="1"/>
    </row>
    <row r="8559" spans="2:9" x14ac:dyDescent="0.2">
      <c r="E8559"/>
      <c r="G8559" s="8"/>
      <c r="H8559" s="6" t="s">
        <v>12</v>
      </c>
      <c r="I8559" s="19">
        <v>7500000</v>
      </c>
    </row>
    <row r="8560" spans="2:9" x14ac:dyDescent="0.2">
      <c r="E8560"/>
      <c r="G8560" s="8"/>
      <c r="H8560" s="6" t="s">
        <v>13</v>
      </c>
      <c r="I8560" s="19">
        <v>1200000</v>
      </c>
    </row>
    <row r="8561" spans="2:9" x14ac:dyDescent="0.2">
      <c r="E8561"/>
      <c r="G8561" s="8"/>
      <c r="H8561" s="6" t="s">
        <v>3151</v>
      </c>
      <c r="I8561" s="19">
        <v>1700000</v>
      </c>
    </row>
    <row r="8562" spans="2:9" ht="15" customHeight="1" x14ac:dyDescent="0.2">
      <c r="E8562"/>
      <c r="F8562" s="20" t="s">
        <v>17</v>
      </c>
      <c r="G8562" s="21"/>
      <c r="H8562" s="22" t="s">
        <v>3238</v>
      </c>
      <c r="I8562" s="23">
        <f>SUBTOTAL(9,I8559:I8561)</f>
        <v>10400000</v>
      </c>
    </row>
    <row r="8563" spans="2:9" x14ac:dyDescent="0.2">
      <c r="F8563" s="20"/>
      <c r="G8563" s="24"/>
      <c r="H8563" s="25"/>
      <c r="I8563" s="26"/>
    </row>
    <row r="8564" spans="2:9" ht="15" customHeight="1" x14ac:dyDescent="0.2">
      <c r="B8564" s="2">
        <v>23</v>
      </c>
      <c r="C8564" t="s">
        <v>3239</v>
      </c>
      <c r="D8564" s="3">
        <v>2309</v>
      </c>
      <c r="E8564" t="s">
        <v>3240</v>
      </c>
      <c r="F8564" s="17">
        <v>230901</v>
      </c>
      <c r="G8564" s="18" t="s">
        <v>10</v>
      </c>
      <c r="I8564" s="1"/>
    </row>
    <row r="8565" spans="2:9" x14ac:dyDescent="0.2">
      <c r="E8565"/>
      <c r="G8565" s="8"/>
      <c r="H8565" s="6" t="s">
        <v>12</v>
      </c>
      <c r="I8565" s="19">
        <v>4643232</v>
      </c>
    </row>
    <row r="8566" spans="2:9" x14ac:dyDescent="0.2">
      <c r="E8566"/>
      <c r="G8566" s="8"/>
      <c r="H8566" s="6" t="s">
        <v>13</v>
      </c>
      <c r="I8566" s="19">
        <v>456768</v>
      </c>
    </row>
    <row r="8567" spans="2:9" ht="15" customHeight="1" x14ac:dyDescent="0.2">
      <c r="E8567"/>
      <c r="F8567" s="20" t="s">
        <v>17</v>
      </c>
      <c r="G8567" s="21"/>
      <c r="H8567" s="22" t="s">
        <v>3241</v>
      </c>
      <c r="I8567" s="23">
        <f>SUBTOTAL(9,I8565:I8566)</f>
        <v>5100000</v>
      </c>
    </row>
    <row r="8568" spans="2:9" x14ac:dyDescent="0.2">
      <c r="F8568" s="20"/>
      <c r="G8568" s="24"/>
      <c r="H8568" s="25"/>
      <c r="I8568" s="26"/>
    </row>
    <row r="8569" spans="2:9" ht="15" customHeight="1" x14ac:dyDescent="0.2">
      <c r="B8569" s="2">
        <v>23</v>
      </c>
      <c r="C8569" t="s">
        <v>3239</v>
      </c>
      <c r="D8569" s="3">
        <v>2315</v>
      </c>
      <c r="E8569" t="s">
        <v>3242</v>
      </c>
      <c r="F8569" s="17">
        <v>231501</v>
      </c>
      <c r="G8569" s="18" t="s">
        <v>10</v>
      </c>
      <c r="I8569" s="1"/>
    </row>
    <row r="8570" spans="2:9" x14ac:dyDescent="0.2">
      <c r="E8570"/>
      <c r="G8570" s="8"/>
      <c r="H8570" s="6" t="s">
        <v>932</v>
      </c>
      <c r="I8570" s="19">
        <v>2045000</v>
      </c>
    </row>
    <row r="8571" spans="2:9" x14ac:dyDescent="0.2">
      <c r="E8571"/>
      <c r="G8571" s="8"/>
      <c r="H8571" s="6" t="s">
        <v>15</v>
      </c>
      <c r="I8571" s="19">
        <v>-1947017</v>
      </c>
    </row>
    <row r="8572" spans="2:9" ht="15" customHeight="1" x14ac:dyDescent="0.2">
      <c r="E8572"/>
      <c r="F8572" s="20" t="s">
        <v>17</v>
      </c>
      <c r="G8572" s="21"/>
      <c r="H8572" s="22" t="s">
        <v>3243</v>
      </c>
      <c r="I8572" s="23">
        <f>SUBTOTAL(9,I8570:I8571)</f>
        <v>97983</v>
      </c>
    </row>
    <row r="8573" spans="2:9" x14ac:dyDescent="0.2">
      <c r="F8573" s="20"/>
      <c r="G8573" s="24"/>
      <c r="H8573" s="25"/>
      <c r="I8573" s="26"/>
    </row>
    <row r="8574" spans="2:9" ht="15" customHeight="1" x14ac:dyDescent="0.2">
      <c r="B8574" s="2">
        <v>23</v>
      </c>
      <c r="C8574" t="s">
        <v>3239</v>
      </c>
      <c r="D8574" s="3">
        <v>5309</v>
      </c>
      <c r="E8574" t="s">
        <v>3244</v>
      </c>
      <c r="F8574" s="17">
        <v>530929</v>
      </c>
      <c r="G8574" s="18" t="s">
        <v>3239</v>
      </c>
      <c r="I8574" s="1"/>
    </row>
    <row r="8575" spans="2:9" x14ac:dyDescent="0.2">
      <c r="E8575"/>
      <c r="G8575" s="8"/>
      <c r="H8575" s="6" t="s">
        <v>12</v>
      </c>
      <c r="I8575" s="19">
        <v>700000</v>
      </c>
    </row>
    <row r="8576" spans="2:9" ht="15" customHeight="1" x14ac:dyDescent="0.2">
      <c r="E8576"/>
      <c r="F8576" s="20" t="s">
        <v>17</v>
      </c>
      <c r="G8576" s="21"/>
      <c r="H8576" s="22" t="s">
        <v>3245</v>
      </c>
      <c r="I8576" s="23">
        <f>SUBTOTAL(9,I8575:I8575)</f>
        <v>700000</v>
      </c>
    </row>
    <row r="8577" spans="2:9" x14ac:dyDescent="0.2">
      <c r="F8577" s="20"/>
      <c r="G8577" s="24"/>
      <c r="H8577" s="25"/>
      <c r="I8577" s="26"/>
    </row>
    <row r="8578" spans="2:9" ht="15" customHeight="1" x14ac:dyDescent="0.2">
      <c r="B8578" s="2">
        <v>23</v>
      </c>
      <c r="C8578" t="s">
        <v>3239</v>
      </c>
      <c r="D8578" s="3">
        <v>5491</v>
      </c>
      <c r="E8578" t="s">
        <v>3246</v>
      </c>
      <c r="F8578" s="17">
        <v>549130</v>
      </c>
      <c r="G8578" s="18" t="s">
        <v>3224</v>
      </c>
      <c r="I8578" s="1"/>
    </row>
    <row r="8579" spans="2:9" x14ac:dyDescent="0.2">
      <c r="E8579"/>
      <c r="G8579" s="8"/>
      <c r="H8579" s="6" t="s">
        <v>12</v>
      </c>
      <c r="I8579" s="19">
        <v>1606000</v>
      </c>
    </row>
    <row r="8580" spans="2:9" x14ac:dyDescent="0.2">
      <c r="E8580"/>
      <c r="G8580" s="8"/>
      <c r="H8580" s="6" t="s">
        <v>13</v>
      </c>
      <c r="I8580" s="19">
        <v>-3000</v>
      </c>
    </row>
    <row r="8581" spans="2:9" ht="15" customHeight="1" x14ac:dyDescent="0.2">
      <c r="E8581"/>
      <c r="F8581" s="20" t="s">
        <v>17</v>
      </c>
      <c r="G8581" s="21"/>
      <c r="H8581" s="22" t="s">
        <v>3247</v>
      </c>
      <c r="I8581" s="23">
        <f>SUBTOTAL(9,I8579:I8580)</f>
        <v>1603000</v>
      </c>
    </row>
    <row r="8582" spans="2:9" x14ac:dyDescent="0.2">
      <c r="F8582" s="20"/>
      <c r="G8582" s="24"/>
      <c r="H8582" s="25"/>
      <c r="I8582" s="26"/>
    </row>
    <row r="8583" spans="2:9" ht="15" customHeight="1" x14ac:dyDescent="0.2">
      <c r="B8583" s="2">
        <v>23</v>
      </c>
      <c r="C8583" t="s">
        <v>3239</v>
      </c>
      <c r="D8583" s="3">
        <v>5603</v>
      </c>
      <c r="E8583" t="s">
        <v>3248</v>
      </c>
      <c r="F8583" s="17">
        <v>560380</v>
      </c>
      <c r="G8583" s="18" t="s">
        <v>3249</v>
      </c>
      <c r="I8583" s="1"/>
    </row>
    <row r="8584" spans="2:9" x14ac:dyDescent="0.2">
      <c r="E8584"/>
      <c r="G8584" s="8"/>
      <c r="H8584" s="6" t="s">
        <v>12</v>
      </c>
      <c r="I8584" s="19">
        <v>697200</v>
      </c>
    </row>
    <row r="8585" spans="2:9" ht="15" customHeight="1" x14ac:dyDescent="0.2">
      <c r="E8585"/>
      <c r="F8585" s="20" t="s">
        <v>17</v>
      </c>
      <c r="G8585" s="21"/>
      <c r="H8585" s="22" t="s">
        <v>3250</v>
      </c>
      <c r="I8585" s="23">
        <f>SUBTOTAL(9,I8584:I8584)</f>
        <v>697200</v>
      </c>
    </row>
    <row r="8586" spans="2:9" x14ac:dyDescent="0.2">
      <c r="F8586" s="20"/>
      <c r="G8586" s="24"/>
      <c r="H8586" s="25"/>
      <c r="I8586" s="26"/>
    </row>
    <row r="8587" spans="2:9" ht="15" customHeight="1" x14ac:dyDescent="0.2">
      <c r="F8587" s="20"/>
      <c r="G8587" s="24"/>
      <c r="H8587" s="27" t="s">
        <v>3251</v>
      </c>
      <c r="I8587" s="28">
        <f>SUBTOTAL(9,I5:I8586)</f>
        <v>3826317941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2021-12-20T18:06:48Z</dcterms:created>
  <dcterms:modified xsi:type="dcterms:W3CDTF">2021-12-20T18:07:35Z</dcterms:modified>
</cp:coreProperties>
</file>