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11 November\"/>
    </mc:Choice>
  </mc:AlternateContent>
  <xr:revisionPtr revIDLastSave="0" documentId="13_ncr:1_{F896C2FB-E2FB-4386-AB67-3131BCD5498D}" xr6:coauthVersionLast="45" xr6:coauthVersionMax="45" xr10:uidLastSave="{00000000-0000-0000-0000-000000000000}"/>
  <bookViews>
    <workbookView xWindow="28680" yWindow="-120" windowWidth="29040" windowHeight="15840" xr2:uid="{5D8B0A1B-D1DE-42EF-A8EB-A2296D6503E4}"/>
  </bookViews>
  <sheets>
    <sheet name="bevilgning - 202011" sheetId="2" r:id="rId1"/>
    <sheet name="Ark1" sheetId="1" r:id="rId2"/>
  </sheets>
  <definedNames>
    <definedName name="Print_Area" localSheetId="0">'bevilgning - 202011'!#REF!</definedName>
    <definedName name="Print_Titles" localSheetId="0">'bevilgning - 202011'!#REF!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672" i="2" l="1"/>
  <c r="I8668" i="2"/>
  <c r="I8663" i="2"/>
  <c r="I8658" i="2"/>
  <c r="I8652" i="2"/>
  <c r="I8646" i="2"/>
  <c r="I8640" i="2"/>
  <c r="I8635" i="2"/>
  <c r="I8631" i="2"/>
  <c r="I8627" i="2"/>
  <c r="I8622" i="2"/>
  <c r="I8617" i="2"/>
  <c r="I8612" i="2"/>
  <c r="I8606" i="2"/>
  <c r="I8602" i="2"/>
  <c r="I8598" i="2"/>
  <c r="I8593" i="2"/>
  <c r="I8588" i="2"/>
  <c r="I8584" i="2"/>
  <c r="I8580" i="2"/>
  <c r="I8575" i="2"/>
  <c r="I8570" i="2"/>
  <c r="I8566" i="2"/>
  <c r="I8562" i="2"/>
  <c r="I8558" i="2"/>
  <c r="I8554" i="2"/>
  <c r="I8550" i="2"/>
  <c r="I8544" i="2"/>
  <c r="I8538" i="2"/>
  <c r="I8531" i="2"/>
  <c r="I8527" i="2"/>
  <c r="I8522" i="2"/>
  <c r="I8518" i="2"/>
  <c r="I8512" i="2"/>
  <c r="I8508" i="2"/>
  <c r="I8503" i="2"/>
  <c r="I8497" i="2"/>
  <c r="I8492" i="2"/>
  <c r="I8486" i="2"/>
  <c r="I8481" i="2"/>
  <c r="I8475" i="2"/>
  <c r="I8470" i="2"/>
  <c r="I8465" i="2"/>
  <c r="I8458" i="2"/>
  <c r="I8454" i="2"/>
  <c r="I8448" i="2"/>
  <c r="I8443" i="2"/>
  <c r="I8437" i="2"/>
  <c r="I8433" i="2"/>
  <c r="I8428" i="2"/>
  <c r="I8424" i="2"/>
  <c r="I8418" i="2"/>
  <c r="I8414" i="2"/>
  <c r="I8407" i="2"/>
  <c r="I8401" i="2"/>
  <c r="I8397" i="2"/>
  <c r="I8391" i="2"/>
  <c r="I8385" i="2"/>
  <c r="I8380" i="2"/>
  <c r="I8376" i="2"/>
  <c r="I8372" i="2"/>
  <c r="I8366" i="2"/>
  <c r="I8361" i="2"/>
  <c r="I8356" i="2"/>
  <c r="I8351" i="2"/>
  <c r="I8346" i="2"/>
  <c r="I8342" i="2"/>
  <c r="I8337" i="2"/>
  <c r="I8331" i="2"/>
  <c r="I8325" i="2"/>
  <c r="I8319" i="2"/>
  <c r="I8314" i="2"/>
  <c r="I8310" i="2"/>
  <c r="I8303" i="2"/>
  <c r="I8295" i="2"/>
  <c r="I8287" i="2"/>
  <c r="I8281" i="2"/>
  <c r="I8274" i="2"/>
  <c r="I8266" i="2"/>
  <c r="I8260" i="2"/>
  <c r="I8253" i="2"/>
  <c r="I8245" i="2"/>
  <c r="I8238" i="2"/>
  <c r="I8230" i="2"/>
  <c r="I8223" i="2"/>
  <c r="I8214" i="2"/>
  <c r="I8206" i="2"/>
  <c r="I8198" i="2"/>
  <c r="I8190" i="2"/>
  <c r="I8185" i="2"/>
  <c r="I8176" i="2"/>
  <c r="I8171" i="2"/>
  <c r="I8164" i="2"/>
  <c r="I8156" i="2"/>
  <c r="I8151" i="2"/>
  <c r="I8147" i="2"/>
  <c r="I8140" i="2"/>
  <c r="I8132" i="2"/>
  <c r="I8126" i="2"/>
  <c r="I8122" i="2"/>
  <c r="I8114" i="2"/>
  <c r="I8109" i="2"/>
  <c r="I8101" i="2"/>
  <c r="I8093" i="2"/>
  <c r="I8089" i="2"/>
  <c r="I8085" i="2"/>
  <c r="I8081" i="2"/>
  <c r="I8076" i="2"/>
  <c r="I8070" i="2"/>
  <c r="I8065" i="2"/>
  <c r="I8061" i="2"/>
  <c r="I8055" i="2"/>
  <c r="I8050" i="2"/>
  <c r="I8045" i="2"/>
  <c r="I8040" i="2"/>
  <c r="I8035" i="2"/>
  <c r="I8028" i="2"/>
  <c r="I8023" i="2"/>
  <c r="I8019" i="2"/>
  <c r="I8015" i="2"/>
  <c r="I8011" i="2"/>
  <c r="I8005" i="2"/>
  <c r="I8001" i="2"/>
  <c r="I7994" i="2"/>
  <c r="I7989" i="2"/>
  <c r="I7984" i="2"/>
  <c r="I7979" i="2"/>
  <c r="I7975" i="2"/>
  <c r="I7971" i="2"/>
  <c r="I7966" i="2"/>
  <c r="I7962" i="2"/>
  <c r="I7957" i="2"/>
  <c r="I7951" i="2"/>
  <c r="I7947" i="2"/>
  <c r="I7941" i="2"/>
  <c r="I7935" i="2"/>
  <c r="I7930" i="2"/>
  <c r="I7924" i="2"/>
  <c r="I7918" i="2"/>
  <c r="I7913" i="2"/>
  <c r="I7909" i="2"/>
  <c r="I7904" i="2"/>
  <c r="I7898" i="2"/>
  <c r="I7893" i="2"/>
  <c r="I7887" i="2"/>
  <c r="I7878" i="2"/>
  <c r="I7873" i="2"/>
  <c r="I7869" i="2"/>
  <c r="I7865" i="2"/>
  <c r="I7860" i="2"/>
  <c r="I7855" i="2"/>
  <c r="I7847" i="2"/>
  <c r="I7839" i="2"/>
  <c r="I7835" i="2"/>
  <c r="I7829" i="2"/>
  <c r="I7823" i="2"/>
  <c r="I7816" i="2"/>
  <c r="I7808" i="2"/>
  <c r="I7799" i="2"/>
  <c r="I7794" i="2"/>
  <c r="I7790" i="2"/>
  <c r="I7786" i="2"/>
  <c r="I7781" i="2"/>
  <c r="I7776" i="2"/>
  <c r="I7771" i="2"/>
  <c r="I7766" i="2"/>
  <c r="I7762" i="2"/>
  <c r="I7757" i="2"/>
  <c r="I7752" i="2"/>
  <c r="I7747" i="2"/>
  <c r="I7742" i="2"/>
  <c r="I7738" i="2"/>
  <c r="I7733" i="2"/>
  <c r="I7728" i="2"/>
  <c r="I7724" i="2"/>
  <c r="I7720" i="2"/>
  <c r="I7716" i="2"/>
  <c r="I7712" i="2"/>
  <c r="I7708" i="2"/>
  <c r="I7704" i="2"/>
  <c r="I7699" i="2"/>
  <c r="I7694" i="2"/>
  <c r="I7689" i="2"/>
  <c r="I7684" i="2"/>
  <c r="I7680" i="2"/>
  <c r="I7676" i="2"/>
  <c r="I7671" i="2"/>
  <c r="I7666" i="2"/>
  <c r="I7662" i="2"/>
  <c r="I7658" i="2"/>
  <c r="I7654" i="2"/>
  <c r="I7649" i="2"/>
  <c r="I7645" i="2"/>
  <c r="I7639" i="2"/>
  <c r="I7634" i="2"/>
  <c r="I7630" i="2"/>
  <c r="I7626" i="2"/>
  <c r="I7621" i="2"/>
  <c r="I7617" i="2"/>
  <c r="I7610" i="2"/>
  <c r="I7605" i="2"/>
  <c r="I7599" i="2"/>
  <c r="I7593" i="2"/>
  <c r="I7587" i="2"/>
  <c r="I7582" i="2"/>
  <c r="I7577" i="2"/>
  <c r="I7571" i="2"/>
  <c r="I7566" i="2"/>
  <c r="I7561" i="2"/>
  <c r="I7555" i="2"/>
  <c r="I7550" i="2"/>
  <c r="I7544" i="2"/>
  <c r="I7540" i="2"/>
  <c r="I7532" i="2"/>
  <c r="I7527" i="2"/>
  <c r="I7520" i="2"/>
  <c r="I7515" i="2"/>
  <c r="I7510" i="2"/>
  <c r="I7501" i="2"/>
  <c r="I7496" i="2"/>
  <c r="I7488" i="2"/>
  <c r="I7484" i="2"/>
  <c r="I7480" i="2"/>
  <c r="I7474" i="2"/>
  <c r="I7467" i="2"/>
  <c r="I7463" i="2"/>
  <c r="I7457" i="2"/>
  <c r="I7452" i="2"/>
  <c r="I7448" i="2"/>
  <c r="I7443" i="2"/>
  <c r="I7437" i="2"/>
  <c r="I7432" i="2"/>
  <c r="I7427" i="2"/>
  <c r="I7423" i="2"/>
  <c r="I7419" i="2"/>
  <c r="I7414" i="2"/>
  <c r="I7410" i="2"/>
  <c r="I7404" i="2"/>
  <c r="I7399" i="2"/>
  <c r="I7392" i="2"/>
  <c r="I7387" i="2"/>
  <c r="I7381" i="2"/>
  <c r="I7375" i="2"/>
  <c r="I7371" i="2"/>
  <c r="I7365" i="2"/>
  <c r="I7361" i="2"/>
  <c r="I7356" i="2"/>
  <c r="I7351" i="2"/>
  <c r="I7345" i="2"/>
  <c r="I7341" i="2"/>
  <c r="I7337" i="2"/>
  <c r="I7332" i="2"/>
  <c r="I7328" i="2"/>
  <c r="I7324" i="2"/>
  <c r="I7320" i="2"/>
  <c r="I7315" i="2"/>
  <c r="I7311" i="2"/>
  <c r="I7307" i="2"/>
  <c r="I7303" i="2"/>
  <c r="I7298" i="2"/>
  <c r="I7294" i="2"/>
  <c r="I7290" i="2"/>
  <c r="I7286" i="2"/>
  <c r="I7282" i="2"/>
  <c r="I7277" i="2"/>
  <c r="I7271" i="2"/>
  <c r="I7267" i="2"/>
  <c r="I7262" i="2"/>
  <c r="I7257" i="2"/>
  <c r="I7252" i="2"/>
  <c r="I7248" i="2"/>
  <c r="I7242" i="2"/>
  <c r="I7237" i="2"/>
  <c r="I7233" i="2"/>
  <c r="I7227" i="2"/>
  <c r="I7219" i="2"/>
  <c r="I7214" i="2"/>
  <c r="I7209" i="2"/>
  <c r="I7204" i="2"/>
  <c r="I7199" i="2"/>
  <c r="I7193" i="2"/>
  <c r="I7188" i="2"/>
  <c r="I7184" i="2"/>
  <c r="I7179" i="2"/>
  <c r="I7172" i="2"/>
  <c r="I7168" i="2"/>
  <c r="I7164" i="2"/>
  <c r="I7158" i="2"/>
  <c r="I7152" i="2"/>
  <c r="I7144" i="2"/>
  <c r="I7139" i="2"/>
  <c r="I7133" i="2"/>
  <c r="I7128" i="2"/>
  <c r="I7123" i="2"/>
  <c r="I7118" i="2"/>
  <c r="I7113" i="2"/>
  <c r="I7107" i="2"/>
  <c r="I7103" i="2"/>
  <c r="I7098" i="2"/>
  <c r="I7093" i="2"/>
  <c r="I7088" i="2"/>
  <c r="I7083" i="2"/>
  <c r="I7077" i="2"/>
  <c r="I7071" i="2"/>
  <c r="I7066" i="2"/>
  <c r="I7060" i="2"/>
  <c r="I7055" i="2"/>
  <c r="I7050" i="2"/>
  <c r="I7046" i="2"/>
  <c r="I7041" i="2"/>
  <c r="I7035" i="2"/>
  <c r="I7030" i="2"/>
  <c r="I7026" i="2"/>
  <c r="I7022" i="2"/>
  <c r="I7017" i="2"/>
  <c r="I7008" i="2"/>
  <c r="I7004" i="2"/>
  <c r="I6998" i="2"/>
  <c r="I6994" i="2"/>
  <c r="I6988" i="2"/>
  <c r="I6983" i="2"/>
  <c r="I6977" i="2"/>
  <c r="I6973" i="2"/>
  <c r="I6969" i="2"/>
  <c r="I6964" i="2"/>
  <c r="I6958" i="2"/>
  <c r="I6952" i="2"/>
  <c r="I6945" i="2"/>
  <c r="I6938" i="2"/>
  <c r="I6931" i="2"/>
  <c r="I6925" i="2"/>
  <c r="I6919" i="2"/>
  <c r="I6913" i="2"/>
  <c r="I6907" i="2"/>
  <c r="I6901" i="2"/>
  <c r="I6897" i="2"/>
  <c r="I6892" i="2"/>
  <c r="I6888" i="2"/>
  <c r="I6883" i="2"/>
  <c r="I6878" i="2"/>
  <c r="I6873" i="2"/>
  <c r="I6868" i="2"/>
  <c r="I6863" i="2"/>
  <c r="I6855" i="2"/>
  <c r="I6851" i="2"/>
  <c r="I6846" i="2"/>
  <c r="I6842" i="2"/>
  <c r="I6838" i="2"/>
  <c r="I6834" i="2"/>
  <c r="I6827" i="2"/>
  <c r="I6819" i="2"/>
  <c r="I6814" i="2"/>
  <c r="I6809" i="2"/>
  <c r="I6804" i="2"/>
  <c r="I6799" i="2"/>
  <c r="I6793" i="2"/>
  <c r="I6789" i="2"/>
  <c r="I6785" i="2"/>
  <c r="I6781" i="2"/>
  <c r="I6777" i="2"/>
  <c r="I6773" i="2"/>
  <c r="I6769" i="2"/>
  <c r="I6764" i="2"/>
  <c r="I6759" i="2"/>
  <c r="I6753" i="2"/>
  <c r="I6747" i="2"/>
  <c r="I6742" i="2"/>
  <c r="I6737" i="2"/>
  <c r="I6733" i="2"/>
  <c r="I6727" i="2"/>
  <c r="I6722" i="2"/>
  <c r="I6718" i="2"/>
  <c r="I6711" i="2"/>
  <c r="I6707" i="2"/>
  <c r="I6702" i="2"/>
  <c r="I6695" i="2"/>
  <c r="I6691" i="2"/>
  <c r="I6685" i="2"/>
  <c r="I6680" i="2"/>
  <c r="I6675" i="2"/>
  <c r="I6669" i="2"/>
  <c r="I6662" i="2"/>
  <c r="I6655" i="2"/>
  <c r="I6650" i="2"/>
  <c r="I6645" i="2"/>
  <c r="I6639" i="2"/>
  <c r="I6635" i="2"/>
  <c r="I6629" i="2"/>
  <c r="I6623" i="2"/>
  <c r="I6616" i="2"/>
  <c r="I6609" i="2"/>
  <c r="I6602" i="2"/>
  <c r="I6594" i="2"/>
  <c r="I6590" i="2"/>
  <c r="I6585" i="2"/>
  <c r="I6581" i="2"/>
  <c r="I6577" i="2"/>
  <c r="I6570" i="2"/>
  <c r="I6566" i="2"/>
  <c r="I6560" i="2"/>
  <c r="I6555" i="2"/>
  <c r="I6548" i="2"/>
  <c r="I6544" i="2"/>
  <c r="I6538" i="2"/>
  <c r="I6530" i="2"/>
  <c r="I6524" i="2"/>
  <c r="I6519" i="2"/>
  <c r="I6515" i="2"/>
  <c r="I6511" i="2"/>
  <c r="I6507" i="2"/>
  <c r="I6503" i="2"/>
  <c r="I6499" i="2"/>
  <c r="I6495" i="2"/>
  <c r="I6491" i="2"/>
  <c r="I6483" i="2"/>
  <c r="I6477" i="2"/>
  <c r="I6471" i="2"/>
  <c r="I6462" i="2"/>
  <c r="I6454" i="2"/>
  <c r="I6450" i="2"/>
  <c r="I6443" i="2"/>
  <c r="I6437" i="2"/>
  <c r="I6432" i="2"/>
  <c r="I6428" i="2"/>
  <c r="I6423" i="2"/>
  <c r="I6416" i="2"/>
  <c r="I6412" i="2"/>
  <c r="I6407" i="2"/>
  <c r="I6403" i="2"/>
  <c r="I6399" i="2"/>
  <c r="I6395" i="2"/>
  <c r="I6388" i="2"/>
  <c r="I6383" i="2"/>
  <c r="I6377" i="2"/>
  <c r="I6372" i="2"/>
  <c r="I6367" i="2"/>
  <c r="I6363" i="2"/>
  <c r="I6358" i="2"/>
  <c r="I6354" i="2"/>
  <c r="I6350" i="2"/>
  <c r="I6345" i="2"/>
  <c r="I6341" i="2"/>
  <c r="I6337" i="2"/>
  <c r="I6333" i="2"/>
  <c r="I6329" i="2"/>
  <c r="I6325" i="2"/>
  <c r="I6318" i="2"/>
  <c r="I6312" i="2"/>
  <c r="I6308" i="2"/>
  <c r="I6301" i="2"/>
  <c r="I6294" i="2"/>
  <c r="I6288" i="2"/>
  <c r="I6281" i="2"/>
  <c r="I6275" i="2"/>
  <c r="I6269" i="2"/>
  <c r="I6262" i="2"/>
  <c r="I6257" i="2"/>
  <c r="I6251" i="2"/>
  <c r="I6247" i="2"/>
  <c r="I6242" i="2"/>
  <c r="I6237" i="2"/>
  <c r="I6233" i="2"/>
  <c r="I6228" i="2"/>
  <c r="I6223" i="2"/>
  <c r="I6218" i="2"/>
  <c r="I6211" i="2"/>
  <c r="I6207" i="2"/>
  <c r="I6202" i="2"/>
  <c r="I6197" i="2"/>
  <c r="I6192" i="2"/>
  <c r="I6188" i="2"/>
  <c r="I6184" i="2"/>
  <c r="I6180" i="2"/>
  <c r="I6175" i="2"/>
  <c r="I6169" i="2"/>
  <c r="I6165" i="2"/>
  <c r="I6159" i="2"/>
  <c r="I6152" i="2"/>
  <c r="I6146" i="2"/>
  <c r="I6141" i="2"/>
  <c r="I6136" i="2"/>
  <c r="I6132" i="2"/>
  <c r="I6128" i="2"/>
  <c r="I6123" i="2"/>
  <c r="I6119" i="2"/>
  <c r="I6114" i="2"/>
  <c r="I6109" i="2"/>
  <c r="I6104" i="2"/>
  <c r="I6099" i="2"/>
  <c r="I6095" i="2"/>
  <c r="I6090" i="2"/>
  <c r="I6086" i="2"/>
  <c r="I6081" i="2"/>
  <c r="I6073" i="2"/>
  <c r="I6068" i="2"/>
  <c r="I6064" i="2"/>
  <c r="I6060" i="2"/>
  <c r="I6054" i="2"/>
  <c r="I6049" i="2"/>
  <c r="I6043" i="2"/>
  <c r="I6037" i="2"/>
  <c r="I6032" i="2"/>
  <c r="I6027" i="2"/>
  <c r="I6022" i="2"/>
  <c r="I6017" i="2"/>
  <c r="I6013" i="2"/>
  <c r="I6009" i="2"/>
  <c r="I6005" i="2"/>
  <c r="I5999" i="2"/>
  <c r="I5995" i="2"/>
  <c r="I5990" i="2"/>
  <c r="I5985" i="2"/>
  <c r="I5981" i="2"/>
  <c r="I5976" i="2"/>
  <c r="I5972" i="2"/>
  <c r="I5968" i="2"/>
  <c r="I5963" i="2"/>
  <c r="I5959" i="2"/>
  <c r="I5955" i="2"/>
  <c r="I5950" i="2"/>
  <c r="I5945" i="2"/>
  <c r="I5941" i="2"/>
  <c r="I5937" i="2"/>
  <c r="I5933" i="2"/>
  <c r="I5928" i="2"/>
  <c r="I5922" i="2"/>
  <c r="I5917" i="2"/>
  <c r="I5913" i="2"/>
  <c r="I5908" i="2"/>
  <c r="I5904" i="2"/>
  <c r="I5900" i="2"/>
  <c r="I5895" i="2"/>
  <c r="I5890" i="2"/>
  <c r="I5886" i="2"/>
  <c r="I5881" i="2"/>
  <c r="I5876" i="2"/>
  <c r="I5872" i="2"/>
  <c r="I5867" i="2"/>
  <c r="I5862" i="2"/>
  <c r="I5857" i="2"/>
  <c r="I5852" i="2"/>
  <c r="I5848" i="2"/>
  <c r="I5843" i="2"/>
  <c r="I5839" i="2"/>
  <c r="I5834" i="2"/>
  <c r="I5829" i="2"/>
  <c r="I5824" i="2"/>
  <c r="I5819" i="2"/>
  <c r="I5814" i="2"/>
  <c r="I5809" i="2"/>
  <c r="I5803" i="2"/>
  <c r="I5798" i="2"/>
  <c r="I5793" i="2"/>
  <c r="I5789" i="2"/>
  <c r="I5784" i="2"/>
  <c r="I5780" i="2"/>
  <c r="I5776" i="2"/>
  <c r="I5772" i="2"/>
  <c r="I5767" i="2"/>
  <c r="I5762" i="2"/>
  <c r="I5757" i="2"/>
  <c r="I5753" i="2"/>
  <c r="I5749" i="2"/>
  <c r="I5744" i="2"/>
  <c r="I5739" i="2"/>
  <c r="I5735" i="2"/>
  <c r="I5731" i="2"/>
  <c r="I5727" i="2"/>
  <c r="I5722" i="2"/>
  <c r="I5717" i="2"/>
  <c r="I5713" i="2"/>
  <c r="I5709" i="2"/>
  <c r="I5705" i="2"/>
  <c r="I5701" i="2"/>
  <c r="I5696" i="2"/>
  <c r="I5692" i="2"/>
  <c r="I5688" i="2"/>
  <c r="I5683" i="2"/>
  <c r="I5678" i="2"/>
  <c r="I5672" i="2"/>
  <c r="I5667" i="2"/>
  <c r="I5662" i="2"/>
  <c r="I5658" i="2"/>
  <c r="I5654" i="2"/>
  <c r="I5648" i="2"/>
  <c r="I5644" i="2"/>
  <c r="I5638" i="2"/>
  <c r="I5633" i="2"/>
  <c r="I5628" i="2"/>
  <c r="I5623" i="2"/>
  <c r="I5618" i="2"/>
  <c r="I5613" i="2"/>
  <c r="I5607" i="2"/>
  <c r="I5600" i="2"/>
  <c r="I5596" i="2"/>
  <c r="I5591" i="2"/>
  <c r="I5586" i="2"/>
  <c r="I5582" i="2"/>
  <c r="I5577" i="2"/>
  <c r="I5572" i="2"/>
  <c r="I5567" i="2"/>
  <c r="I5563" i="2"/>
  <c r="I5558" i="2"/>
  <c r="I5552" i="2"/>
  <c r="I5545" i="2"/>
  <c r="I5541" i="2"/>
  <c r="I5537" i="2"/>
  <c r="I5532" i="2"/>
  <c r="I5528" i="2"/>
  <c r="I5524" i="2"/>
  <c r="I5519" i="2"/>
  <c r="I5512" i="2"/>
  <c r="I5506" i="2"/>
  <c r="I5499" i="2"/>
  <c r="I5493" i="2"/>
  <c r="I5486" i="2"/>
  <c r="I5481" i="2"/>
  <c r="I5475" i="2"/>
  <c r="I5470" i="2"/>
  <c r="I5465" i="2"/>
  <c r="I5461" i="2"/>
  <c r="I5455" i="2"/>
  <c r="I5451" i="2"/>
  <c r="I5445" i="2"/>
  <c r="I5439" i="2"/>
  <c r="I5434" i="2"/>
  <c r="I5429" i="2"/>
  <c r="I5423" i="2"/>
  <c r="I5419" i="2"/>
  <c r="I5414" i="2"/>
  <c r="I5408" i="2"/>
  <c r="I5402" i="2"/>
  <c r="I5396" i="2"/>
  <c r="I5392" i="2"/>
  <c r="I5387" i="2"/>
  <c r="I5383" i="2"/>
  <c r="I5379" i="2"/>
  <c r="I5372" i="2"/>
  <c r="I5367" i="2"/>
  <c r="I5360" i="2"/>
  <c r="I5353" i="2"/>
  <c r="I5347" i="2"/>
  <c r="I5341" i="2"/>
  <c r="I5333" i="2"/>
  <c r="I5326" i="2"/>
  <c r="I5320" i="2"/>
  <c r="I5314" i="2"/>
  <c r="I5307" i="2"/>
  <c r="I5302" i="2"/>
  <c r="I5296" i="2"/>
  <c r="I5290" i="2"/>
  <c r="I5286" i="2"/>
  <c r="I5282" i="2"/>
  <c r="I5277" i="2"/>
  <c r="I5269" i="2"/>
  <c r="I5263" i="2"/>
  <c r="I5257" i="2"/>
  <c r="I5249" i="2"/>
  <c r="I5242" i="2"/>
  <c r="I5237" i="2"/>
  <c r="I5232" i="2"/>
  <c r="I5225" i="2"/>
  <c r="I5221" i="2"/>
  <c r="I5217" i="2"/>
  <c r="I5213" i="2"/>
  <c r="I5208" i="2"/>
  <c r="I5204" i="2"/>
  <c r="I5199" i="2"/>
  <c r="I5195" i="2"/>
  <c r="I5190" i="2"/>
  <c r="I5186" i="2"/>
  <c r="I5182" i="2"/>
  <c r="I5177" i="2"/>
  <c r="I5171" i="2"/>
  <c r="I5166" i="2"/>
  <c r="I5162" i="2"/>
  <c r="I5157" i="2"/>
  <c r="I5153" i="2"/>
  <c r="I5149" i="2"/>
  <c r="I5144" i="2"/>
  <c r="I5139" i="2"/>
  <c r="I5132" i="2"/>
  <c r="I5128" i="2"/>
  <c r="I5123" i="2"/>
  <c r="I5118" i="2"/>
  <c r="I5114" i="2"/>
  <c r="I5109" i="2"/>
  <c r="I5105" i="2"/>
  <c r="I5101" i="2"/>
  <c r="I5094" i="2"/>
  <c r="I5088" i="2"/>
  <c r="I5081" i="2"/>
  <c r="I5074" i="2"/>
  <c r="I5069" i="2"/>
  <c r="I5062" i="2"/>
  <c r="I5057" i="2"/>
  <c r="I5052" i="2"/>
  <c r="I5048" i="2"/>
  <c r="I5044" i="2"/>
  <c r="I5039" i="2"/>
  <c r="I5035" i="2"/>
  <c r="I5029" i="2"/>
  <c r="I5021" i="2"/>
  <c r="I5016" i="2"/>
  <c r="I5011" i="2"/>
  <c r="I5006" i="2"/>
  <c r="I5002" i="2"/>
  <c r="I4996" i="2"/>
  <c r="I4992" i="2"/>
  <c r="I4987" i="2"/>
  <c r="I4982" i="2"/>
  <c r="I4976" i="2"/>
  <c r="I4968" i="2"/>
  <c r="I4961" i="2"/>
  <c r="I4957" i="2"/>
  <c r="I4953" i="2"/>
  <c r="I4948" i="2"/>
  <c r="I4942" i="2"/>
  <c r="I4934" i="2"/>
  <c r="I4930" i="2"/>
  <c r="I4926" i="2"/>
  <c r="I4920" i="2"/>
  <c r="I4916" i="2"/>
  <c r="I4912" i="2"/>
  <c r="I4905" i="2"/>
  <c r="I4899" i="2"/>
  <c r="I4891" i="2"/>
  <c r="I4885" i="2"/>
  <c r="I4879" i="2"/>
  <c r="I4873" i="2"/>
  <c r="I4868" i="2"/>
  <c r="I4862" i="2"/>
  <c r="I4857" i="2"/>
  <c r="I4851" i="2"/>
  <c r="I4845" i="2"/>
  <c r="I4840" i="2"/>
  <c r="I4836" i="2"/>
  <c r="I4830" i="2"/>
  <c r="I4824" i="2"/>
  <c r="I4818" i="2"/>
  <c r="I4812" i="2"/>
  <c r="I4808" i="2"/>
  <c r="I4802" i="2"/>
  <c r="I4796" i="2"/>
  <c r="I4791" i="2"/>
  <c r="I4786" i="2"/>
  <c r="I4781" i="2"/>
  <c r="I4776" i="2"/>
  <c r="I4772" i="2"/>
  <c r="I4766" i="2"/>
  <c r="I4762" i="2"/>
  <c r="I4756" i="2"/>
  <c r="I4751" i="2"/>
  <c r="I4745" i="2"/>
  <c r="I4741" i="2"/>
  <c r="I4736" i="2"/>
  <c r="I4731" i="2"/>
  <c r="I4726" i="2"/>
  <c r="I4722" i="2"/>
  <c r="I4718" i="2"/>
  <c r="I4714" i="2"/>
  <c r="I4710" i="2"/>
  <c r="I4706" i="2"/>
  <c r="I4702" i="2"/>
  <c r="I4697" i="2"/>
  <c r="I4693" i="2"/>
  <c r="I4689" i="2"/>
  <c r="I4685" i="2"/>
  <c r="I4681" i="2"/>
  <c r="I4677" i="2"/>
  <c r="I4673" i="2"/>
  <c r="I4668" i="2"/>
  <c r="I4663" i="2"/>
  <c r="I4659" i="2"/>
  <c r="I4655" i="2"/>
  <c r="I4651" i="2"/>
  <c r="I4646" i="2"/>
  <c r="I4642" i="2"/>
  <c r="I4638" i="2"/>
  <c r="I4633" i="2"/>
  <c r="I4629" i="2"/>
  <c r="I4625" i="2"/>
  <c r="I4618" i="2"/>
  <c r="I4611" i="2"/>
  <c r="I4605" i="2"/>
  <c r="I4599" i="2"/>
  <c r="I4593" i="2"/>
  <c r="I4587" i="2"/>
  <c r="I4582" i="2"/>
  <c r="I4575" i="2"/>
  <c r="I4567" i="2"/>
  <c r="I4561" i="2"/>
  <c r="I4554" i="2"/>
  <c r="I4547" i="2"/>
  <c r="I4542" i="2"/>
  <c r="I4537" i="2"/>
  <c r="I4531" i="2"/>
  <c r="I4524" i="2"/>
  <c r="I4517" i="2"/>
  <c r="I4510" i="2"/>
  <c r="I4503" i="2"/>
  <c r="I4498" i="2"/>
  <c r="I4494" i="2"/>
  <c r="I4489" i="2"/>
  <c r="I4485" i="2"/>
  <c r="I4479" i="2"/>
  <c r="I4473" i="2"/>
  <c r="I4468" i="2"/>
  <c r="I4463" i="2"/>
  <c r="I4459" i="2"/>
  <c r="I4454" i="2"/>
  <c r="I4449" i="2"/>
  <c r="I4444" i="2"/>
  <c r="I4440" i="2"/>
  <c r="I4433" i="2"/>
  <c r="I4427" i="2"/>
  <c r="I4420" i="2"/>
  <c r="I4414" i="2"/>
  <c r="I4407" i="2"/>
  <c r="I4403" i="2"/>
  <c r="I4399" i="2"/>
  <c r="I4395" i="2"/>
  <c r="I4390" i="2"/>
  <c r="I4381" i="2"/>
  <c r="I4376" i="2"/>
  <c r="I4372" i="2"/>
  <c r="I4366" i="2"/>
  <c r="I4361" i="2"/>
  <c r="I4357" i="2"/>
  <c r="I4351" i="2"/>
  <c r="I4347" i="2"/>
  <c r="I4342" i="2"/>
  <c r="I4335" i="2"/>
  <c r="I4329" i="2"/>
  <c r="I4323" i="2"/>
  <c r="I4317" i="2"/>
  <c r="I4311" i="2"/>
  <c r="I4304" i="2"/>
  <c r="I4299" i="2"/>
  <c r="I4295" i="2"/>
  <c r="I4287" i="2"/>
  <c r="I4280" i="2"/>
  <c r="I4274" i="2"/>
  <c r="I4269" i="2"/>
  <c r="I4264" i="2"/>
  <c r="I4258" i="2"/>
  <c r="I4253" i="2"/>
  <c r="I4245" i="2"/>
  <c r="I4240" i="2"/>
  <c r="I4234" i="2"/>
  <c r="I4225" i="2"/>
  <c r="I4220" i="2"/>
  <c r="I4213" i="2"/>
  <c r="I4209" i="2"/>
  <c r="I4203" i="2"/>
  <c r="I4199" i="2"/>
  <c r="I4194" i="2"/>
  <c r="I4187" i="2"/>
  <c r="I4183" i="2"/>
  <c r="I4179" i="2"/>
  <c r="I4171" i="2"/>
  <c r="I4164" i="2"/>
  <c r="I4159" i="2"/>
  <c r="I4155" i="2"/>
  <c r="I4150" i="2"/>
  <c r="I4146" i="2"/>
  <c r="I4140" i="2"/>
  <c r="I4135" i="2"/>
  <c r="I4131" i="2"/>
  <c r="I4124" i="2"/>
  <c r="I4119" i="2"/>
  <c r="I4115" i="2"/>
  <c r="I4109" i="2"/>
  <c r="I4104" i="2"/>
  <c r="I4100" i="2"/>
  <c r="I4096" i="2"/>
  <c r="I4091" i="2"/>
  <c r="I4087" i="2"/>
  <c r="I4081" i="2"/>
  <c r="I4075" i="2"/>
  <c r="I4069" i="2"/>
  <c r="I4063" i="2"/>
  <c r="I4057" i="2"/>
  <c r="I4051" i="2"/>
  <c r="I4047" i="2"/>
  <c r="I4038" i="2"/>
  <c r="I4032" i="2"/>
  <c r="I4028" i="2"/>
  <c r="I4023" i="2"/>
  <c r="I4018" i="2"/>
  <c r="I4014" i="2"/>
  <c r="I4010" i="2"/>
  <c r="I4005" i="2"/>
  <c r="I4000" i="2"/>
  <c r="I3994" i="2"/>
  <c r="I3989" i="2"/>
  <c r="I3981" i="2"/>
  <c r="I3976" i="2"/>
  <c r="I3971" i="2"/>
  <c r="I3966" i="2"/>
  <c r="I3960" i="2"/>
  <c r="I3956" i="2"/>
  <c r="I3951" i="2"/>
  <c r="I3946" i="2"/>
  <c r="I3941" i="2"/>
  <c r="I3936" i="2"/>
  <c r="I3931" i="2"/>
  <c r="I3927" i="2"/>
  <c r="I3921" i="2"/>
  <c r="I3914" i="2"/>
  <c r="I3908" i="2"/>
  <c r="I3903" i="2"/>
  <c r="I3898" i="2"/>
  <c r="I3892" i="2"/>
  <c r="I3886" i="2"/>
  <c r="I3882" i="2"/>
  <c r="I3876" i="2"/>
  <c r="I3871" i="2"/>
  <c r="I3865" i="2"/>
  <c r="I3860" i="2"/>
  <c r="I3854" i="2"/>
  <c r="I3849" i="2"/>
  <c r="I3845" i="2"/>
  <c r="I3841" i="2"/>
  <c r="I3835" i="2"/>
  <c r="I3830" i="2"/>
  <c r="I3825" i="2"/>
  <c r="I3821" i="2"/>
  <c r="I3817" i="2"/>
  <c r="I3813" i="2"/>
  <c r="I3808" i="2"/>
  <c r="I3804" i="2"/>
  <c r="I3799" i="2"/>
  <c r="I3793" i="2"/>
  <c r="I3789" i="2"/>
  <c r="I3785" i="2"/>
  <c r="I3779" i="2"/>
  <c r="I3773" i="2"/>
  <c r="I3769" i="2"/>
  <c r="I3765" i="2"/>
  <c r="I3761" i="2"/>
  <c r="I3757" i="2"/>
  <c r="I3752" i="2"/>
  <c r="I3747" i="2"/>
  <c r="I3743" i="2"/>
  <c r="I3738" i="2"/>
  <c r="I3734" i="2"/>
  <c r="I3728" i="2"/>
  <c r="I3722" i="2"/>
  <c r="I3715" i="2"/>
  <c r="I3708" i="2"/>
  <c r="I3701" i="2"/>
  <c r="I3696" i="2"/>
  <c r="I3690" i="2"/>
  <c r="I3684" i="2"/>
  <c r="I3677" i="2"/>
  <c r="I3670" i="2"/>
  <c r="I3663" i="2"/>
  <c r="I3656" i="2"/>
  <c r="I3652" i="2"/>
  <c r="I3646" i="2"/>
  <c r="I3640" i="2"/>
  <c r="I3634" i="2"/>
  <c r="I3627" i="2"/>
  <c r="I3620" i="2"/>
  <c r="I3613" i="2"/>
  <c r="I3606" i="2"/>
  <c r="I3598" i="2"/>
  <c r="I3592" i="2"/>
  <c r="I3585" i="2"/>
  <c r="I3581" i="2"/>
  <c r="I3572" i="2"/>
  <c r="I3565" i="2"/>
  <c r="I3557" i="2"/>
  <c r="I3550" i="2"/>
  <c r="I3543" i="2"/>
  <c r="I3536" i="2"/>
  <c r="I3529" i="2"/>
  <c r="I3523" i="2"/>
  <c r="I3515" i="2"/>
  <c r="I3508" i="2"/>
  <c r="I3498" i="2"/>
  <c r="I3493" i="2"/>
  <c r="I3488" i="2"/>
  <c r="I3481" i="2"/>
  <c r="I3474" i="2"/>
  <c r="I3468" i="2"/>
  <c r="I3463" i="2"/>
  <c r="I3457" i="2"/>
  <c r="I3453" i="2"/>
  <c r="I3448" i="2"/>
  <c r="I3444" i="2"/>
  <c r="I3439" i="2"/>
  <c r="I3433" i="2"/>
  <c r="I3429" i="2"/>
  <c r="I3424" i="2"/>
  <c r="I3418" i="2"/>
  <c r="I3410" i="2"/>
  <c r="I3406" i="2"/>
  <c r="I3399" i="2"/>
  <c r="I3394" i="2"/>
  <c r="I3389" i="2"/>
  <c r="I3385" i="2"/>
  <c r="I3380" i="2"/>
  <c r="I3373" i="2"/>
  <c r="I3368" i="2"/>
  <c r="I3364" i="2"/>
  <c r="I3360" i="2"/>
  <c r="I3355" i="2"/>
  <c r="I3350" i="2"/>
  <c r="I3345" i="2"/>
  <c r="I3339" i="2"/>
  <c r="I3334" i="2"/>
  <c r="I3329" i="2"/>
  <c r="I3325" i="2"/>
  <c r="I3319" i="2"/>
  <c r="I3315" i="2"/>
  <c r="I3311" i="2"/>
  <c r="I3306" i="2"/>
  <c r="I3300" i="2"/>
  <c r="I3293" i="2"/>
  <c r="I3288" i="2"/>
  <c r="I3281" i="2"/>
  <c r="I3276" i="2"/>
  <c r="I3270" i="2"/>
  <c r="I3266" i="2"/>
  <c r="I3257" i="2"/>
  <c r="I3252" i="2"/>
  <c r="I3247" i="2"/>
  <c r="I3243" i="2"/>
  <c r="I3239" i="2"/>
  <c r="I3233" i="2"/>
  <c r="I3229" i="2"/>
  <c r="I3223" i="2"/>
  <c r="I3218" i="2"/>
  <c r="I3211" i="2"/>
  <c r="I3206" i="2"/>
  <c r="I3199" i="2"/>
  <c r="I3194" i="2"/>
  <c r="I3190" i="2"/>
  <c r="I3186" i="2"/>
  <c r="I3179" i="2"/>
  <c r="I3174" i="2"/>
  <c r="I3170" i="2"/>
  <c r="I3166" i="2"/>
  <c r="I3162" i="2"/>
  <c r="I3157" i="2"/>
  <c r="I3153" i="2"/>
  <c r="I3149" i="2"/>
  <c r="I3144" i="2"/>
  <c r="I3140" i="2"/>
  <c r="I3136" i="2"/>
  <c r="I3132" i="2"/>
  <c r="I3128" i="2"/>
  <c r="I3124" i="2"/>
  <c r="I3119" i="2"/>
  <c r="I3115" i="2"/>
  <c r="I3110" i="2"/>
  <c r="I3106" i="2"/>
  <c r="I3102" i="2"/>
  <c r="I3098" i="2"/>
  <c r="I3094" i="2"/>
  <c r="I3090" i="2"/>
  <c r="I3085" i="2"/>
  <c r="I3079" i="2"/>
  <c r="I3075" i="2"/>
  <c r="I3069" i="2"/>
  <c r="I3064" i="2"/>
  <c r="I3058" i="2"/>
  <c r="I3052" i="2"/>
  <c r="I3046" i="2"/>
  <c r="I3042" i="2"/>
  <c r="I3035" i="2"/>
  <c r="I3031" i="2"/>
  <c r="I3026" i="2"/>
  <c r="I3021" i="2"/>
  <c r="I3016" i="2"/>
  <c r="I3010" i="2"/>
  <c r="I3005" i="2"/>
  <c r="I2998" i="2"/>
  <c r="I2992" i="2"/>
  <c r="I2988" i="2"/>
  <c r="I2983" i="2"/>
  <c r="I2978" i="2"/>
  <c r="I2973" i="2"/>
  <c r="I2967" i="2"/>
  <c r="I2961" i="2"/>
  <c r="I2956" i="2"/>
  <c r="I2951" i="2"/>
  <c r="I2946" i="2"/>
  <c r="I2939" i="2"/>
  <c r="I2932" i="2"/>
  <c r="I2926" i="2"/>
  <c r="I2920" i="2"/>
  <c r="I2916" i="2"/>
  <c r="I2912" i="2"/>
  <c r="I2908" i="2"/>
  <c r="I2904" i="2"/>
  <c r="I2900" i="2"/>
  <c r="I2895" i="2"/>
  <c r="I2891" i="2"/>
  <c r="I2886" i="2"/>
  <c r="I2881" i="2"/>
  <c r="I2874" i="2"/>
  <c r="I2870" i="2"/>
  <c r="I2862" i="2"/>
  <c r="I2858" i="2"/>
  <c r="I2854" i="2"/>
  <c r="I2850" i="2"/>
  <c r="I2841" i="2"/>
  <c r="I2837" i="2"/>
  <c r="I2833" i="2"/>
  <c r="I2823" i="2"/>
  <c r="I2817" i="2"/>
  <c r="I2812" i="2"/>
  <c r="I2807" i="2"/>
  <c r="I2803" i="2"/>
  <c r="I2799" i="2"/>
  <c r="I2794" i="2"/>
  <c r="I2789" i="2"/>
  <c r="I2783" i="2"/>
  <c r="I2778" i="2"/>
  <c r="I2773" i="2"/>
  <c r="I2769" i="2"/>
  <c r="I2765" i="2"/>
  <c r="I2760" i="2"/>
  <c r="I2754" i="2"/>
  <c r="I2748" i="2"/>
  <c r="I2743" i="2"/>
  <c r="I2739" i="2"/>
  <c r="I2734" i="2"/>
  <c r="I2729" i="2"/>
  <c r="I2725" i="2"/>
  <c r="I2721" i="2"/>
  <c r="I2715" i="2"/>
  <c r="I2710" i="2"/>
  <c r="I2704" i="2"/>
  <c r="I2698" i="2"/>
  <c r="I2693" i="2"/>
  <c r="I2688" i="2"/>
  <c r="I2683" i="2"/>
  <c r="I2678" i="2"/>
  <c r="I2673" i="2"/>
  <c r="I2667" i="2"/>
  <c r="I2663" i="2"/>
  <c r="I2657" i="2"/>
  <c r="I2653" i="2"/>
  <c r="I2646" i="2"/>
  <c r="I2641" i="2"/>
  <c r="I2635" i="2"/>
  <c r="I2628" i="2"/>
  <c r="I2623" i="2"/>
  <c r="I2616" i="2"/>
  <c r="I2608" i="2"/>
  <c r="I2602" i="2"/>
  <c r="I2597" i="2"/>
  <c r="I2592" i="2"/>
  <c r="I2587" i="2"/>
  <c r="I2580" i="2"/>
  <c r="I2575" i="2"/>
  <c r="I2569" i="2"/>
  <c r="I2564" i="2"/>
  <c r="I2559" i="2"/>
  <c r="I2552" i="2"/>
  <c r="I2548" i="2"/>
  <c r="I2543" i="2"/>
  <c r="I2538" i="2"/>
  <c r="I2531" i="2"/>
  <c r="I2526" i="2"/>
  <c r="I2520" i="2"/>
  <c r="I2515" i="2"/>
  <c r="I2511" i="2"/>
  <c r="I2503" i="2"/>
  <c r="I2498" i="2"/>
  <c r="I2494" i="2"/>
  <c r="I2490" i="2"/>
  <c r="I2484" i="2"/>
  <c r="I2480" i="2"/>
  <c r="I2475" i="2"/>
  <c r="I2469" i="2"/>
  <c r="I2464" i="2"/>
  <c r="I2458" i="2"/>
  <c r="I2452" i="2"/>
  <c r="I2448" i="2"/>
  <c r="I2444" i="2"/>
  <c r="I2440" i="2"/>
  <c r="I2436" i="2"/>
  <c r="I2430" i="2"/>
  <c r="I2425" i="2"/>
  <c r="I2420" i="2"/>
  <c r="I2415" i="2"/>
  <c r="I2409" i="2"/>
  <c r="I2404" i="2"/>
  <c r="I2398" i="2"/>
  <c r="I2393" i="2"/>
  <c r="I2389" i="2"/>
  <c r="I2385" i="2"/>
  <c r="I2381" i="2"/>
  <c r="I2377" i="2"/>
  <c r="I2373" i="2"/>
  <c r="I2369" i="2"/>
  <c r="I2365" i="2"/>
  <c r="I2360" i="2"/>
  <c r="I2355" i="2"/>
  <c r="I2350" i="2"/>
  <c r="I2346" i="2"/>
  <c r="I2341" i="2"/>
  <c r="I2337" i="2"/>
  <c r="I2333" i="2"/>
  <c r="I2328" i="2"/>
  <c r="I2322" i="2"/>
  <c r="I2318" i="2"/>
  <c r="I2312" i="2"/>
  <c r="I2306" i="2"/>
  <c r="I2301" i="2"/>
  <c r="I2295" i="2"/>
  <c r="I2290" i="2"/>
  <c r="I2285" i="2"/>
  <c r="I2281" i="2"/>
  <c r="I2275" i="2"/>
  <c r="I2271" i="2"/>
  <c r="I2267" i="2"/>
  <c r="I2262" i="2"/>
  <c r="I2258" i="2"/>
  <c r="I2253" i="2"/>
  <c r="I2248" i="2"/>
  <c r="I2244" i="2"/>
  <c r="I2240" i="2"/>
  <c r="I2233" i="2"/>
  <c r="I2225" i="2"/>
  <c r="I2220" i="2"/>
  <c r="I2215" i="2"/>
  <c r="I2210" i="2"/>
  <c r="I2204" i="2"/>
  <c r="I2200" i="2"/>
  <c r="I2194" i="2"/>
  <c r="I2188" i="2"/>
  <c r="I2182" i="2"/>
  <c r="I2178" i="2"/>
  <c r="I2173" i="2"/>
  <c r="I2168" i="2"/>
  <c r="I2162" i="2"/>
  <c r="I2155" i="2"/>
  <c r="I2146" i="2"/>
  <c r="I2141" i="2"/>
  <c r="I2134" i="2"/>
  <c r="I2130" i="2"/>
  <c r="I2126" i="2"/>
  <c r="I2118" i="2"/>
  <c r="I2114" i="2"/>
  <c r="I2107" i="2"/>
  <c r="I2103" i="2"/>
  <c r="I2099" i="2"/>
  <c r="I2095" i="2"/>
  <c r="I2091" i="2"/>
  <c r="I2084" i="2"/>
  <c r="I2078" i="2"/>
  <c r="I2072" i="2"/>
  <c r="I2065" i="2"/>
  <c r="I2060" i="2"/>
  <c r="I2054" i="2"/>
  <c r="I2047" i="2"/>
  <c r="I2043" i="2"/>
  <c r="I2035" i="2"/>
  <c r="I2031" i="2"/>
  <c r="I2027" i="2"/>
  <c r="I2022" i="2"/>
  <c r="I2016" i="2"/>
  <c r="I2011" i="2"/>
  <c r="I2004" i="2"/>
  <c r="I1997" i="2"/>
  <c r="I1989" i="2"/>
  <c r="I1982" i="2"/>
  <c r="I1975" i="2"/>
  <c r="I1970" i="2"/>
  <c r="I1966" i="2"/>
  <c r="I1960" i="2"/>
  <c r="I1954" i="2"/>
  <c r="I1948" i="2"/>
  <c r="I1938" i="2"/>
  <c r="I1932" i="2"/>
  <c r="I1925" i="2"/>
  <c r="I1917" i="2"/>
  <c r="I1911" i="2"/>
  <c r="I1903" i="2"/>
  <c r="I1899" i="2"/>
  <c r="I1895" i="2"/>
  <c r="I1889" i="2"/>
  <c r="I1885" i="2"/>
  <c r="I1878" i="2"/>
  <c r="I1872" i="2"/>
  <c r="I1866" i="2"/>
  <c r="I1861" i="2"/>
  <c r="I1855" i="2"/>
  <c r="I1843" i="2"/>
  <c r="I1837" i="2"/>
  <c r="I1833" i="2"/>
  <c r="I1828" i="2"/>
  <c r="I1823" i="2"/>
  <c r="I1818" i="2"/>
  <c r="I1810" i="2"/>
  <c r="I1804" i="2"/>
  <c r="I1798" i="2"/>
  <c r="I1792" i="2"/>
  <c r="I1788" i="2"/>
  <c r="I1780" i="2"/>
  <c r="I1774" i="2"/>
  <c r="I1770" i="2"/>
  <c r="I1766" i="2"/>
  <c r="I1759" i="2"/>
  <c r="I1751" i="2"/>
  <c r="I1744" i="2"/>
  <c r="I1739" i="2"/>
  <c r="I1735" i="2"/>
  <c r="I1731" i="2"/>
  <c r="I1727" i="2"/>
  <c r="I1722" i="2"/>
  <c r="I1718" i="2"/>
  <c r="I1714" i="2"/>
  <c r="I1710" i="2"/>
  <c r="I1706" i="2"/>
  <c r="I1702" i="2"/>
  <c r="I1697" i="2"/>
  <c r="I1693" i="2"/>
  <c r="I1689" i="2"/>
  <c r="I1685" i="2"/>
  <c r="I1680" i="2"/>
  <c r="I1676" i="2"/>
  <c r="I1672" i="2"/>
  <c r="I1668" i="2"/>
  <c r="I1663" i="2"/>
  <c r="I1659" i="2"/>
  <c r="I1655" i="2"/>
  <c r="I1651" i="2"/>
  <c r="I1647" i="2"/>
  <c r="I1643" i="2"/>
  <c r="I1638" i="2"/>
  <c r="I1634" i="2"/>
  <c r="I1629" i="2"/>
  <c r="I1625" i="2"/>
  <c r="I1620" i="2"/>
  <c r="I1616" i="2"/>
  <c r="I1612" i="2"/>
  <c r="I1608" i="2"/>
  <c r="I1603" i="2"/>
  <c r="I1597" i="2"/>
  <c r="I1591" i="2"/>
  <c r="I1584" i="2"/>
  <c r="I1580" i="2"/>
  <c r="I1575" i="2"/>
  <c r="I1569" i="2"/>
  <c r="I1565" i="2"/>
  <c r="I1559" i="2"/>
  <c r="I1555" i="2"/>
  <c r="I1550" i="2"/>
  <c r="I1543" i="2"/>
  <c r="I1539" i="2"/>
  <c r="I1534" i="2"/>
  <c r="I1530" i="2"/>
  <c r="I1524" i="2"/>
  <c r="I1519" i="2"/>
  <c r="I1514" i="2"/>
  <c r="I1507" i="2"/>
  <c r="I1503" i="2"/>
  <c r="I1498" i="2"/>
  <c r="I1493" i="2"/>
  <c r="I1487" i="2"/>
  <c r="I1481" i="2"/>
  <c r="I1475" i="2"/>
  <c r="I1471" i="2"/>
  <c r="I1467" i="2"/>
  <c r="I1461" i="2"/>
  <c r="I1456" i="2"/>
  <c r="I1452" i="2"/>
  <c r="I1448" i="2"/>
  <c r="I1444" i="2"/>
  <c r="I1440" i="2"/>
  <c r="I1434" i="2"/>
  <c r="I1429" i="2"/>
  <c r="I1422" i="2"/>
  <c r="I1418" i="2"/>
  <c r="I1414" i="2"/>
  <c r="I1408" i="2"/>
  <c r="I1402" i="2"/>
  <c r="I1398" i="2"/>
  <c r="I1390" i="2"/>
  <c r="I1384" i="2"/>
  <c r="I1379" i="2"/>
  <c r="I1373" i="2"/>
  <c r="I1369" i="2"/>
  <c r="I1364" i="2"/>
  <c r="I1357" i="2"/>
  <c r="I1350" i="2"/>
  <c r="I1346" i="2"/>
  <c r="I1341" i="2"/>
  <c r="I1336" i="2"/>
  <c r="I1331" i="2"/>
  <c r="I1326" i="2"/>
  <c r="I1322" i="2"/>
  <c r="I1316" i="2"/>
  <c r="I1309" i="2"/>
  <c r="I1305" i="2"/>
  <c r="I1299" i="2"/>
  <c r="I1295" i="2"/>
  <c r="I1290" i="2"/>
  <c r="I1284" i="2"/>
  <c r="I1278" i="2"/>
  <c r="I1274" i="2"/>
  <c r="I1269" i="2"/>
  <c r="I1265" i="2"/>
  <c r="I1260" i="2"/>
  <c r="I1256" i="2"/>
  <c r="I1249" i="2"/>
  <c r="I1245" i="2"/>
  <c r="I1239" i="2"/>
  <c r="I1233" i="2"/>
  <c r="I1229" i="2"/>
  <c r="I1225" i="2"/>
  <c r="I1221" i="2"/>
  <c r="I1217" i="2"/>
  <c r="I1213" i="2"/>
  <c r="I1208" i="2"/>
  <c r="I1203" i="2"/>
  <c r="I1197" i="2"/>
  <c r="I1186" i="2"/>
  <c r="I1179" i="2"/>
  <c r="I1173" i="2"/>
  <c r="I1167" i="2"/>
  <c r="I1161" i="2"/>
  <c r="I1155" i="2"/>
  <c r="I1149" i="2"/>
  <c r="I1144" i="2"/>
  <c r="I1139" i="2"/>
  <c r="I1135" i="2"/>
  <c r="I1131" i="2"/>
  <c r="I1127" i="2"/>
  <c r="I1123" i="2"/>
  <c r="I1118" i="2"/>
  <c r="I1114" i="2"/>
  <c r="I1110" i="2"/>
  <c r="I1106" i="2"/>
  <c r="I1102" i="2"/>
  <c r="I1096" i="2"/>
  <c r="I1091" i="2"/>
  <c r="I1086" i="2"/>
  <c r="I1082" i="2"/>
  <c r="I1070" i="2"/>
  <c r="I1065" i="2"/>
  <c r="I1057" i="2"/>
  <c r="I1046" i="2"/>
  <c r="I1040" i="2"/>
  <c r="I1034" i="2"/>
  <c r="I1024" i="2"/>
  <c r="I1017" i="2"/>
  <c r="I1010" i="2"/>
  <c r="I1004" i="2"/>
  <c r="I999" i="2"/>
  <c r="I994" i="2"/>
  <c r="I990" i="2"/>
  <c r="I984" i="2"/>
  <c r="I980" i="2"/>
  <c r="I974" i="2"/>
  <c r="I968" i="2"/>
  <c r="I961" i="2"/>
  <c r="I957" i="2"/>
  <c r="I952" i="2"/>
  <c r="I946" i="2"/>
  <c r="I939" i="2"/>
  <c r="I935" i="2"/>
  <c r="I931" i="2"/>
  <c r="I927" i="2"/>
  <c r="I923" i="2"/>
  <c r="I918" i="2"/>
  <c r="I912" i="2"/>
  <c r="I906" i="2"/>
  <c r="I900" i="2"/>
  <c r="I895" i="2"/>
  <c r="I891" i="2"/>
  <c r="I886" i="2"/>
  <c r="I881" i="2"/>
  <c r="I877" i="2"/>
  <c r="I871" i="2"/>
  <c r="I867" i="2"/>
  <c r="I861" i="2"/>
  <c r="I857" i="2"/>
  <c r="I852" i="2"/>
  <c r="I845" i="2"/>
  <c r="I841" i="2"/>
  <c r="I834" i="2"/>
  <c r="I827" i="2"/>
  <c r="I823" i="2"/>
  <c r="I817" i="2"/>
  <c r="I809" i="2"/>
  <c r="I804" i="2"/>
  <c r="I797" i="2"/>
  <c r="I790" i="2"/>
  <c r="I785" i="2"/>
  <c r="I779" i="2"/>
  <c r="I772" i="2"/>
  <c r="I767" i="2"/>
  <c r="I763" i="2"/>
  <c r="I759" i="2"/>
  <c r="I755" i="2"/>
  <c r="I751" i="2"/>
  <c r="I747" i="2"/>
  <c r="I743" i="2"/>
  <c r="I736" i="2"/>
  <c r="I729" i="2"/>
  <c r="I725" i="2"/>
  <c r="I719" i="2"/>
  <c r="I714" i="2"/>
  <c r="I709" i="2"/>
  <c r="I703" i="2"/>
  <c r="I699" i="2"/>
  <c r="I695" i="2"/>
  <c r="I691" i="2"/>
  <c r="I686" i="2"/>
  <c r="I679" i="2"/>
  <c r="I674" i="2"/>
  <c r="I670" i="2"/>
  <c r="I663" i="2"/>
  <c r="I659" i="2"/>
  <c r="I653" i="2"/>
  <c r="I649" i="2"/>
  <c r="I645" i="2"/>
  <c r="I641" i="2"/>
  <c r="I637" i="2"/>
  <c r="I632" i="2"/>
  <c r="I627" i="2"/>
  <c r="I622" i="2"/>
  <c r="I617" i="2"/>
  <c r="I612" i="2"/>
  <c r="I607" i="2"/>
  <c r="I601" i="2"/>
  <c r="I595" i="2"/>
  <c r="I591" i="2"/>
  <c r="I587" i="2"/>
  <c r="I582" i="2"/>
  <c r="I578" i="2"/>
  <c r="I573" i="2"/>
  <c r="I569" i="2"/>
  <c r="I564" i="2"/>
  <c r="I559" i="2"/>
  <c r="I551" i="2"/>
  <c r="I546" i="2"/>
  <c r="I542" i="2"/>
  <c r="I537" i="2"/>
  <c r="I532" i="2"/>
  <c r="I527" i="2"/>
  <c r="I523" i="2"/>
  <c r="I517" i="2"/>
  <c r="I511" i="2"/>
  <c r="I505" i="2"/>
  <c r="I501" i="2"/>
  <c r="I495" i="2"/>
  <c r="I488" i="2"/>
  <c r="I483" i="2"/>
  <c r="I475" i="2"/>
  <c r="I469" i="2"/>
  <c r="I464" i="2"/>
  <c r="I459" i="2"/>
  <c r="I452" i="2"/>
  <c r="I446" i="2"/>
  <c r="I441" i="2"/>
  <c r="I436" i="2"/>
  <c r="I429" i="2"/>
  <c r="I424" i="2"/>
  <c r="I420" i="2"/>
  <c r="I416" i="2"/>
  <c r="I411" i="2"/>
  <c r="I406" i="2"/>
  <c r="I400" i="2"/>
  <c r="I394" i="2"/>
  <c r="I387" i="2"/>
  <c r="I381" i="2"/>
  <c r="I374" i="2"/>
  <c r="I368" i="2"/>
  <c r="I364" i="2"/>
  <c r="I360" i="2"/>
  <c r="I355" i="2"/>
  <c r="I350" i="2"/>
  <c r="I346" i="2"/>
  <c r="I342" i="2"/>
  <c r="I336" i="2"/>
  <c r="I329" i="2"/>
  <c r="I323" i="2"/>
  <c r="I318" i="2"/>
  <c r="I314" i="2"/>
  <c r="I310" i="2"/>
  <c r="I304" i="2"/>
  <c r="I297" i="2"/>
  <c r="I292" i="2"/>
  <c r="I285" i="2"/>
  <c r="I278" i="2"/>
  <c r="I271" i="2"/>
  <c r="I264" i="2"/>
  <c r="I260" i="2"/>
  <c r="I255" i="2"/>
  <c r="I247" i="2"/>
  <c r="I242" i="2"/>
  <c r="I237" i="2"/>
  <c r="I230" i="2"/>
  <c r="I224" i="2"/>
  <c r="I219" i="2"/>
  <c r="I214" i="2"/>
  <c r="I210" i="2"/>
  <c r="I205" i="2"/>
  <c r="I199" i="2"/>
  <c r="I195" i="2"/>
  <c r="I189" i="2"/>
  <c r="I184" i="2"/>
  <c r="I179" i="2"/>
  <c r="I175" i="2"/>
  <c r="I171" i="2"/>
  <c r="I164" i="2"/>
  <c r="I157" i="2"/>
  <c r="I150" i="2"/>
  <c r="I145" i="2"/>
  <c r="I138" i="2"/>
  <c r="I133" i="2"/>
  <c r="I127" i="2"/>
  <c r="I119" i="2"/>
  <c r="I115" i="2"/>
  <c r="I110" i="2"/>
  <c r="I103" i="2"/>
  <c r="I98" i="2"/>
  <c r="I93" i="2"/>
  <c r="I87" i="2"/>
  <c r="I80" i="2"/>
  <c r="I73" i="2"/>
  <c r="I68" i="2"/>
  <c r="I63" i="2"/>
  <c r="I58" i="2"/>
  <c r="I53" i="2"/>
  <c r="I49" i="2"/>
  <c r="I45" i="2"/>
  <c r="I39" i="2"/>
  <c r="I33" i="2"/>
  <c r="I29" i="2"/>
  <c r="I25" i="2"/>
  <c r="I21" i="2"/>
  <c r="I16" i="2"/>
  <c r="I10" i="2"/>
  <c r="I8674" i="2" l="1"/>
</calcChain>
</file>

<file path=xl/sharedStrings.xml><?xml version="1.0" encoding="utf-8"?>
<sst xmlns="http://schemas.openxmlformats.org/spreadsheetml/2006/main" count="11965" uniqueCount="3225">
  <si>
    <t>Bevilgningshistorikk november 2020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</si>
  <si>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</si>
  <si>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</si>
  <si>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</si>
  <si>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</si>
  <si>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</si>
  <si>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</si>
  <si>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</si>
  <si>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</si>
  <si>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</si>
  <si>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</si>
  <si>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2019</t>
  </si>
  <si>
    <t>Budsjett pr. 2020.01.01 Saldert budsjett 2020</t>
  </si>
  <si>
    <t>Budsjett pr. 2020.11.01 Prp: lonnsoppg</t>
  </si>
  <si>
    <t>Budsjett pr. 2020.11.20 Prp: p46/20-21</t>
  </si>
  <si>
    <t xml:space="preserve">            </t>
  </si>
  <si>
    <t>Sum post 010001</t>
  </si>
  <si>
    <t>Spesielle driftsutgifter, kan overføres</t>
  </si>
  <si>
    <t>Budsjett pr. 2020.05.12 Prp: p117/19-20 i360/19-20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</si>
  <si>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</si>
  <si>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</si>
  <si>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</si>
  <si>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</si>
  <si>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</si>
  <si>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</si>
  <si>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</si>
  <si>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</si>
  <si>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</si>
  <si>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</si>
  <si>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</si>
  <si>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</si>
  <si>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</si>
  <si>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</si>
  <si>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</si>
  <si>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</si>
  <si>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</si>
  <si>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</si>
  <si>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</si>
  <si>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</si>
  <si>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</si>
  <si>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</si>
  <si>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</si>
  <si>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Innskudd i Den asiatiske investeringsbanken for infrastruktur (AIIB)</t>
  </si>
  <si>
    <t>Sum post 011690</t>
  </si>
  <si>
    <t>Kortsiktig overgangslån til Somalia</t>
  </si>
  <si>
    <t>Budsjett pr. 2020.01.24 Prp: p41/19-20  i160/19-20</t>
  </si>
  <si>
    <t>Sum post 011691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</si>
  <si>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</si>
  <si>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</si>
  <si>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</si>
  <si>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</si>
  <si>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</si>
  <si>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</si>
  <si>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</si>
  <si>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</si>
  <si>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</si>
  <si>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</si>
  <si>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</si>
  <si>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</si>
  <si>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</si>
  <si>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</si>
  <si>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</si>
  <si>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</si>
  <si>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</si>
  <si>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</si>
  <si>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</si>
  <si>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</si>
  <si>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</si>
  <si>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</si>
  <si>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</si>
  <si>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</si>
  <si>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</si>
  <si>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</si>
  <si>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</si>
  <si>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</si>
  <si>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</si>
  <si>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</si>
  <si>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</si>
  <si>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</si>
  <si>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</si>
  <si>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</si>
  <si>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</si>
  <si>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</si>
  <si>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</si>
  <si>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</si>
  <si>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</si>
  <si>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</si>
  <si>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</si>
  <si>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</si>
  <si>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</si>
  <si>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</si>
  <si>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</si>
  <si>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</si>
  <si>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</si>
  <si>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</si>
  <si>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</si>
  <si>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</si>
  <si>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</si>
  <si>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</si>
  <si>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</si>
  <si>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</si>
  <si>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</si>
  <si>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</si>
  <si>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</si>
  <si>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</si>
  <si>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</si>
  <si>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</si>
  <si>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</si>
  <si>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</si>
  <si>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Latin-Amerika, kan overføres</t>
  </si>
  <si>
    <t>Sum post 015977</t>
  </si>
  <si>
    <t>Helse</t>
  </si>
  <si>
    <t>Helse, kan overføres</t>
  </si>
  <si>
    <t>Budsjett pr. 2020.03.27 Prp: p67/19-20  i216/19-20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</si>
  <si>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</si>
  <si>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</si>
  <si>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</si>
  <si>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</si>
  <si>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</si>
  <si>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</si>
  <si>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</si>
  <si>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</si>
  <si>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</si>
  <si>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</si>
  <si>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</si>
  <si>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</si>
  <si>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</si>
  <si>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</si>
  <si>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</si>
  <si>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</si>
  <si>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</si>
  <si>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</si>
  <si>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</si>
  <si>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</si>
  <si>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</si>
  <si>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</si>
  <si>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</si>
  <si>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</si>
  <si>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</si>
  <si>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</si>
  <si>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Sum post 016345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</si>
  <si>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</si>
  <si>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</si>
  <si>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</si>
  <si>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</si>
  <si>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</si>
  <si>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</si>
  <si>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</si>
  <si>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</si>
  <si>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</si>
  <si>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</si>
  <si>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</si>
  <si>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Sårbare grupper, kan overføres</t>
  </si>
  <si>
    <t>Sum post 016473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</si>
  <si>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</si>
  <si>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</si>
  <si>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</si>
  <si>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</si>
  <si>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</si>
  <si>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</si>
  <si>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</si>
  <si>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</si>
  <si>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Andre tilskudd (FN), kan overføres</t>
  </si>
  <si>
    <t>Sum post 017172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</si>
  <si>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</si>
  <si>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</si>
  <si>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</si>
  <si>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</si>
  <si>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</si>
  <si>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</si>
  <si>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</si>
  <si>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</si>
  <si>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</si>
  <si>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</si>
  <si>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</si>
  <si>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</si>
  <si>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</si>
  <si>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</si>
  <si>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</si>
  <si>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</si>
  <si>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</si>
  <si>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</si>
  <si>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</si>
  <si>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</si>
  <si>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Tilbakebetaling av kortsiktig overgangslån til Somalia</t>
  </si>
  <si>
    <t>Sum post 310091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</si>
  <si>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</si>
  <si>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</si>
  <si>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</si>
  <si>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</si>
  <si>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</si>
  <si>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</si>
  <si>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</si>
  <si>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</si>
  <si>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</si>
  <si>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</si>
  <si>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</si>
  <si>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</si>
  <si>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</si>
  <si>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</si>
  <si>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</si>
  <si>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Budsjett pr. 2020.11.20 Prp: p44/20-21</t>
  </si>
  <si>
    <t>Sum post 022201</t>
  </si>
  <si>
    <t>Sum post 022245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</si>
  <si>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</si>
  <si>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</si>
  <si>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</si>
  <si>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</si>
  <si>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</si>
  <si>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</si>
  <si>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</si>
  <si>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</si>
  <si>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</si>
  <si>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</si>
  <si>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</si>
  <si>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</si>
  <si>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</si>
  <si>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</si>
  <si>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</si>
  <si>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</si>
  <si>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</si>
  <si>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</si>
  <si>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Budsjett pr. 2020.05.29 Prp: p127/19-20 i360/19-20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</si>
  <si>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</si>
  <si>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</si>
  <si>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</si>
  <si>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</si>
  <si>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</si>
  <si>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</si>
  <si>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Budsjett pr. 2020.06.17 Prp: i360/19-20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</si>
  <si>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</si>
  <si>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</si>
  <si>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</si>
  <si>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</si>
  <si>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</si>
  <si>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</si>
  <si>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Forskning på effektene av økt lærertetthet</t>
  </si>
  <si>
    <t>Sum post 022663</t>
  </si>
  <si>
    <t>Programfinansiering av 0-24-samarbeidet</t>
  </si>
  <si>
    <t>Sum post 022664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</si>
  <si>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</si>
  <si>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</si>
  <si>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</si>
  <si>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</si>
  <si>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</si>
  <si>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</si>
  <si>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</si>
  <si>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</si>
  <si>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</si>
  <si>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</si>
  <si>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</si>
  <si>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</si>
  <si>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</si>
  <si>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</si>
  <si>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</si>
  <si>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</si>
  <si>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</si>
  <si>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</si>
  <si>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</si>
  <si>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</si>
  <si>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</si>
  <si>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</si>
  <si>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</si>
  <si>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</si>
  <si>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</si>
  <si>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</si>
  <si>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</si>
  <si>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</si>
  <si>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</si>
  <si>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</si>
  <si>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</si>
  <si>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</si>
  <si>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Kompensasjon til friskoler for refundert foreldrebetaling for SFO i forbindelse med stenging av skole og SFO</t>
  </si>
  <si>
    <t>Budsjett pr. 2020.04.03 Prp: p73/19-20  i233/19-20</t>
  </si>
  <si>
    <t>Sum post 022883</t>
  </si>
  <si>
    <t>Kompensasjon for merutgifter knyttet til covid-19</t>
  </si>
  <si>
    <t>Sum post 022885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</si>
  <si>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</si>
  <si>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</si>
  <si>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</si>
  <si>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</si>
  <si>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</si>
  <si>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</si>
  <si>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</si>
  <si>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</si>
  <si>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</si>
  <si>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</si>
  <si>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</si>
  <si>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</si>
  <si>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</si>
  <si>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</si>
  <si>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</si>
  <si>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</si>
  <si>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</si>
  <si>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</si>
  <si>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</t>
  </si>
  <si>
    <t>Budsjett pr. 2020.09.21 Prp: p142/19-20 i19/20-21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</si>
  <si>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</si>
  <si>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</si>
  <si>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</si>
  <si>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</si>
  <si>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</si>
  <si>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</si>
  <si>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</si>
  <si>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</si>
  <si>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</si>
  <si>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</si>
  <si>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</si>
  <si>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</si>
  <si>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</si>
  <si>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</si>
  <si>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</si>
  <si>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Ettergivelse av utlån til Raulandsakademiet AS</t>
  </si>
  <si>
    <t>Sum post 025373</t>
  </si>
  <si>
    <t>Studieforbund mv.</t>
  </si>
  <si>
    <t>Tilskudd til studieforbund</t>
  </si>
  <si>
    <t>Sum post 025470</t>
  </si>
  <si>
    <t>Tilskudd til voksenopplæringsorganisasjoner</t>
  </si>
  <si>
    <t>Sum post 025473</t>
  </si>
  <si>
    <t>Tilskudd til freds- og menneskerettighetssentre</t>
  </si>
  <si>
    <t>Det europeiske Wergelandsenteret</t>
  </si>
  <si>
    <t>Sum post 025575</t>
  </si>
  <si>
    <t>Sum post 025577</t>
  </si>
  <si>
    <t>Kompetanse Norge</t>
  </si>
  <si>
    <t>Sum post 025601</t>
  </si>
  <si>
    <t>Sum post 025621</t>
  </si>
  <si>
    <t>Kompetansepluss</t>
  </si>
  <si>
    <t>Tilskudd, kan overføres</t>
  </si>
  <si>
    <t>Sum post 025770</t>
  </si>
  <si>
    <t>Tiltak for livslang læring</t>
  </si>
  <si>
    <t>Budsjett pr. 2020.03.31 Prp: i216/19-20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</si>
  <si>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</si>
  <si>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</si>
  <si>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</si>
  <si>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</si>
  <si>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</si>
  <si>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</si>
  <si>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</si>
  <si>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</si>
  <si>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</si>
  <si>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</si>
  <si>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</si>
  <si>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</si>
  <si>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Direktoratet for internasjonalisering og kvalitetsutvikling i høyere utdanning</t>
  </si>
  <si>
    <t>Sum post 027250</t>
  </si>
  <si>
    <t>Unit - Direktoratet for IKT og fellestjenester i høyere utdanning og forskning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</si>
  <si>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</si>
  <si>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</si>
  <si>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</si>
  <si>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</si>
  <si>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</si>
  <si>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</si>
  <si>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</si>
  <si>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Sum post 027545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</si>
  <si>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</si>
  <si>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</si>
  <si>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</si>
  <si>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</si>
  <si>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</si>
  <si>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</si>
  <si>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</si>
  <si>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</si>
  <si>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</si>
  <si>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</si>
  <si>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</si>
  <si>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</si>
  <si>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</si>
  <si>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Regionale forskningsfond</t>
  </si>
  <si>
    <t>Regionale forskningsfond, tilskudd til forskning</t>
  </si>
  <si>
    <t>Sum post 028660</t>
  </si>
  <si>
    <t>Basisbevilgning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</si>
  <si>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</si>
  <si>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</si>
  <si>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</si>
  <si>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</si>
  <si>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</si>
  <si>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</si>
  <si>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</si>
  <si>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</si>
  <si>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</si>
  <si>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</si>
  <si>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</si>
  <si>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</si>
  <si>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</si>
  <si>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</si>
  <si>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</si>
  <si>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</si>
  <si>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</si>
  <si>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</si>
  <si>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</si>
  <si>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</si>
  <si>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</si>
  <si>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</si>
  <si>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</si>
  <si>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</si>
  <si>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</si>
  <si>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</si>
  <si>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</si>
  <si>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</si>
  <si>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</si>
  <si>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</si>
  <si>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</si>
  <si>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</si>
  <si>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</si>
  <si>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</si>
  <si>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virksomhet, kan overføres</t>
  </si>
  <si>
    <t>Sum post 029171</t>
  </si>
  <si>
    <t>Statsautorisasjonsordningen for tolker mv.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</si>
  <si>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</si>
  <si>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</si>
  <si>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</si>
  <si>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</si>
  <si>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</si>
  <si>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</si>
  <si>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</si>
  <si>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</si>
  <si>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</si>
  <si>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</si>
  <si>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</si>
  <si>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</si>
  <si>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</si>
  <si>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</si>
  <si>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</si>
  <si>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</si>
  <si>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</si>
  <si>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</si>
  <si>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</si>
  <si>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</si>
  <si>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</si>
  <si>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</si>
  <si>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</si>
  <si>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</si>
  <si>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</si>
  <si>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</si>
  <si>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</si>
  <si>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</si>
  <si>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</si>
  <si>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</si>
  <si>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</si>
  <si>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</si>
  <si>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</si>
  <si>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</si>
  <si>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</si>
  <si>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</si>
  <si>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</si>
  <si>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</si>
  <si>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Inntekter fra oppdrag</t>
  </si>
  <si>
    <t>Sum post 327101</t>
  </si>
  <si>
    <t>Sum post 327102</t>
  </si>
  <si>
    <t>Sum post 327501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</si>
  <si>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</si>
  <si>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</si>
  <si>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</si>
  <si>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</si>
  <si>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</si>
  <si>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</si>
  <si>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</si>
  <si>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</si>
  <si>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</si>
  <si>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</si>
  <si>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</si>
  <si>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</si>
  <si>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</si>
  <si>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</si>
  <si>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</si>
  <si>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</si>
  <si>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</si>
  <si>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</si>
  <si>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</si>
  <si>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</si>
  <si>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</si>
  <si>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</si>
  <si>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</si>
  <si>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</si>
  <si>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</si>
  <si>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</si>
  <si>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</si>
  <si>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</si>
  <si>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</si>
  <si>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fritidsaktivitet for barn og unge</t>
  </si>
  <si>
    <t>Sum post 031576</t>
  </si>
  <si>
    <t>Ymse faste tiltak</t>
  </si>
  <si>
    <t>Sum post 031578</t>
  </si>
  <si>
    <t>Til disposisjon</t>
  </si>
  <si>
    <t>Budsjett pr. 2020.11.20 Prp: p51/20-21</t>
  </si>
  <si>
    <t>Sum post 031579</t>
  </si>
  <si>
    <t>Merverdiavgiftskompensasjon ved bygging av idrettsanlegg</t>
  </si>
  <si>
    <t>Sum post 031582</t>
  </si>
  <si>
    <t>Tilskudd til internasjonale idrettsarrangementer i Norge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</si>
  <si>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</si>
  <si>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</si>
  <si>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</si>
  <si>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</si>
  <si>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</si>
  <si>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</si>
  <si>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</si>
  <si>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</si>
  <si>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</si>
  <si>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</si>
  <si>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</si>
  <si>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</si>
  <si>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</si>
  <si>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</si>
  <si>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</si>
  <si>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</si>
  <si>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</si>
  <si>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</si>
  <si>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</si>
  <si>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</si>
  <si>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</si>
  <si>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</si>
  <si>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</si>
  <si>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</si>
  <si>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</si>
  <si>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</si>
  <si>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</si>
  <si>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</si>
  <si>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</si>
  <si>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</si>
  <si>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</si>
  <si>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</si>
  <si>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</si>
  <si>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</si>
  <si>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</si>
  <si>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</si>
  <si>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</si>
  <si>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Tilskudd til kulturinstitusjoner ifb. covid-19, kan overføres</t>
  </si>
  <si>
    <t>Sum post 032377</t>
  </si>
  <si>
    <t>Sum post 032378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</si>
  <si>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</si>
  <si>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</si>
  <si>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</si>
  <si>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</si>
  <si>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</si>
  <si>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</si>
  <si>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</si>
  <si>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</si>
  <si>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</si>
  <si>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</si>
  <si>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Kompensasjons- og stimuleringsordninger for arrangører på kultur-, frivillighets- og idrettsfeltet, kan overføres</t>
  </si>
  <si>
    <t>Sum post 032577</t>
  </si>
  <si>
    <t>Sum post 032578</t>
  </si>
  <si>
    <t>Til disposisjon, kan nyttes under post 1</t>
  </si>
  <si>
    <t>Sum post 032579</t>
  </si>
  <si>
    <t>Nobels Fredssenter</t>
  </si>
  <si>
    <t>Sum post 032582</t>
  </si>
  <si>
    <t>Gaveforsterkningsordning, kan overføres</t>
  </si>
  <si>
    <t>Sum post 032585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</si>
  <si>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</si>
  <si>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</si>
  <si>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</si>
  <si>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</si>
  <si>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</si>
  <si>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</si>
  <si>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</si>
  <si>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</si>
  <si>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</si>
  <si>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</si>
  <si>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</si>
  <si>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</si>
  <si>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</si>
  <si>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</si>
  <si>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</si>
  <si>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Nidaros domkirkes restaureringsarbeider mv.</t>
  </si>
  <si>
    <t>Sum post 032701</t>
  </si>
  <si>
    <t>Utenlandske krigsgraver i Norge</t>
  </si>
  <si>
    <t>Sum post 032770</t>
  </si>
  <si>
    <t>Tilskudd til regionale pilegrimssentre</t>
  </si>
  <si>
    <t>Sum post 032771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</si>
  <si>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</si>
  <si>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</si>
  <si>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</si>
  <si>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</si>
  <si>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</si>
  <si>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</si>
  <si>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</si>
  <si>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</si>
  <si>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</si>
  <si>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Filmformål m.m.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</si>
  <si>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</si>
  <si>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</si>
  <si>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</si>
  <si>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</si>
  <si>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</si>
  <si>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</si>
  <si>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</si>
  <si>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</si>
  <si>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medieavtaler, kan overføres</t>
  </si>
  <si>
    <t>Sum post 033475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</si>
  <si>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</si>
  <si>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</si>
  <si>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</si>
  <si>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</si>
  <si>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</si>
  <si>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</si>
  <si>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</si>
  <si>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</si>
  <si>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Medieforskning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</si>
  <si>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</si>
  <si>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</si>
  <si>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</si>
  <si>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</si>
  <si>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</si>
  <si>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</si>
  <si>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</si>
  <si>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</si>
  <si>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</si>
  <si>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</si>
  <si>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</si>
  <si>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</si>
  <si>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</si>
  <si>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</si>
  <si>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</si>
  <si>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</si>
  <si>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</si>
  <si>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</si>
  <si>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</si>
  <si>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</si>
  <si>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</si>
  <si>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</si>
  <si>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</si>
  <si>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</si>
  <si>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</si>
  <si>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</si>
  <si>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</si>
  <si>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</si>
  <si>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</si>
  <si>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</si>
  <si>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</si>
  <si>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</si>
  <si>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</si>
  <si>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</si>
  <si>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</si>
  <si>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</si>
  <si>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</si>
  <si>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</si>
  <si>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</si>
  <si>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</si>
  <si>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</si>
  <si>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</si>
  <si>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</si>
  <si>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</si>
  <si>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</si>
  <si>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</si>
  <si>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</si>
  <si>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Sum post 332901</t>
  </si>
  <si>
    <t>Sum post 332902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</si>
  <si>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</si>
  <si>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</si>
  <si>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</si>
  <si>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</si>
  <si>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</si>
  <si>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</si>
  <si>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</si>
  <si>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</si>
  <si>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</si>
  <si>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</si>
  <si>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</si>
  <si>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</si>
  <si>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</si>
  <si>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</si>
  <si>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</si>
  <si>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</si>
  <si>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</si>
  <si>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</si>
  <si>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</si>
  <si>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</si>
  <si>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</si>
  <si>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</si>
  <si>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</si>
  <si>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Budsjett pr. 2020.11.20 Prp: p43/20-21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</si>
  <si>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</si>
  <si>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</si>
  <si>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</si>
  <si>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</si>
  <si>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</si>
  <si>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</si>
  <si>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</si>
  <si>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</si>
  <si>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</si>
  <si>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</si>
  <si>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</si>
  <si>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</si>
  <si>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</si>
  <si>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</si>
  <si>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</si>
  <si>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</si>
  <si>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</si>
  <si>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</si>
  <si>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</si>
  <si>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</si>
  <si>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</si>
  <si>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</si>
  <si>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</si>
  <si>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</si>
  <si>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</si>
  <si>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</si>
  <si>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</si>
  <si>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</si>
  <si>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</si>
  <si>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</si>
  <si>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</si>
  <si>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</si>
  <si>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</si>
  <si>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</si>
  <si>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</si>
  <si>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</si>
  <si>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Tildeling fra EUs indre sikkerhetsfond (ISF), kan overføres</t>
  </si>
  <si>
    <t>Sum post 044048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</si>
  <si>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</si>
  <si>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</si>
  <si>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</si>
  <si>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</si>
  <si>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</si>
  <si>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</si>
  <si>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</si>
  <si>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</si>
  <si>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Driftsutgifter, kan overføres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</si>
  <si>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</si>
  <si>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</si>
  <si>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</si>
  <si>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</si>
  <si>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</si>
  <si>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</si>
  <si>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</si>
  <si>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</si>
  <si>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</si>
  <si>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</si>
  <si>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</t>
  </si>
  <si>
    <t>Sum post 045122</t>
  </si>
  <si>
    <t>Sum post 045145</t>
  </si>
  <si>
    <t>Refusjoner til kommunene, kan overføres</t>
  </si>
  <si>
    <t>Sum post 045160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</si>
  <si>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</si>
  <si>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</si>
  <si>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</si>
  <si>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</si>
  <si>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</si>
  <si>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</si>
  <si>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</si>
  <si>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</si>
  <si>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</si>
  <si>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</si>
  <si>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</si>
  <si>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</si>
  <si>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</si>
  <si>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</si>
  <si>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</si>
  <si>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</si>
  <si>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</si>
  <si>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</si>
  <si>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</si>
  <si>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</si>
  <si>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</si>
  <si>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</si>
  <si>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</si>
  <si>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</si>
  <si>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</si>
  <si>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</si>
  <si>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</si>
  <si>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</si>
  <si>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</si>
  <si>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</si>
  <si>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</si>
  <si>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</si>
  <si>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</si>
  <si>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</si>
  <si>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</si>
  <si>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</si>
  <si>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</si>
  <si>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</si>
  <si>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</si>
  <si>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</si>
  <si>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</si>
  <si>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</si>
  <si>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</si>
  <si>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</si>
  <si>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</si>
  <si>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</si>
  <si>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</si>
  <si>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</si>
  <si>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</si>
  <si>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</si>
  <si>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</si>
  <si>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</si>
  <si>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</si>
  <si>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</si>
  <si>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</si>
  <si>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</si>
  <si>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</si>
  <si>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</si>
  <si>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</si>
  <si>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</si>
  <si>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</si>
  <si>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</si>
  <si>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</si>
  <si>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</si>
  <si>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</si>
  <si>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</si>
  <si>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</si>
  <si>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</si>
  <si>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</si>
  <si>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</si>
  <si>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</si>
  <si>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</si>
  <si>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</si>
  <si>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</si>
  <si>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overslagsbevilgning</t>
  </si>
  <si>
    <t>Sum post 049072</t>
  </si>
  <si>
    <t>Beskyttelse til flyktninger utenfor Norge mv., støttetiltak, kan overføres. kan nyttes under kap. 291,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</si>
  <si>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</si>
  <si>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</si>
  <si>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</si>
  <si>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</si>
  <si>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</si>
  <si>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</si>
  <si>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</si>
  <si>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</si>
  <si>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</si>
  <si>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</si>
  <si>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</si>
  <si>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</si>
  <si>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</si>
  <si>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</si>
  <si>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</si>
  <si>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</si>
  <si>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</si>
  <si>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</si>
  <si>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</si>
  <si>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</si>
  <si>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</si>
  <si>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</si>
  <si>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</si>
  <si>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</si>
  <si>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</si>
  <si>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Budsjett pr. 2020.11.27 Prp: p56/20-21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</si>
  <si>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</si>
  <si>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</si>
  <si>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</si>
  <si>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</si>
  <si>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</si>
  <si>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</si>
  <si>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</si>
  <si>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</si>
  <si>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</si>
  <si>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</si>
  <si>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</si>
  <si>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</si>
  <si>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</si>
  <si>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</si>
  <si>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</si>
  <si>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</si>
  <si>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</si>
  <si>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</si>
  <si>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</si>
  <si>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</si>
  <si>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</si>
  <si>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</si>
  <si>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</si>
  <si>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</si>
  <si>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</si>
  <si>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</si>
  <si>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</si>
  <si>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</si>
  <si>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</si>
  <si>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</si>
  <si>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</si>
  <si>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</si>
  <si>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</si>
  <si>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</si>
  <si>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</si>
  <si>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</si>
  <si>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</si>
  <si>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</si>
  <si>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</si>
  <si>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</si>
  <si>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</si>
  <si>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Sum post 347402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</si>
  <si>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</si>
  <si>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</si>
  <si>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</si>
  <si>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</si>
  <si>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</si>
  <si>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</si>
  <si>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</si>
  <si>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</si>
  <si>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</si>
  <si>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</si>
  <si>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</si>
  <si>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</si>
  <si>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</si>
  <si>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</si>
  <si>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</si>
  <si>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</si>
  <si>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</si>
  <si>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</si>
  <si>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</si>
  <si>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</si>
  <si>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</si>
  <si>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</si>
  <si>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</si>
  <si>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</si>
  <si>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</si>
  <si>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Budsjett pr. 2020.11.20 Prp: p48/20-21</t>
  </si>
  <si>
    <t>Sum post 050021</t>
  </si>
  <si>
    <t>Husleie for fellesareal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</si>
  <si>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</si>
  <si>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</si>
  <si>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</si>
  <si>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</si>
  <si>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</si>
  <si>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</si>
  <si>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</si>
  <si>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</si>
  <si>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</si>
  <si>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</si>
  <si>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</si>
  <si>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</si>
  <si>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</si>
  <si>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</si>
  <si>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Budsjett pr. 2020.10.30 Prp: p26/20-21  i81/20-21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</si>
  <si>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</si>
  <si>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</si>
  <si>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</si>
  <si>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</si>
  <si>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</si>
  <si>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</si>
  <si>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</si>
  <si>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</si>
  <si>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</si>
  <si>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</si>
  <si>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</si>
  <si>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</si>
  <si>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</si>
  <si>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</si>
  <si>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</si>
  <si>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</si>
  <si>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</si>
  <si>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</si>
  <si>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</si>
  <si>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</si>
  <si>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</si>
  <si>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</si>
  <si>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</si>
  <si>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</si>
  <si>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</si>
  <si>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</si>
  <si>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</si>
  <si>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</si>
  <si>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</si>
  <si>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kan overføres</t>
  </si>
  <si>
    <t>Sum post 053230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</si>
  <si>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</si>
  <si>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</si>
  <si>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</si>
  <si>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</si>
  <si>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</si>
  <si>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</si>
  <si>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felleskomponenter</t>
  </si>
  <si>
    <t>Sum post 054022</t>
  </si>
  <si>
    <t>Utvikling og forvaltning av nasjonale felleskomponenter,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</si>
  <si>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</si>
  <si>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</si>
  <si>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</si>
  <si>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</si>
  <si>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</si>
  <si>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Altinn, kan overføres</t>
  </si>
  <si>
    <t>Sum post 054028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</si>
  <si>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</si>
  <si>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</si>
  <si>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</si>
  <si>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</si>
  <si>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</si>
  <si>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</si>
  <si>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</si>
  <si>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</si>
  <si>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</si>
  <si>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</si>
  <si>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</si>
  <si>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</si>
  <si>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</si>
  <si>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</si>
  <si>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</si>
  <si>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Sum post 054301</t>
  </si>
  <si>
    <t>Sum post 054345</t>
  </si>
  <si>
    <t>Telesikkerhet og -beredskap, kan overføres</t>
  </si>
  <si>
    <t>Sum post 054370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</si>
  <si>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</si>
  <si>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</si>
  <si>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</si>
  <si>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</si>
  <si>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</si>
  <si>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</si>
  <si>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</si>
  <si>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</si>
  <si>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</si>
  <si>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</si>
  <si>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</si>
  <si>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</si>
  <si>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</si>
  <si>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Tilskudd til kommuner som vil kompensere bedrifter som rammes av omfattende lokale smitteverntiltak, kan overføres</t>
  </si>
  <si>
    <t>Sum post 055367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</si>
  <si>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</si>
  <si>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</si>
  <si>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</si>
  <si>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</si>
  <si>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</si>
  <si>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</si>
  <si>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</si>
  <si>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</si>
  <si>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</si>
  <si>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</si>
  <si>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</si>
  <si>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</si>
  <si>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</si>
  <si>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</si>
  <si>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</si>
  <si>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</si>
  <si>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</si>
  <si>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</si>
  <si>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</si>
  <si>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</si>
  <si>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</si>
  <si>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</si>
  <si>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</si>
  <si>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</si>
  <si>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</si>
  <si>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</si>
  <si>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</si>
  <si>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</si>
  <si>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</si>
  <si>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</si>
  <si>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overføres, kan nyttes under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</si>
  <si>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</si>
  <si>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</si>
  <si>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</si>
  <si>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</si>
  <si>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</si>
  <si>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</si>
  <si>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</si>
  <si>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</si>
  <si>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</si>
  <si>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</si>
  <si>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Budsjett pr. 2020.03.13 Prp: p52/19-20  i197/19-20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</si>
  <si>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</si>
  <si>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</si>
  <si>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</si>
  <si>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</si>
  <si>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</si>
  <si>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</si>
  <si>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</si>
  <si>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</si>
  <si>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</si>
  <si>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</si>
  <si>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</si>
  <si>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</si>
  <si>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</si>
  <si>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</si>
  <si>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</si>
  <si>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</si>
  <si>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</si>
  <si>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</si>
  <si>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</si>
  <si>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Vedlikehold og rehabilitering</t>
  </si>
  <si>
    <t>Vedlikehold og rehabilitering i kommuner</t>
  </si>
  <si>
    <t>Sum post 057660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</si>
  <si>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</si>
  <si>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</si>
  <si>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</si>
  <si>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</si>
  <si>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</si>
  <si>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</si>
  <si>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</si>
  <si>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</si>
  <si>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</si>
  <si>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</si>
  <si>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</si>
  <si>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</si>
  <si>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</si>
  <si>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</si>
  <si>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Valgutgifter</t>
  </si>
  <si>
    <t>Sum post 057901</t>
  </si>
  <si>
    <t>Bolig- og bomiljøtiltak</t>
  </si>
  <si>
    <t>Bostøtte, overslagsbevilgning</t>
  </si>
  <si>
    <t>Sum post 058170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</si>
  <si>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</si>
  <si>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</si>
  <si>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</si>
  <si>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</si>
  <si>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</si>
  <si>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</si>
  <si>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</si>
  <si>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</si>
  <si>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</si>
  <si>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</si>
  <si>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</si>
  <si>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</si>
  <si>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</si>
  <si>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Byvekstavtaler, kan overføres</t>
  </si>
  <si>
    <t>Sum post 059061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</si>
  <si>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</si>
  <si>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</si>
  <si>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</si>
  <si>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</si>
  <si>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</si>
  <si>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</si>
  <si>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</si>
  <si>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</si>
  <si>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</si>
  <si>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</si>
  <si>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</si>
  <si>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</si>
  <si>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</si>
  <si>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</si>
  <si>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</si>
  <si>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</si>
  <si>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</si>
  <si>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</si>
  <si>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</si>
  <si>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</si>
  <si>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</si>
  <si>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</si>
  <si>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</si>
  <si>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Kommunalbanken AS</t>
  </si>
  <si>
    <t>Aksjekapital</t>
  </si>
  <si>
    <t>Sum post 242790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</si>
  <si>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</si>
  <si>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</si>
  <si>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</si>
  <si>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</si>
  <si>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</si>
  <si>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</si>
  <si>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</si>
  <si>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</si>
  <si>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</si>
  <si>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</si>
  <si>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</si>
  <si>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</si>
  <si>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</si>
  <si>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</si>
  <si>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</si>
  <si>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</si>
  <si>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</si>
  <si>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</si>
  <si>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</si>
  <si>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</si>
  <si>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</si>
  <si>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</si>
  <si>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Tilleggstjenester til nasjonale felleskomponenter</t>
  </si>
  <si>
    <t>Sum post 354006</t>
  </si>
  <si>
    <t>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</si>
  <si>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</si>
  <si>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</si>
  <si>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</si>
  <si>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</si>
  <si>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</si>
  <si>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</si>
  <si>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</si>
  <si>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</si>
  <si>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</si>
  <si>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</si>
  <si>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</si>
  <si>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</si>
  <si>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</si>
  <si>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</si>
  <si>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</si>
  <si>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</si>
  <si>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</si>
  <si>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</si>
  <si>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</si>
  <si>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</si>
  <si>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</si>
  <si>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</si>
  <si>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</si>
  <si>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</si>
  <si>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</si>
  <si>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</si>
  <si>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</si>
  <si>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</si>
  <si>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Sum post 544640</t>
  </si>
  <si>
    <t>Sektoravgifter under Kommunal- og moderniseringsdepartementet</t>
  </si>
  <si>
    <t>Sektoravgifter Nasjonal kommunikasjonsmyndighet</t>
  </si>
  <si>
    <t>Sum post 557070</t>
  </si>
  <si>
    <t>Sum post 561580</t>
  </si>
  <si>
    <t>Aksjeutbytte</t>
  </si>
  <si>
    <t>Sum post 561685</t>
  </si>
  <si>
    <t>Arbeids- og sosialdepartementet</t>
  </si>
  <si>
    <t>Sum post 060001</t>
  </si>
  <si>
    <t>Utredningsvirksomhet, forskning mv.</t>
  </si>
  <si>
    <t>Sum post 060121</t>
  </si>
  <si>
    <t>Kunnskapsutvikling i IA-avtalen mv., kan overføres</t>
  </si>
  <si>
    <t>Budsjett pr. 2020.11.20 Prp: p41/20-21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</si>
  <si>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</si>
  <si>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</si>
  <si>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</si>
  <si>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</si>
  <si>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</si>
  <si>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 mv.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</si>
  <si>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</si>
  <si>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</si>
  <si>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</si>
  <si>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</si>
  <si>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</si>
  <si>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</si>
  <si>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</si>
  <si>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Budsjett pr. 2020.03.19 Prp: i197/19-20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</si>
  <si>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</si>
  <si>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</si>
  <si>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</si>
  <si>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</si>
  <si>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</si>
  <si>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</si>
  <si>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</si>
  <si>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</si>
  <si>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</si>
  <si>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</si>
  <si>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</si>
  <si>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</si>
  <si>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</si>
  <si>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</si>
  <si>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</si>
  <si>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</si>
  <si>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</si>
  <si>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</si>
  <si>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</si>
  <si>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</si>
  <si>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</si>
  <si>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</si>
  <si>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</si>
  <si>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</si>
  <si>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</si>
  <si>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</si>
  <si>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</si>
  <si>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</si>
  <si>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</si>
  <si>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</si>
  <si>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</si>
  <si>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</si>
  <si>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</si>
  <si>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</si>
  <si>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</si>
  <si>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</si>
  <si>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</si>
  <si>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</si>
  <si>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</si>
  <si>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Midlertidig kompensasjonsordning for forhåndsgodkjente tiltaksarrangører</t>
  </si>
  <si>
    <t>Sum post 063470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</si>
  <si>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</si>
  <si>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</si>
  <si>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</si>
  <si>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</si>
  <si>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</si>
  <si>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</si>
  <si>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</si>
  <si>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</si>
  <si>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</si>
  <si>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</si>
  <si>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</si>
  <si>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</si>
  <si>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</si>
  <si>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</si>
  <si>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</si>
  <si>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</si>
  <si>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</si>
  <si>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</si>
  <si>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</si>
  <si>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</si>
  <si>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</si>
  <si>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</si>
  <si>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</si>
  <si>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</si>
  <si>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</si>
  <si>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</si>
  <si>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</si>
  <si>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</si>
  <si>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</si>
  <si>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bransjeprogrammer, kan overføres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</si>
  <si>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</si>
  <si>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</si>
  <si>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</si>
  <si>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</si>
  <si>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</si>
  <si>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</si>
  <si>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</si>
  <si>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</si>
  <si>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</si>
  <si>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</si>
  <si>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</si>
  <si>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</si>
  <si>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</si>
  <si>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</si>
  <si>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</si>
  <si>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</si>
  <si>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</si>
  <si>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</si>
  <si>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</si>
  <si>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</si>
  <si>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</si>
  <si>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</si>
  <si>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</si>
  <si>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</si>
  <si>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</si>
  <si>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</si>
  <si>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Budsjett pr. 2020.10.06 Prp: i19/20-21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</si>
  <si>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</si>
  <si>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</si>
  <si>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</si>
  <si>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</si>
  <si>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</si>
  <si>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</si>
  <si>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</si>
  <si>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</si>
  <si>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</si>
  <si>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</si>
  <si>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</si>
  <si>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</si>
  <si>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</si>
  <si>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</si>
  <si>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</si>
  <si>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</si>
  <si>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</si>
  <si>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</si>
  <si>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</si>
  <si>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</si>
  <si>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</si>
  <si>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</si>
  <si>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</si>
  <si>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</si>
  <si>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</si>
  <si>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</si>
  <si>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</si>
  <si>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</si>
  <si>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</si>
  <si>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</si>
  <si>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</si>
  <si>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</si>
  <si>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</si>
  <si>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</si>
  <si>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</si>
  <si>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</si>
  <si>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</si>
  <si>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</si>
  <si>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</si>
  <si>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</si>
  <si>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</si>
  <si>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</si>
  <si>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</si>
  <si>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</si>
  <si>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</si>
  <si>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</si>
  <si>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</si>
  <si>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</si>
  <si>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</si>
  <si>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</si>
  <si>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</si>
  <si>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</si>
  <si>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</si>
  <si>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</si>
  <si>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</si>
  <si>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</si>
  <si>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</si>
  <si>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</si>
  <si>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år, kan overføres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</si>
  <si>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</si>
  <si>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</si>
  <si>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</si>
  <si>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</si>
  <si>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</si>
  <si>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</si>
  <si>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</si>
  <si>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</si>
  <si>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</si>
  <si>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</si>
  <si>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</si>
  <si>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</si>
  <si>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</si>
  <si>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</si>
  <si>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</si>
  <si>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</si>
  <si>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</si>
  <si>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</si>
  <si>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</si>
  <si>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</si>
  <si>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</si>
  <si>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</si>
  <si>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</si>
  <si>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</si>
  <si>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</si>
  <si>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</si>
  <si>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</si>
  <si>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</si>
  <si>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</si>
  <si>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</si>
  <si>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</si>
  <si>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</si>
  <si>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</si>
  <si>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</si>
  <si>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</si>
  <si>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</si>
  <si>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</si>
  <si>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</si>
  <si>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</si>
  <si>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</si>
  <si>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</si>
  <si>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</si>
  <si>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</si>
  <si>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</si>
  <si>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</si>
  <si>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</si>
  <si>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</si>
  <si>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</si>
  <si>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</si>
  <si>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</si>
  <si>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</si>
  <si>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Oppdrags- og samarbeidsvirksomhet</t>
  </si>
  <si>
    <t>Sum post 364202</t>
  </si>
  <si>
    <t>Gebyr tilsyn</t>
  </si>
  <si>
    <t>Sum post 364203</t>
  </si>
  <si>
    <t>Andre innbetalinger</t>
  </si>
  <si>
    <t>Sum post 364206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</si>
  <si>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</si>
  <si>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</si>
  <si>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</si>
  <si>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</si>
  <si>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</si>
  <si>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</si>
  <si>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</si>
  <si>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</si>
  <si>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</si>
  <si>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</si>
  <si>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</si>
  <si>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</si>
  <si>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</si>
  <si>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</si>
  <si>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</si>
  <si>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</si>
  <si>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</si>
  <si>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</si>
  <si>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</si>
  <si>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</si>
  <si>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</si>
  <si>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</si>
  <si>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</si>
  <si>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</si>
  <si>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</si>
  <si>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</si>
  <si>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</si>
  <si>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</si>
  <si>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</si>
  <si>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</si>
  <si>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</si>
  <si>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</si>
  <si>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Nasjonale e-helseløsninger</t>
  </si>
  <si>
    <t>Sum post 070172</t>
  </si>
  <si>
    <t>Beredskap</t>
  </si>
  <si>
    <t>Sum post 070221</t>
  </si>
  <si>
    <t>Tilskudd, kan overføres, kan nyttes under post 21</t>
  </si>
  <si>
    <t>Sum post 070270</t>
  </si>
  <si>
    <t>Sum post 070321</t>
  </si>
  <si>
    <t>Budsjett pr. 2020.11.20 Prp: p42/20-21</t>
  </si>
  <si>
    <t>Sum post 070371</t>
  </si>
  <si>
    <t>Tilskudd til Verdens helseorganisasjon (WHO)</t>
  </si>
  <si>
    <t>Sum post 070372</t>
  </si>
  <si>
    <t>Helsearkivet</t>
  </si>
  <si>
    <t>Sum post 070401</t>
  </si>
  <si>
    <t>Sum post 070421</t>
  </si>
  <si>
    <t>Eldreombud</t>
  </si>
  <si>
    <t>Sum post 070801</t>
  </si>
  <si>
    <t>Pasient- og brukerombud</t>
  </si>
  <si>
    <t>Sum post 070901</t>
  </si>
  <si>
    <t>Vaksiner mv.</t>
  </si>
  <si>
    <t>Sum post 071021</t>
  </si>
  <si>
    <t>Forhåndsavtaler og vaksinasjon mot covid-19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</si>
  <si>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</si>
  <si>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</si>
  <si>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</si>
  <si>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</si>
  <si>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</si>
  <si>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</si>
  <si>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</si>
  <si>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</si>
  <si>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</si>
  <si>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</si>
  <si>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</si>
  <si>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</si>
  <si>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</si>
  <si>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</si>
  <si>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</si>
  <si>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</si>
  <si>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</si>
  <si>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</si>
  <si>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</si>
  <si>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21,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</si>
  <si>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</si>
  <si>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</si>
  <si>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</si>
  <si>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</si>
  <si>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</si>
  <si>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</si>
  <si>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</si>
  <si>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</si>
  <si>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</si>
  <si>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</si>
  <si>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</si>
  <si>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</si>
  <si>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</si>
  <si>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</si>
  <si>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</si>
  <si>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</si>
  <si>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</si>
  <si>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</si>
  <si>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</si>
  <si>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</si>
  <si>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</si>
  <si>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</si>
  <si>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</si>
  <si>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</si>
  <si>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</si>
  <si>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</si>
  <si>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</si>
  <si>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</si>
  <si>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</si>
  <si>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</si>
  <si>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</si>
  <si>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</si>
  <si>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</si>
  <si>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</si>
  <si>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</si>
  <si>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</si>
  <si>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</si>
  <si>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</si>
  <si>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</si>
  <si>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</si>
  <si>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</si>
  <si>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</si>
  <si>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</si>
  <si>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</si>
  <si>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</si>
  <si>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</si>
  <si>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</si>
  <si>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</si>
  <si>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</si>
  <si>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</si>
  <si>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</si>
  <si>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</si>
  <si>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</si>
  <si>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</si>
  <si>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</si>
  <si>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</si>
  <si>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</si>
  <si>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</si>
  <si>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</si>
  <si>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</si>
  <si>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</si>
  <si>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</si>
  <si>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</si>
  <si>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</si>
  <si>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</si>
  <si>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</si>
  <si>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</si>
  <si>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</si>
  <si>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</si>
  <si>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</si>
  <si>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</si>
  <si>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</si>
  <si>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</si>
  <si>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</si>
  <si>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</si>
  <si>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</si>
  <si>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</si>
  <si>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</si>
  <si>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</si>
  <si>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</si>
  <si>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</si>
  <si>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</si>
  <si>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</si>
  <si>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</si>
  <si>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</si>
  <si>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</si>
  <si>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</si>
  <si>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</si>
  <si>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</si>
  <si>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</si>
  <si>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</si>
  <si>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</si>
  <si>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</si>
  <si>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</si>
  <si>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</si>
  <si>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</si>
  <si>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</si>
  <si>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</si>
  <si>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</si>
  <si>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</si>
  <si>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</si>
  <si>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</si>
  <si>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</si>
  <si>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</si>
  <si>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</si>
  <si>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</si>
  <si>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</si>
  <si>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</si>
  <si>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</si>
  <si>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</si>
  <si>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</si>
  <si>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</si>
  <si>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</si>
  <si>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</si>
  <si>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Allmennlegetjenester, kan overføres</t>
  </si>
  <si>
    <t>Budsjett pr. 2020.10.09 Prp: p12/20-21  i33/20-21</t>
  </si>
  <si>
    <t>Sum post 076263</t>
  </si>
  <si>
    <t>Opptrappingsplan habilitering og rehabilitering</t>
  </si>
  <si>
    <t>Sum post 076264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</si>
  <si>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</si>
  <si>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</si>
  <si>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</si>
  <si>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</si>
  <si>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</si>
  <si>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</si>
  <si>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</si>
  <si>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</si>
  <si>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</si>
  <si>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</si>
  <si>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</si>
  <si>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</si>
  <si>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</si>
  <si>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</si>
  <si>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</si>
  <si>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</si>
  <si>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</si>
  <si>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</si>
  <si>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</si>
  <si>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</si>
  <si>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</si>
  <si>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</si>
  <si>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</si>
  <si>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</si>
  <si>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</si>
  <si>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</si>
  <si>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</si>
  <si>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</si>
  <si>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</si>
  <si>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</si>
  <si>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</si>
  <si>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</si>
  <si>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</si>
  <si>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</si>
  <si>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</si>
  <si>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</si>
  <si>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</si>
  <si>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</si>
  <si>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</si>
  <si>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</si>
  <si>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</si>
  <si>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</si>
  <si>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</si>
  <si>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</si>
  <si>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</si>
  <si>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</si>
  <si>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</si>
  <si>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</si>
  <si>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</si>
  <si>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</si>
  <si>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</si>
  <si>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</si>
  <si>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</si>
  <si>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</si>
  <si>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</si>
  <si>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</si>
  <si>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</si>
  <si>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</si>
  <si>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</si>
  <si>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</si>
  <si>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</si>
  <si>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</si>
  <si>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</si>
  <si>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</si>
  <si>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</si>
  <si>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</si>
  <si>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</si>
  <si>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</si>
  <si>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</si>
  <si>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</si>
  <si>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</si>
  <si>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</si>
  <si>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</si>
  <si>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</si>
  <si>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</si>
  <si>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</si>
  <si>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</si>
  <si>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</si>
  <si>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</si>
  <si>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</si>
  <si>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</si>
  <si>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</si>
  <si>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</si>
  <si>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</si>
  <si>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</si>
  <si>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</si>
  <si>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</si>
  <si>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</si>
  <si>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</si>
  <si>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</si>
  <si>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</si>
  <si>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</si>
  <si>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</si>
  <si>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</si>
  <si>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</si>
  <si>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</si>
  <si>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</si>
  <si>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</si>
  <si>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</si>
  <si>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</si>
  <si>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</si>
  <si>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</si>
  <si>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</si>
  <si>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</si>
  <si>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</si>
  <si>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</si>
  <si>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</si>
  <si>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</si>
  <si>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</si>
  <si>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</si>
  <si>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</si>
  <si>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</si>
  <si>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</si>
  <si>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</si>
  <si>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</si>
  <si>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</si>
  <si>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</si>
  <si>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</si>
  <si>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</si>
  <si>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</si>
  <si>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</si>
  <si>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</si>
  <si>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</si>
  <si>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</si>
  <si>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</si>
  <si>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</si>
  <si>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</si>
  <si>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</si>
  <si>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</si>
  <si>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</si>
  <si>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</si>
  <si>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Budsjett pr. 2020.11.20 Prp: p40/20-21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</si>
  <si>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</si>
  <si>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</si>
  <si>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</si>
  <si>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</si>
  <si>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</si>
  <si>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</si>
  <si>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</si>
  <si>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</si>
  <si>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</si>
  <si>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</si>
  <si>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</si>
  <si>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</si>
  <si>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</si>
  <si>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</si>
  <si>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</si>
  <si>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</si>
  <si>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</si>
  <si>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</si>
  <si>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</si>
  <si>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</si>
  <si>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</si>
  <si>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</si>
  <si>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</si>
  <si>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</si>
  <si>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</si>
  <si>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</si>
  <si>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</si>
  <si>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</si>
  <si>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</si>
  <si>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</si>
  <si>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</si>
  <si>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</si>
  <si>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</si>
  <si>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</si>
  <si>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</si>
  <si>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</si>
  <si>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for å inkludere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</si>
  <si>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</si>
  <si>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</si>
  <si>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</si>
  <si>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</si>
  <si>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</si>
  <si>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</si>
  <si>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</si>
  <si>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</si>
  <si>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</si>
  <si>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</si>
  <si>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</si>
  <si>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</si>
  <si>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</si>
  <si>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</si>
  <si>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</si>
  <si>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</si>
  <si>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</si>
  <si>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</si>
  <si>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</si>
  <si>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</si>
  <si>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</si>
  <si>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</si>
  <si>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</si>
  <si>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</si>
  <si>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</si>
  <si>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</si>
  <si>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</si>
  <si>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</si>
  <si>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</si>
  <si>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</si>
  <si>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</si>
  <si>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</si>
  <si>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</si>
  <si>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</si>
  <si>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</si>
  <si>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</si>
  <si>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</si>
  <si>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</si>
  <si>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</si>
  <si>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</si>
  <si>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</si>
  <si>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</si>
  <si>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</si>
  <si>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</si>
  <si>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</si>
  <si>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</si>
  <si>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</si>
  <si>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</si>
  <si>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</si>
  <si>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</si>
  <si>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</si>
  <si>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</si>
  <si>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</si>
  <si>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</si>
  <si>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</si>
  <si>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</si>
  <si>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</si>
  <si>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Tilskudd til Reisegarantifondet</t>
  </si>
  <si>
    <t>Sum post 086571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</si>
  <si>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</si>
  <si>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</si>
  <si>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</si>
  <si>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</si>
  <si>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</si>
  <si>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</si>
  <si>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</si>
  <si>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</si>
  <si>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</si>
  <si>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</si>
  <si>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</si>
  <si>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</si>
  <si>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Tilskudd til tros- og livssynssamfunn, overslagsbevilgning</t>
  </si>
  <si>
    <t>Sum post 088170</t>
  </si>
  <si>
    <t>Tilskudd til private kirkebygg</t>
  </si>
  <si>
    <t>Sum post 088175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</si>
  <si>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</si>
  <si>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</si>
  <si>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</si>
  <si>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</si>
  <si>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</si>
  <si>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</si>
  <si>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</si>
  <si>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</si>
  <si>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</si>
  <si>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</si>
  <si>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</si>
  <si>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</si>
  <si>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</si>
  <si>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</si>
  <si>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</si>
  <si>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</si>
  <si>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</si>
  <si>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</si>
  <si>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</si>
  <si>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</si>
  <si>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</si>
  <si>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</si>
  <si>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</si>
  <si>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</si>
  <si>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</si>
  <si>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</si>
  <si>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</si>
  <si>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</si>
  <si>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</si>
  <si>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</si>
  <si>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</si>
  <si>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garantiordning luftfart</t>
  </si>
  <si>
    <t>Budsjett pr. 2020.03.20 Prp: p57/19-20  i200/19-20</t>
  </si>
  <si>
    <t>Sum post 090023</t>
  </si>
  <si>
    <t>Forvaltning og utvikling av kompensasjonsordning mv., kan overføres</t>
  </si>
  <si>
    <t>Sum post 090025</t>
  </si>
  <si>
    <t>Miljøtiltak Svea og Lunckefjell, kan overføres</t>
  </si>
  <si>
    <t>Sum post 090031</t>
  </si>
  <si>
    <t>Tilskudd til tapsavsetning for garantiordning luftfart</t>
  </si>
  <si>
    <t>Sum post 090050</t>
  </si>
  <si>
    <t>Budsjett pr. 2020.11.20 Prp: p45/20-21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</si>
  <si>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</si>
  <si>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</si>
  <si>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</si>
  <si>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</si>
  <si>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</si>
  <si>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</si>
  <si>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</si>
  <si>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</si>
  <si>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</si>
  <si>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</si>
  <si>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</si>
  <si>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</si>
  <si>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</si>
  <si>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</si>
  <si>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</si>
  <si>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</si>
  <si>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</si>
  <si>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Kompensasjonsordning for utgifter til lovpålagt vedlikehold i sesongbedrifter</t>
  </si>
  <si>
    <t>Sum post 090079</t>
  </si>
  <si>
    <t>Tilskudd til nasjonalt program for leverandørutvikling</t>
  </si>
  <si>
    <t>Sum post 090081</t>
  </si>
  <si>
    <t>Tilskudd til Senter for hav og Arktis</t>
  </si>
  <si>
    <t>Sum post 090083</t>
  </si>
  <si>
    <t>Midlertidig tilskuddsordning for reiseliv på Svalbard, kan overføres</t>
  </si>
  <si>
    <t>Sum post 090084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</si>
  <si>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</si>
  <si>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</si>
  <si>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</si>
  <si>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</si>
  <si>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</si>
  <si>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</si>
  <si>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</si>
  <si>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</si>
  <si>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</si>
  <si>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</si>
  <si>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</si>
  <si>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</si>
  <si>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</si>
  <si>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Sum post 090545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</si>
  <si>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</si>
  <si>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</si>
  <si>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</si>
  <si>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</si>
  <si>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</si>
  <si>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</si>
  <si>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</si>
  <si>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</si>
  <si>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</si>
  <si>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</si>
  <si>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</si>
  <si>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</si>
  <si>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</si>
  <si>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</si>
  <si>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</si>
  <si>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</si>
  <si>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</si>
  <si>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</si>
  <si>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</si>
  <si>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</si>
  <si>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</si>
  <si>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</si>
  <si>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</si>
  <si>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</si>
  <si>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</si>
  <si>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</si>
  <si>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</si>
  <si>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</si>
  <si>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</si>
  <si>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Sum post 091745</t>
  </si>
  <si>
    <t>Diverse fiskeriformål</t>
  </si>
  <si>
    <t>Innsats mot marin forsøpling</t>
  </si>
  <si>
    <t>Sum post 091922</t>
  </si>
  <si>
    <t>Sum post 091960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</si>
  <si>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</si>
  <si>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</si>
  <si>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</si>
  <si>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</si>
  <si>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</si>
  <si>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</si>
  <si>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</si>
  <si>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</si>
  <si>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</si>
  <si>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</si>
  <si>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</si>
  <si>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</si>
  <si>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</si>
  <si>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</si>
  <si>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</si>
  <si>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</si>
  <si>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</si>
  <si>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Egenkapital til Andøya Space Center,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</si>
  <si>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</si>
  <si>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</si>
  <si>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</si>
  <si>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</si>
  <si>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</si>
  <si>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</si>
  <si>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</si>
  <si>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</si>
  <si>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</si>
  <si>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</si>
  <si>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</si>
  <si>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til Andøya Space Center,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</si>
  <si>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</si>
  <si>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</si>
  <si>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</si>
  <si>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</si>
  <si>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</si>
  <si>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</si>
  <si>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</si>
  <si>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</si>
  <si>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</si>
  <si>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</si>
  <si>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</si>
  <si>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</si>
  <si>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</si>
  <si>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</si>
  <si>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</si>
  <si>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</si>
  <si>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Blått kompetansesenter Sør</t>
  </si>
  <si>
    <t>Sum post 092860</t>
  </si>
  <si>
    <t>Tilskudd til Nofima AS</t>
  </si>
  <si>
    <t>Sum post 092872</t>
  </si>
  <si>
    <t>Institutt for energiteknikk</t>
  </si>
  <si>
    <t>Tilskudd til drift av atomanlegg</t>
  </si>
  <si>
    <t>Sum post 092970</t>
  </si>
  <si>
    <t>Tilskudd til sikring av atomanlegg</t>
  </si>
  <si>
    <t>Sum post 092971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</si>
  <si>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</si>
  <si>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</si>
  <si>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</si>
  <si>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</si>
  <si>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</si>
  <si>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</si>
  <si>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</si>
  <si>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</si>
  <si>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</si>
  <si>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</si>
  <si>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</si>
  <si>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</si>
  <si>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</si>
  <si>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</si>
  <si>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</si>
  <si>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</si>
  <si>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Tilskudd til pensjonsforpliktelser for Mantena AS</t>
  </si>
  <si>
    <t>Sum post 095072</t>
  </si>
  <si>
    <t>Kapitalinnskudd, Nysnø Klimainvesteringer AS</t>
  </si>
  <si>
    <t>Sum post 095090</t>
  </si>
  <si>
    <t>Kapitalinnskudd, Investinor AS</t>
  </si>
  <si>
    <t>Sum post 095091</t>
  </si>
  <si>
    <t>Lån SNSK, kan overføres</t>
  </si>
  <si>
    <t>Sum post 095092</t>
  </si>
  <si>
    <t>Innovasjon Norge</t>
  </si>
  <si>
    <t>Innovasjon - prosjekter, fond</t>
  </si>
  <si>
    <t>Sum post 242150</t>
  </si>
  <si>
    <t>Låneordning for pakkereisearrangører - tapsavsetning</t>
  </si>
  <si>
    <t>Sum post 242152</t>
  </si>
  <si>
    <t>Tapsavsetning - låneordning for nærskipsfart og fiskefartøy</t>
  </si>
  <si>
    <t>Sum post 242154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</si>
  <si>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</si>
  <si>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</si>
  <si>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</si>
  <si>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</si>
  <si>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</si>
  <si>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</si>
  <si>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Tilskuddsordning for pakkereisearrangører</t>
  </si>
  <si>
    <t>Sum post 242173</t>
  </si>
  <si>
    <t>Reiseliv, profilering og kompetanse, kan overføres</t>
  </si>
  <si>
    <t>Sum post 242174</t>
  </si>
  <si>
    <t>Grønn plattform, kan overføres, kan nyttes under post 50, 71, 72 og 76</t>
  </si>
  <si>
    <t>Sum post 242175</t>
  </si>
  <si>
    <t>Miljøteknologi, kan overføres</t>
  </si>
  <si>
    <t>Sum post 242176</t>
  </si>
  <si>
    <t>Administrasjonsstøtte for distriktsrettede såkornfond</t>
  </si>
  <si>
    <t>Sum post 242178</t>
  </si>
  <si>
    <t>Tilskudd til kondemneringsordning for skip, kan overføres</t>
  </si>
  <si>
    <t>Sum post 242179</t>
  </si>
  <si>
    <t>Næringstiltak på Svalbard, kan overføres</t>
  </si>
  <si>
    <t>Sum post 242180</t>
  </si>
  <si>
    <t>Lån fra statskassen til utlånsvirksomhet, overslagsbevilgning</t>
  </si>
  <si>
    <t>Sum post 242190</t>
  </si>
  <si>
    <t>Låneordning for pakkereisearrangører - lån</t>
  </si>
  <si>
    <t>Sum post 242191</t>
  </si>
  <si>
    <t>Siva SF</t>
  </si>
  <si>
    <t>Sum post 242670</t>
  </si>
  <si>
    <t>Tilskudd til testfasiliteter</t>
  </si>
  <si>
    <t>Sum post 242671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</si>
  <si>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</si>
  <si>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</si>
  <si>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</si>
  <si>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</si>
  <si>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</si>
  <si>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</si>
  <si>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</si>
  <si>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</si>
  <si>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</si>
  <si>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Tilskudd til tapsavsetning - alminnelig garantiordning</t>
  </si>
  <si>
    <t>Sum post 246050</t>
  </si>
  <si>
    <t>Tilskudd til forvaltning av ny statlig garantiordning for re-forsikring av kredittforsikring</t>
  </si>
  <si>
    <t>Sum post 246051</t>
  </si>
  <si>
    <t>Tilskudd til tapsavsetning for ny statlig garantiordning for re-forsikring av kredittforsikring</t>
  </si>
  <si>
    <t>Sum post 246052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</si>
  <si>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</si>
  <si>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</si>
  <si>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</si>
  <si>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</si>
  <si>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</si>
  <si>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</si>
  <si>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</si>
  <si>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</si>
  <si>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</si>
  <si>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</si>
  <si>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</si>
  <si>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</si>
  <si>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</si>
  <si>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</si>
  <si>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</si>
  <si>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</si>
  <si>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</si>
  <si>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</si>
  <si>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</si>
  <si>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</si>
  <si>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</si>
  <si>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</si>
  <si>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</si>
  <si>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</si>
  <si>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</si>
  <si>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</si>
  <si>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</si>
  <si>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</si>
  <si>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Innbetaling fra stiftelsen IFEs dekommisjoneringsfond</t>
  </si>
  <si>
    <t>Sum post 390701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</si>
  <si>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</si>
  <si>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</si>
  <si>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</si>
  <si>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</si>
  <si>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</si>
  <si>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</si>
  <si>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</si>
  <si>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</si>
  <si>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</si>
  <si>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</si>
  <si>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</si>
  <si>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</si>
  <si>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</si>
  <si>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</si>
  <si>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</si>
  <si>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</si>
  <si>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</si>
  <si>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</si>
  <si>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</si>
  <si>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</si>
  <si>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</si>
  <si>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</si>
  <si>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</si>
  <si>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</si>
  <si>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</si>
  <si>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</si>
  <si>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</si>
  <si>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</si>
  <si>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</si>
  <si>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</si>
  <si>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</si>
  <si>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</si>
  <si>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</si>
  <si>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</si>
  <si>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</si>
  <si>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</si>
  <si>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393504</t>
  </si>
  <si>
    <t>Sum post 393601</t>
  </si>
  <si>
    <t>Tilbakebetaling av støtte ved kapitalvareeksport</t>
  </si>
  <si>
    <t>Sum post 394071</t>
  </si>
  <si>
    <t>Tilbakeføring av tapsavsetning for egenkapitalinnskudd til Store Norske Spitsbergen Kulkompani AS</t>
  </si>
  <si>
    <t>Sum post 395051</t>
  </si>
  <si>
    <t>Avdrag på lån, Store Norske Spitsbergen Kulkompani AS</t>
  </si>
  <si>
    <t>Sum post 395090</t>
  </si>
  <si>
    <t>Tilbakeføring av egenkapitalinnskudd til Store Norske Spitsbergen Kulkompani AS</t>
  </si>
  <si>
    <t>Sum post 395095</t>
  </si>
  <si>
    <t>Salg av aksjer</t>
  </si>
  <si>
    <t>Sum post 395096</t>
  </si>
  <si>
    <t>Tilbakeføring fra landsdekkende innovasjonsordning</t>
  </si>
  <si>
    <t>Sum post 532550</t>
  </si>
  <si>
    <t>Låneprovisjoner</t>
  </si>
  <si>
    <t>Sum post 532570</t>
  </si>
  <si>
    <t>Tilbakeføring fra tilskuddsfond for næringssamarbeid med Nordvest-Russland</t>
  </si>
  <si>
    <t>Sum post 532571</t>
  </si>
  <si>
    <t>Tilbakeføring av avskrevne lån fra såkornkapitalfond</t>
  </si>
  <si>
    <t>Sum post 532585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</si>
  <si>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</si>
  <si>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</si>
  <si>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</si>
  <si>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</si>
  <si>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</si>
  <si>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</si>
  <si>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</si>
  <si>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</si>
  <si>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</si>
  <si>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</si>
  <si>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</si>
  <si>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</si>
  <si>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Inntekter under ny statlig garantiordning for re-forsikring av kredittforsikring</t>
  </si>
  <si>
    <t>Sum post 546073</t>
  </si>
  <si>
    <t>Avdrag på utestående utbetaling ifølge trekkfullmakt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</si>
  <si>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</si>
  <si>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</si>
  <si>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</si>
  <si>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</si>
  <si>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</si>
  <si>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</si>
  <si>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</si>
  <si>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</si>
  <si>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</si>
  <si>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</si>
  <si>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</si>
  <si>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</si>
  <si>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</si>
  <si>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</si>
  <si>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</si>
  <si>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</si>
  <si>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</si>
  <si>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</si>
  <si>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</si>
  <si>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</si>
  <si>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</si>
  <si>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</si>
  <si>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</si>
  <si>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</si>
  <si>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</si>
  <si>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</si>
  <si>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</si>
  <si>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</si>
  <si>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</si>
  <si>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</si>
  <si>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</si>
  <si>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Budsjett pr. 2020.11.20 Prp: p39/20-21</t>
  </si>
  <si>
    <t>Sum post 110045</t>
  </si>
  <si>
    <t>Kjøp av fast eiendom, kan overføres</t>
  </si>
  <si>
    <t>Sum post 110049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</si>
  <si>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</si>
  <si>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</si>
  <si>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</si>
  <si>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</si>
  <si>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</si>
  <si>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</si>
  <si>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</si>
  <si>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</si>
  <si>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</si>
  <si>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</si>
  <si>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</si>
  <si>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</si>
  <si>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</si>
  <si>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</si>
  <si>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</si>
  <si>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</si>
  <si>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</si>
  <si>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</si>
  <si>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</si>
  <si>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</si>
  <si>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</si>
  <si>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</si>
  <si>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</si>
  <si>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</si>
  <si>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</si>
  <si>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</si>
  <si>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</si>
  <si>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</si>
  <si>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</si>
  <si>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</si>
  <si>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</si>
  <si>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</si>
  <si>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Ekstraordinært tilskudd til Dyrskun</t>
  </si>
  <si>
    <t>Sum post 113873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</si>
  <si>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</si>
  <si>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</si>
  <si>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</si>
  <si>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</si>
  <si>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</si>
  <si>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</si>
  <si>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</si>
  <si>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</si>
  <si>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</si>
  <si>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</si>
  <si>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</si>
  <si>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</si>
  <si>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</si>
  <si>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</si>
  <si>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</si>
  <si>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</si>
  <si>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</si>
  <si>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</si>
  <si>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</si>
  <si>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</si>
  <si>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</si>
  <si>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</si>
  <si>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</si>
  <si>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</si>
  <si>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</si>
  <si>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</si>
  <si>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</si>
  <si>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</si>
  <si>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</si>
  <si>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</si>
  <si>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</si>
  <si>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</si>
  <si>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</si>
  <si>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</si>
  <si>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</si>
  <si>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</si>
  <si>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</si>
  <si>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</si>
  <si>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</si>
  <si>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</si>
  <si>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</si>
  <si>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</si>
  <si>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</si>
  <si>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</si>
  <si>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</si>
  <si>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</si>
  <si>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Ekstraordinære tiltak i skogbruket, kan overføres</t>
  </si>
  <si>
    <t>Sum post 114976</t>
  </si>
  <si>
    <t>Til gjennomføring av jordbruksavtalen m.m.</t>
  </si>
  <si>
    <t>Budsjett pr. 2020.05.26 Prp: p118/19-20 i380/19-20</t>
  </si>
  <si>
    <t>Sum post 115021</t>
  </si>
  <si>
    <t>Tilskudd til Landbrukets utviklingsfond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</si>
  <si>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</si>
  <si>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</si>
  <si>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</si>
  <si>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</si>
  <si>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</si>
  <si>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</si>
  <si>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</si>
  <si>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</si>
  <si>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</si>
  <si>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</si>
  <si>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</si>
  <si>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</si>
  <si>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</si>
  <si>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</si>
  <si>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</si>
  <si>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</si>
  <si>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</si>
  <si>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</si>
  <si>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</si>
  <si>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Budsjett pr. 2020.05.07 Prp: p99/19-20  i345/19-20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</si>
  <si>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</si>
  <si>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</si>
  <si>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</si>
  <si>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</si>
  <si>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</si>
  <si>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</si>
  <si>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</si>
  <si>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</si>
  <si>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</si>
  <si>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</si>
  <si>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</si>
  <si>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Salg av eiendom</t>
  </si>
  <si>
    <t>Sum post 410040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</si>
  <si>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</si>
  <si>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</si>
  <si>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</si>
  <si>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</si>
  <si>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</si>
  <si>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</si>
  <si>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Høstbare viltressurser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</si>
  <si>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</si>
  <si>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</si>
  <si>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</si>
  <si>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</si>
  <si>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</si>
  <si>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</si>
  <si>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</si>
  <si>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</si>
  <si>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</si>
  <si>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</si>
  <si>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</si>
  <si>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</si>
  <si>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</si>
  <si>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</si>
  <si>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</si>
  <si>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</si>
  <si>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</si>
  <si>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</si>
  <si>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</si>
  <si>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</si>
  <si>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</si>
  <si>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</si>
  <si>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</si>
  <si>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</si>
  <si>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</si>
  <si>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</si>
  <si>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</si>
  <si>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</si>
  <si>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Kjøp av hjemtransport med fly av nordmenn på reise og særskilt frakt</t>
  </si>
  <si>
    <t>Sum post 131071</t>
  </si>
  <si>
    <t>Tilskudd til regionale flyplasser</t>
  </si>
  <si>
    <t>Tilskudd til ikke-statlige flyplasser, kan overføres</t>
  </si>
  <si>
    <t>Sum post 131171</t>
  </si>
  <si>
    <t>Tilskudd til dekking av tap</t>
  </si>
  <si>
    <t>Sum post 131172</t>
  </si>
  <si>
    <t>Luftfartstilsynet</t>
  </si>
  <si>
    <t>Sum post 131301</t>
  </si>
  <si>
    <t>Statens havarikommisjon for transport</t>
  </si>
  <si>
    <t>Budsjett pr. 2020.11.20 Prp: p47/20-21</t>
  </si>
  <si>
    <t>Sum post 131401</t>
  </si>
  <si>
    <t>Tilskudd til Avinor AS</t>
  </si>
  <si>
    <t>Sum post 131570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</si>
  <si>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</si>
  <si>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</si>
  <si>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</si>
  <si>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</si>
  <si>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</si>
  <si>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</si>
  <si>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</si>
  <si>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</si>
  <si>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 og kap. 1330, post 66</t>
  </si>
  <si>
    <t>Sum post 132030</t>
  </si>
  <si>
    <t>Skredsikring riksveier, kan overføres, kan nyttes under post 30</t>
  </si>
  <si>
    <t>Sum post 132031</t>
  </si>
  <si>
    <t>Kompensasjon for økt arbeidsgiveravgift, kan overføres</t>
  </si>
  <si>
    <t>Sum post 132034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</si>
  <si>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</si>
  <si>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</si>
  <si>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</si>
  <si>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</si>
  <si>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</si>
  <si>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</si>
  <si>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</si>
  <si>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</si>
  <si>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</si>
  <si>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</si>
  <si>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</si>
  <si>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</si>
  <si>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</si>
  <si>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</si>
  <si>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</si>
  <si>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</si>
  <si>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</si>
  <si>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</si>
  <si>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</si>
  <si>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</si>
  <si>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</si>
  <si>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</si>
  <si>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</si>
  <si>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</si>
  <si>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</si>
  <si>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</si>
  <si>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Særskilt tilskudd til store kollektivprosjekter, kan overføres</t>
  </si>
  <si>
    <t>Sum post 133063</t>
  </si>
  <si>
    <t>Konkurransen Smartere transport, kan overføres</t>
  </si>
  <si>
    <t>Sum post 133065</t>
  </si>
  <si>
    <t>Belønningsmidler til tilskuddsordninger i byområder, kan overføres</t>
  </si>
  <si>
    <t>Sum post 133066</t>
  </si>
  <si>
    <t>Kjøp av sjøtransporttjenester på strekningen Bergen-Kirkenes</t>
  </si>
  <si>
    <t>Sum post 133070</t>
  </si>
  <si>
    <t>Tilskudd til kommersielle buss- og båtruter som følge av smitteverntiltak, kan overføres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</si>
  <si>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</si>
  <si>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</si>
  <si>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</si>
  <si>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</si>
  <si>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</si>
  <si>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</si>
  <si>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</si>
  <si>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</si>
  <si>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</si>
  <si>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</si>
  <si>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</si>
  <si>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</si>
  <si>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</si>
  <si>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</si>
  <si>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</si>
  <si>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</si>
  <si>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</si>
  <si>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godsoverføring fra vei til jernbane</t>
  </si>
  <si>
    <t>Sum post 135275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</si>
  <si>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</si>
  <si>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</si>
  <si>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</si>
  <si>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</si>
  <si>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</si>
  <si>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Tilskudd til pensjonsforpliktelser, kan overføres</t>
  </si>
  <si>
    <t>Sum post 135772</t>
  </si>
  <si>
    <t>Kystverket</t>
  </si>
  <si>
    <t>Driftsutgifter, kan nyttes under post 45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</si>
  <si>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</si>
  <si>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</si>
  <si>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</si>
  <si>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</si>
  <si>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</si>
  <si>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</si>
  <si>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</si>
  <si>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</si>
  <si>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</si>
  <si>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</si>
  <si>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</si>
  <si>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</si>
  <si>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</si>
  <si>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</si>
  <si>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</si>
  <si>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Tilskudd til kystkultur</t>
  </si>
  <si>
    <t>Sum post 136074</t>
  </si>
  <si>
    <t>Samfunnet Jan Mayen</t>
  </si>
  <si>
    <t>Sum post 136101</t>
  </si>
  <si>
    <t>Nytt hovedbygg på Jan Mayen</t>
  </si>
  <si>
    <t>Sum post 136130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</si>
  <si>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</si>
  <si>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</si>
  <si>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</si>
  <si>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</si>
  <si>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</si>
  <si>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</si>
  <si>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</si>
  <si>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</si>
  <si>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</si>
  <si>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</si>
  <si>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</si>
  <si>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</si>
  <si>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</si>
  <si>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</si>
  <si>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</si>
  <si>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</si>
  <si>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</si>
  <si>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</si>
  <si>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</si>
  <si>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</si>
  <si>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</si>
  <si>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</si>
  <si>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</si>
  <si>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</si>
  <si>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</si>
  <si>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</si>
  <si>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Sektoravgifter under Samferdselsdepartementet</t>
  </si>
  <si>
    <t>Sektoravgifter Kystverket</t>
  </si>
  <si>
    <t>Sum post 557774</t>
  </si>
  <si>
    <t>Aksjer i Vygruppen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</si>
  <si>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</si>
  <si>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</si>
  <si>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</si>
  <si>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</si>
  <si>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</si>
  <si>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</si>
  <si>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</si>
  <si>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</si>
  <si>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Budsjett pr. 2020.11.20 Prp: p49/20-21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</si>
  <si>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</si>
  <si>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</si>
  <si>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</si>
  <si>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</si>
  <si>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</si>
  <si>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</si>
  <si>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</si>
  <si>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</si>
  <si>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</si>
  <si>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</si>
  <si>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</si>
  <si>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</si>
  <si>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</si>
  <si>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</si>
  <si>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</si>
  <si>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</si>
  <si>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</si>
  <si>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</si>
  <si>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</si>
  <si>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</si>
  <si>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</si>
  <si>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</si>
  <si>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</si>
  <si>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</si>
  <si>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</si>
  <si>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</si>
  <si>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</si>
  <si>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</si>
  <si>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</si>
  <si>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</si>
  <si>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</si>
  <si>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</si>
  <si>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</si>
  <si>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</si>
  <si>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</si>
  <si>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</si>
  <si>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</si>
  <si>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</si>
  <si>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</si>
  <si>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</si>
  <si>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</si>
  <si>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</si>
  <si>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</si>
  <si>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</si>
  <si>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</si>
  <si>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</si>
  <si>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</si>
  <si>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</si>
  <si>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</si>
  <si>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</si>
  <si>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</si>
  <si>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</t>
  </si>
  <si>
    <t>Sum post 142032</t>
  </si>
  <si>
    <t>Statlige erverv, nytt landbasert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</si>
  <si>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</si>
  <si>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</si>
  <si>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</si>
  <si>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</si>
  <si>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</si>
  <si>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</si>
  <si>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</si>
  <si>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</si>
  <si>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</si>
  <si>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</si>
  <si>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</si>
  <si>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</si>
  <si>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</si>
  <si>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klimatilpasning,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</si>
  <si>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</si>
  <si>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</si>
  <si>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</si>
  <si>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</si>
  <si>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</si>
  <si>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</si>
  <si>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</si>
  <si>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</si>
  <si>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</si>
  <si>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</si>
  <si>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</si>
  <si>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</si>
  <si>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</si>
  <si>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</si>
  <si>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</si>
  <si>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</si>
  <si>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</si>
  <si>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</si>
  <si>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</si>
  <si>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</si>
  <si>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</si>
  <si>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</si>
  <si>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</si>
  <si>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</si>
  <si>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</si>
  <si>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</si>
  <si>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</si>
  <si>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</si>
  <si>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</si>
  <si>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</si>
  <si>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</si>
  <si>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</si>
  <si>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</si>
  <si>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</si>
  <si>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</si>
  <si>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</si>
  <si>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</si>
  <si>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</si>
  <si>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</si>
  <si>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</si>
  <si>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</si>
  <si>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</si>
  <si>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</si>
  <si>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</si>
  <si>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</si>
  <si>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</si>
  <si>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</si>
  <si>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</si>
  <si>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</si>
  <si>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</si>
  <si>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</si>
  <si>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</si>
  <si>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</si>
  <si>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</si>
  <si>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 kulturminneforvaltning, kan overføres</t>
  </si>
  <si>
    <t>Sum post 142922</t>
  </si>
  <si>
    <t>Kjøp av eiendom, kan overføres</t>
  </si>
  <si>
    <t>Sum post 142949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</si>
  <si>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</si>
  <si>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</si>
  <si>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</si>
  <si>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</si>
  <si>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</si>
  <si>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</si>
  <si>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</si>
  <si>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</si>
  <si>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</si>
  <si>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</si>
  <si>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</si>
  <si>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</si>
  <si>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</si>
  <si>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</si>
  <si>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</si>
  <si>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</si>
  <si>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</si>
  <si>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</si>
  <si>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</si>
  <si>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</si>
  <si>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</si>
  <si>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</si>
  <si>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</si>
  <si>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</si>
  <si>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</si>
  <si>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</si>
  <si>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</si>
  <si>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</si>
  <si>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</si>
  <si>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</si>
  <si>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</si>
  <si>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</si>
  <si>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</si>
  <si>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</si>
  <si>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</si>
  <si>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</si>
  <si>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</si>
  <si>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</si>
  <si>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</si>
  <si>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</si>
  <si>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</si>
  <si>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</si>
  <si>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</si>
  <si>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</si>
  <si>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</si>
  <si>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</si>
  <si>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</si>
  <si>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</si>
  <si>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</si>
  <si>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</si>
  <si>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</si>
  <si>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</si>
  <si>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</si>
  <si>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</si>
  <si>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</si>
  <si>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</si>
  <si>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</si>
  <si>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</si>
  <si>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</si>
  <si>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Internasjonale oppdrag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</si>
  <si>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</si>
  <si>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</si>
  <si>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</si>
  <si>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</si>
  <si>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</si>
  <si>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</si>
  <si>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</si>
  <si>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</si>
  <si>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</si>
  <si>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</si>
  <si>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</si>
  <si>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</si>
  <si>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</si>
  <si>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</si>
  <si>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</si>
  <si>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</si>
  <si>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</si>
  <si>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</si>
  <si>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</si>
  <si>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</si>
  <si>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</si>
  <si>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</si>
  <si>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</si>
  <si>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</si>
  <si>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</si>
  <si>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</si>
  <si>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</si>
  <si>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</si>
  <si>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</si>
  <si>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</si>
  <si>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</si>
  <si>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</si>
  <si>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</si>
  <si>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</si>
  <si>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</si>
  <si>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</si>
  <si>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</si>
  <si>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</si>
  <si>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</si>
  <si>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</si>
  <si>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</si>
  <si>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</si>
  <si>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</si>
  <si>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</si>
  <si>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</si>
  <si>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</si>
  <si>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</si>
  <si>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</si>
  <si>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</si>
  <si>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</si>
  <si>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Større utstyrsanskaffelser og vedlikehold</t>
  </si>
  <si>
    <t>Sum post 004445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</si>
  <si>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</si>
  <si>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</si>
  <si>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</si>
  <si>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</si>
  <si>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</si>
  <si>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</si>
  <si>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</si>
  <si>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</si>
  <si>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</si>
  <si>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</si>
  <si>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Kapitalinnskudd, Statens obligasjonsfond</t>
  </si>
  <si>
    <t>Sum post 160095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</si>
  <si>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</si>
  <si>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</si>
  <si>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</si>
  <si>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</si>
  <si>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</si>
  <si>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</si>
  <si>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</si>
  <si>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</si>
  <si>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</si>
  <si>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</si>
  <si>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</si>
  <si>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</si>
  <si>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</si>
  <si>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</si>
  <si>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</si>
  <si>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</si>
  <si>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</si>
  <si>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</si>
  <si>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</si>
  <si>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</si>
  <si>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</si>
  <si>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</si>
  <si>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</si>
  <si>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</si>
  <si>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</si>
  <si>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</si>
  <si>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</si>
  <si>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</si>
  <si>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</si>
  <si>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</si>
  <si>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</si>
  <si>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</si>
  <si>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</si>
  <si>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</si>
  <si>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</si>
  <si>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Tilskudd til støtteberettigete virksomheter, overslagsbevilgning</t>
  </si>
  <si>
    <t>Sum post 163470</t>
  </si>
  <si>
    <t>Kompensasjonsordning for arbeidsgivere i tiltakssonen og på Svalbard</t>
  </si>
  <si>
    <t>Sum post 163471</t>
  </si>
  <si>
    <t>Støtte for å ta permitterte tilbake i jobb, overslagsbevilgning</t>
  </si>
  <si>
    <t>Sum post 163472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</si>
  <si>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</si>
  <si>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</si>
  <si>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</si>
  <si>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Tilskudd til tapsavsetning for statlig garantiordning for lån til små og mellomstore bedrifter</t>
  </si>
  <si>
    <t>Sum post 164550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</si>
  <si>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</si>
  <si>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</si>
  <si>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</si>
  <si>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</si>
  <si>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</si>
  <si>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</si>
  <si>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</si>
  <si>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</si>
  <si>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</si>
  <si>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</si>
  <si>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Finansposter overført til fondet</t>
  </si>
  <si>
    <t>Sum post 280096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</si>
  <si>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</si>
  <si>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</si>
  <si>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</si>
  <si>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</si>
  <si>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</si>
  <si>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</si>
  <si>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</si>
  <si>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</si>
  <si>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</si>
  <si>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</si>
  <si>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</si>
  <si>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</si>
  <si>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</si>
  <si>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</si>
  <si>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</si>
  <si>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</si>
  <si>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</si>
  <si>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</si>
  <si>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</si>
  <si>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</si>
  <si>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</si>
  <si>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</si>
  <si>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</si>
  <si>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</si>
  <si>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</si>
  <si>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</si>
  <si>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</si>
  <si>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</si>
  <si>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</si>
  <si>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</si>
  <si>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</si>
  <si>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</si>
  <si>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</si>
  <si>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</si>
  <si>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</si>
  <si>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</si>
  <si>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</si>
  <si>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</si>
  <si>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</si>
  <si>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</si>
  <si>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</si>
  <si>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</si>
  <si>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</si>
  <si>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</si>
  <si>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Den nordiske investeringsbank</t>
  </si>
  <si>
    <t>Tilbakeføring av tapsfondsmidler</t>
  </si>
  <si>
    <t>Sum post 467050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</si>
  <si>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</si>
  <si>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</si>
  <si>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</si>
  <si>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</si>
  <si>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</si>
  <si>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</si>
  <si>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Trinnskatt, formuesskatt mv. fra personlige skattytere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</si>
  <si>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</si>
  <si>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</si>
  <si>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</si>
  <si>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</si>
  <si>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</si>
  <si>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Finansskatt</t>
  </si>
  <si>
    <t>Skatt på lønn</t>
  </si>
  <si>
    <t>Sum post 550270</t>
  </si>
  <si>
    <t>Skatt på overskudd</t>
  </si>
  <si>
    <t>Sum post 550271</t>
  </si>
  <si>
    <t>Avgift av arv og gaver</t>
  </si>
  <si>
    <t>Avgift</t>
  </si>
  <si>
    <t>Sum post 550670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</si>
  <si>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</si>
  <si>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</si>
  <si>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</si>
  <si>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</si>
  <si>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</si>
  <si>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</si>
  <si>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</si>
  <si>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</si>
  <si>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</si>
  <si>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</si>
  <si>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</si>
  <si>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</si>
  <si>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</si>
  <si>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</si>
  <si>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</si>
  <si>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</si>
  <si>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</si>
  <si>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</si>
  <si>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</si>
  <si>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</si>
  <si>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</si>
  <si>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</si>
  <si>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</si>
  <si>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</si>
  <si>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</si>
  <si>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</si>
  <si>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</si>
  <si>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</si>
  <si>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</si>
  <si>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</si>
  <si>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</si>
  <si>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</si>
  <si>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</si>
  <si>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</si>
  <si>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</si>
  <si>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</si>
  <si>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</si>
  <si>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</si>
  <si>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</si>
  <si>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</si>
  <si>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</si>
  <si>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</si>
  <si>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</si>
  <si>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</si>
  <si>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</si>
  <si>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</si>
  <si>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</si>
  <si>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</si>
  <si>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</si>
  <si>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</si>
  <si>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</si>
  <si>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</si>
  <si>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</si>
  <si>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</si>
  <si>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</si>
  <si>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</si>
  <si>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</si>
  <si>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</si>
  <si>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</si>
  <si>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</si>
  <si>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</si>
  <si>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</si>
  <si>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</si>
  <si>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</si>
  <si>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</si>
  <si>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</si>
  <si>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</si>
  <si>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</si>
  <si>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</si>
  <si>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</si>
  <si>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</si>
  <si>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</si>
  <si>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</si>
  <si>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</si>
  <si>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</si>
  <si>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</si>
  <si>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</si>
  <si>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</si>
  <si>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</si>
  <si>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</si>
  <si>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</si>
  <si>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</si>
  <si>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</si>
  <si>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</si>
  <si>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</si>
  <si>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</si>
  <si>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</si>
  <si>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</si>
  <si>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</si>
  <si>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</si>
  <si>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</si>
  <si>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</si>
  <si>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</si>
  <si>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</si>
  <si>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</si>
  <si>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</si>
  <si>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</si>
  <si>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</si>
  <si>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</si>
  <si>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</si>
  <si>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</si>
  <si>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</si>
  <si>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</si>
  <si>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</si>
  <si>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</si>
  <si>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</si>
  <si>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</si>
  <si>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</si>
  <si>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</si>
  <si>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</si>
  <si>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</si>
  <si>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</si>
  <si>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</si>
  <si>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</si>
  <si>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</si>
  <si>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</si>
  <si>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</si>
  <si>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</si>
  <si>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</si>
  <si>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</si>
  <si>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</si>
  <si>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Budsjett pr. 2020.11.20 Prp: p38/20-21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</si>
  <si>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</si>
  <si>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</si>
  <si>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</si>
  <si>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</si>
  <si>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</si>
  <si>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</si>
  <si>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</si>
  <si>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</si>
  <si>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</si>
  <si>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</si>
  <si>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</si>
  <si>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</si>
  <si>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</si>
  <si>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</si>
  <si>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</si>
  <si>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</si>
  <si>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</si>
  <si>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</si>
  <si>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</si>
  <si>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</si>
  <si>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</si>
  <si>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</si>
  <si>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</si>
  <si>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</si>
  <si>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</si>
  <si>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</si>
  <si>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</si>
  <si>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</si>
  <si>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</si>
  <si>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</si>
  <si>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</si>
  <si>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</si>
  <si>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</si>
  <si>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</si>
  <si>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</si>
  <si>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</si>
  <si>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</si>
  <si>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</si>
  <si>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</si>
  <si>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</si>
  <si>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</si>
  <si>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</si>
  <si>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</si>
  <si>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</si>
  <si>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</si>
  <si>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</si>
  <si>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</si>
  <si>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</si>
  <si>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</si>
  <si>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</si>
  <si>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</si>
  <si>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</si>
  <si>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</si>
  <si>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</si>
  <si>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</si>
  <si>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</si>
  <si>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</si>
  <si>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Tilskudd Afghan National Army (ANA) Trust Fund</t>
  </si>
  <si>
    <t>Sum post 179270</t>
  </si>
  <si>
    <t>Driftsinntekter</t>
  </si>
  <si>
    <t>Sum post 470001</t>
  </si>
  <si>
    <t>Sum post 471001</t>
  </si>
  <si>
    <t>Sum post 471047</t>
  </si>
  <si>
    <t>Sum post 472001</t>
  </si>
  <si>
    <t>Sum post 473101</t>
  </si>
  <si>
    <t>Sum post 473201</t>
  </si>
  <si>
    <t>Sum post 473301</t>
  </si>
  <si>
    <t>Sum post 473401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</si>
  <si>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</si>
  <si>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</si>
  <si>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</si>
  <si>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</si>
  <si>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</si>
  <si>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476101</t>
  </si>
  <si>
    <t>Sum post 476145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</si>
  <si>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</si>
  <si>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</si>
  <si>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</si>
  <si>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</si>
  <si>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</si>
  <si>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</si>
  <si>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</si>
  <si>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</si>
  <si>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Budsjett pr. 2020.11.20 Prp: p50/20-21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</si>
  <si>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</si>
  <si>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</si>
  <si>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</si>
  <si>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</si>
  <si>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</si>
  <si>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</si>
  <si>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</si>
  <si>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</si>
  <si>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</si>
  <si>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Ekstraordinært tilskudd til ONS</t>
  </si>
  <si>
    <t>Sum post 180073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</si>
  <si>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</si>
  <si>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</si>
  <si>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</si>
  <si>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</si>
  <si>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</si>
  <si>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</si>
  <si>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</si>
  <si>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</si>
  <si>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</si>
  <si>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</si>
  <si>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</si>
  <si>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</si>
  <si>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</si>
  <si>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</si>
  <si>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</si>
  <si>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</si>
  <si>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</si>
  <si>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</si>
  <si>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</si>
  <si>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</si>
  <si>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</si>
  <si>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</si>
  <si>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</si>
  <si>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</si>
  <si>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</si>
  <si>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</si>
  <si>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</si>
  <si>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</si>
  <si>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</si>
  <si>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</si>
  <si>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</si>
  <si>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</si>
  <si>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</si>
  <si>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</si>
  <si>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</si>
  <si>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</si>
  <si>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</si>
  <si>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</si>
  <si>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Tilskudd til Teknologisenter for CO2-fangst på Mongstad</t>
  </si>
  <si>
    <t>Sum post 184071</t>
  </si>
  <si>
    <t>Fullskala CO2-håndtering, kan overføres, kan nyttes under post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</si>
  <si>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</si>
  <si>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</si>
  <si>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</si>
  <si>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</si>
  <si>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</si>
  <si>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</si>
  <si>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480002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</si>
  <si>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</si>
  <si>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</si>
  <si>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</si>
  <si>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</si>
  <si>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</si>
  <si>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</si>
  <si>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Equinor ASA</t>
  </si>
  <si>
    <t>Aksjer</t>
  </si>
  <si>
    <t>Sum post 481196</t>
  </si>
  <si>
    <t>Tilbakeføring av aksjekapital Petoro Iceland AS</t>
  </si>
  <si>
    <t>Sum post 481596</t>
  </si>
  <si>
    <t>Sum post 482001</t>
  </si>
  <si>
    <t>Sum post 482002</t>
  </si>
  <si>
    <t>Salg av utstyr mv.</t>
  </si>
  <si>
    <t>Sum post 482003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</si>
  <si>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</si>
  <si>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</si>
  <si>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</si>
  <si>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</si>
  <si>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</si>
  <si>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</si>
  <si>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</si>
  <si>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Sum post 549001</t>
  </si>
  <si>
    <t>Sektoravgifter under Olje- og energidepartementet</t>
  </si>
  <si>
    <t>Konsesjonsavgifter fra vannkraftutbygging</t>
  </si>
  <si>
    <t>Sum post 558271</t>
  </si>
  <si>
    <t>Beredskapstilsyn og tilsyn med damsikkerhet</t>
  </si>
  <si>
    <t>Sum post 558272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</si>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</sst>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49" fontId="1" fillId="0" borderId="0" xfId="1" applyNumberFormat="1"/>
    <xf numFmtId="164" fontId="1" fillId="0" borderId="0" xfId="1" applyNumberFormat="1"/>
    <xf numFmtId="165" fontId="1" fillId="0" borderId="0" xfId="1" applyNumberFormat="1"/>
    <xf numFmtId="166" fontId="1" fillId="0" borderId="0" xfId="1" applyNumberFormat="1"/>
    <xf numFmtId="49" fontId="2" fillId="0" borderId="0" xfId="1" applyNumberFormat="1" applyFont="1" applyAlignment="1">
      <alignment horizontal="center" wrapText="1"/>
    </xf>
    <xf numFmtId="0" fontId="1" fillId="0" borderId="0" xfId="1" applyAlignment="1">
      <alignment wrapText="1"/>
    </xf>
    <xf numFmtId="1" fontId="1" fillId="0" borderId="0" xfId="1" applyNumberFormat="1"/>
    <xf numFmtId="0" fontId="1" fillId="0" borderId="0" xfId="1"/>
    <xf numFmtId="164" fontId="1" fillId="0" borderId="0" xfId="1" applyNumberFormat="1" applyAlignment="1"/>
    <xf numFmtId="164" fontId="2" fillId="0" borderId="0" xfId="1" applyNumberFormat="1" applyFont="1"/>
    <xf numFmtId="0" fontId="2" fillId="0" borderId="0" xfId="1" applyFont="1"/>
    <xf numFmtId="165" fontId="2" fillId="0" borderId="0" xfId="1" applyNumberFormat="1" applyFont="1"/>
    <xf numFmtId="49" fontId="2" fillId="0" borderId="0" xfId="1" applyNumberFormat="1" applyFont="1"/>
    <xf numFmtId="166" fontId="2" fillId="0" borderId="0" xfId="1" applyNumberFormat="1" applyFont="1"/>
    <xf numFmtId="164" fontId="2" fillId="0" borderId="0" xfId="1" applyNumberFormat="1" applyFont="1" applyAlignment="1"/>
    <xf numFmtId="49" fontId="2" fillId="0" borderId="0" xfId="1" applyNumberFormat="1" applyFont="1" applyAlignment="1">
      <alignment wrapText="1"/>
    </xf>
    <xf numFmtId="49" fontId="2" fillId="0" borderId="0" xfId="1" applyNumberFormat="1" applyFont="1" applyAlignment="1">
      <alignment horizontal="right" wrapText="1"/>
    </xf>
    <xf numFmtId="166" fontId="1" fillId="0" borderId="0" xfId="1" applyNumberFormat="1" applyAlignment="1"/>
    <xf numFmtId="0" fontId="1" fillId="0" borderId="0" xfId="1" applyAlignment="1"/>
    <xf numFmtId="3" fontId="3" fillId="0" borderId="0" xfId="1" applyNumberFormat="1" applyFont="1"/>
    <xf numFmtId="166" fontId="4" fillId="0" borderId="0" xfId="1" applyNumberFormat="1" applyFont="1"/>
    <xf numFmtId="167" fontId="4" fillId="0" borderId="0" xfId="1" applyNumberFormat="1" applyFont="1" applyAlignment="1"/>
    <xf numFmtId="0" fontId="2" fillId="0" borderId="1" xfId="1" applyFont="1" applyBorder="1" applyAlignment="1">
      <alignment wrapText="1"/>
    </xf>
    <xf numFmtId="3" fontId="2" fillId="0" borderId="1" xfId="1" applyNumberFormat="1" applyFont="1" applyBorder="1"/>
    <xf numFmtId="0" fontId="4" fillId="0" borderId="0" xfId="1" applyFont="1" applyAlignment="1"/>
    <xf numFmtId="0" fontId="3" fillId="0" borderId="2" xfId="1" applyFont="1" applyFill="1" applyBorder="1" applyAlignment="1">
      <alignment wrapText="1"/>
    </xf>
    <xf numFmtId="3" fontId="1" fillId="0" borderId="2" xfId="1" applyNumberFormat="1" applyBorder="1"/>
    <xf numFmtId="0" fontId="2" fillId="0" borderId="3" xfId="1" applyFont="1" applyFill="1" applyBorder="1" applyAlignment="1">
      <alignment wrapText="1"/>
    </xf>
    <xf numFmtId="3" fontId="2" fillId="0" borderId="3" xfId="1" applyNumberFormat="1" applyFont="1" applyBorder="1"/>
  </cellXfs>
  <cellStyles count="2">
    <cellStyle name="Normal" xfId="0" builtinId="0"/>
    <cellStyle name="Normal 2" xfId="1" xr:uid="{CBF39FB4-974B-4D40-8325-56D0746844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B8D3A-F14A-467D-9515-B816E0821B7F}">
  <sheetPr>
    <pageSetUpPr autoPageBreaks="0" fitToPage="1"/>
  </sheetPr>
  <dimension ref="A1:Q867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style="8" customWidth="1"/>
    <col min="2" max="2" width="9.140625" style="2" customWidth="1"/>
    <col min="3" max="3" width="33.85546875" style="8" customWidth="1"/>
    <col min="4" max="4" width="8" style="3" customWidth="1"/>
    <col min="5" max="5" width="43" style="2" customWidth="1"/>
    <col min="6" max="6" width="10.28515625" style="4" customWidth="1"/>
    <col min="7" max="7" width="58.42578125" style="19" customWidth="1"/>
    <col min="8" max="8" width="84.85546875" style="6" customWidth="1"/>
    <col min="9" max="9" width="14.28515625" style="8" customWidth="1"/>
    <col min="10" max="10" width="9.7109375" style="8" bestFit="1" customWidth="1"/>
    <col min="11" max="11" width="10.42578125" style="8" bestFit="1" customWidth="1"/>
    <col min="12" max="12" width="10.42578125" style="8" customWidth="1"/>
    <col min="13" max="14" width="10" style="8" bestFit="1" customWidth="1"/>
    <col min="15" max="15" width="10" style="8" customWidth="1"/>
    <col min="16" max="16" width="73.7109375" style="8" bestFit="1" customWidth="1"/>
    <col min="17" max="17" width="8" style="8" bestFit="1" customWidth="1"/>
    <col min="18" max="18" width="5.42578125" style="8" bestFit="1" customWidth="1"/>
    <col min="19" max="16384" width="11.42578125" style="8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 s="8"/>
      <c r="G3" s="9"/>
      <c r="I3" s="1"/>
    </row>
    <row r="4" spans="1:17" ht="25.5" customHeight="1" x14ac:dyDescent="0.2">
      <c r="B4" s="10" t="s">
        <v>1</v>
      </c>
      <c r="C4" s="11" t="s">
        <v>2</v>
      </c>
      <c r="D4" s="12" t="s">
        <v>3</v>
      </c>
      <c r="E4" s="13" t="s">
        <v>4</v>
      </c>
      <c r="F4" s="14" t="s">
        <v>5</v>
      </c>
      <c r="G4" s="15" t="s">
        <v>6</v>
      </c>
      <c r="H4" s="16" t="s">
        <v>7</v>
      </c>
      <c r="I4" s="17" t="s">
        <v>8</v>
      </c>
    </row>
    <row r="5" spans="1:17" ht="15" customHeight="1" x14ac:dyDescent="0.2">
      <c r="B5" s="2">
        <v>1</v>
      </c>
      <c r="C5" s="8" t="s">
        <v>9</v>
      </c>
      <c r="D5" s="3">
        <v>100</v>
      </c>
      <c r="E5" s="8" t="s">
        <v>9</v>
      </c>
      <c r="F5" s="18">
        <v>10001</v>
      </c>
      <c r="G5" s="19" t="s">
        <v>10</v>
      </c>
      <c r="I5" s="1"/>
    </row>
    <row r="6" spans="1:17" x14ac:dyDescent="0.2">
      <c r="E6" s="8"/>
      <c r="G6" s="9"/>
      <c r="H6" s="6" t="s">
        <v>11</v>
      </c>
      <c r="I6" s="20">
        <v>55050</v>
      </c>
    </row>
    <row r="7" spans="1:17" x14ac:dyDescent="0.2">
      <c r="E7" s="8"/>
      <c r="G7" s="9"/>
      <c r="H7" s="6" t="s">
        <v>12</v>
      </c>
      <c r="I7" s="20">
        <v>2334217</v>
      </c>
    </row>
    <row r="8" spans="1:17" x14ac:dyDescent="0.2">
      <c r="E8" s="8"/>
      <c r="G8" s="9"/>
      <c r="H8" s="6" t="s">
        <v>13</v>
      </c>
      <c r="I8" s="20">
        <v>3270</v>
      </c>
    </row>
    <row r="9" spans="1:17" x14ac:dyDescent="0.2">
      <c r="E9" s="8"/>
      <c r="G9" s="9"/>
      <c r="H9" s="6" t="s">
        <v>14</v>
      </c>
      <c r="I9" s="20">
        <v>-22950</v>
      </c>
    </row>
    <row r="10" spans="1:17" ht="15" customHeight="1" x14ac:dyDescent="0.2">
      <c r="E10" s="8"/>
      <c r="F10" s="21" t="s">
        <v>15</v>
      </c>
      <c r="G10" s="22"/>
      <c r="H10" s="23" t="s">
        <v>16</v>
      </c>
      <c r="I10" s="24">
        <f>SUBTOTAL(9,I6:I9)</f>
        <v>2369587</v>
      </c>
    </row>
    <row r="11" spans="1:17" x14ac:dyDescent="0.2">
      <c r="F11" s="21"/>
      <c r="G11" s="25"/>
      <c r="H11" s="26"/>
      <c r="I11" s="27"/>
    </row>
    <row r="12" spans="1:17" ht="15" customHeight="1" x14ac:dyDescent="0.2">
      <c r="B12" s="2">
        <v>1</v>
      </c>
      <c r="C12" s="8" t="s">
        <v>9</v>
      </c>
      <c r="D12" s="3">
        <v>100</v>
      </c>
      <c r="E12" s="8" t="s">
        <v>9</v>
      </c>
      <c r="F12" s="18">
        <v>10021</v>
      </c>
      <c r="G12" s="19" t="s">
        <v>17</v>
      </c>
      <c r="I12" s="1"/>
    </row>
    <row r="13" spans="1:17" x14ac:dyDescent="0.2">
      <c r="E13" s="8"/>
      <c r="G13" s="9"/>
      <c r="H13" s="6" t="s">
        <v>11</v>
      </c>
      <c r="I13" s="20">
        <v>3887</v>
      </c>
    </row>
    <row r="14" spans="1:17" x14ac:dyDescent="0.2">
      <c r="E14" s="8"/>
      <c r="G14" s="9"/>
      <c r="H14" s="6" t="s">
        <v>12</v>
      </c>
      <c r="I14" s="20">
        <v>13595</v>
      </c>
    </row>
    <row r="15" spans="1:17" x14ac:dyDescent="0.2">
      <c r="E15" s="8"/>
      <c r="G15" s="9"/>
      <c r="H15" s="6" t="s">
        <v>18</v>
      </c>
      <c r="I15" s="20">
        <v>14100</v>
      </c>
    </row>
    <row r="16" spans="1:17" ht="15" customHeight="1" x14ac:dyDescent="0.2">
      <c r="E16" s="8"/>
      <c r="F16" s="21" t="s">
        <v>15</v>
      </c>
      <c r="G16" s="22"/>
      <c r="H16" s="23" t="s">
        <v>19</v>
      </c>
      <c r="I16" s="24">
        <f>SUBTOTAL(9,I13:I15)</f>
        <v>31582</v>
      </c>
    </row>
    <row r="17" spans="2:9" x14ac:dyDescent="0.2">
      <c r="F17" s="21"/>
      <c r="G17" s="25"/>
      <c r="H17" s="26"/>
      <c r="I17" s="27"/>
    </row>
    <row r="18" spans="2:9" ht="15" customHeight="1" x14ac:dyDescent="0.2">
      <c r="B18" s="2">
        <v>1</v>
      </c>
      <c r="C18" s="8" t="s">
        <v>9</v>
      </c>
      <c r="D18" s="3">
        <v>100</v>
      </c>
      <c r="E18" s="8" t="s">
        <v>9</v>
      </c>
      <c r="F18" s="18">
        <v>10045</v>
      </c>
      <c r="G18" s="19" t="s">
        <v>20</v>
      </c>
      <c r="I18" s="1"/>
    </row>
    <row r="19" spans="2:9" x14ac:dyDescent="0.2">
      <c r="E19" s="8"/>
      <c r="G19" s="9"/>
      <c r="H19" s="6" t="s">
        <v>11</v>
      </c>
      <c r="I19" s="20">
        <v>22639</v>
      </c>
    </row>
    <row r="20" spans="2:9" x14ac:dyDescent="0.2">
      <c r="E20" s="8"/>
      <c r="G20" s="9"/>
      <c r="H20" s="6" t="s">
        <v>12</v>
      </c>
      <c r="I20" s="20">
        <v>22858</v>
      </c>
    </row>
    <row r="21" spans="2:9" ht="15" customHeight="1" x14ac:dyDescent="0.2">
      <c r="E21" s="8"/>
      <c r="F21" s="21" t="s">
        <v>15</v>
      </c>
      <c r="G21" s="22"/>
      <c r="H21" s="23" t="s">
        <v>21</v>
      </c>
      <c r="I21" s="24">
        <f>SUBTOTAL(9,I19:I20)</f>
        <v>45497</v>
      </c>
    </row>
    <row r="22" spans="2:9" x14ac:dyDescent="0.2">
      <c r="F22" s="21"/>
      <c r="G22" s="25"/>
      <c r="H22" s="26"/>
      <c r="I22" s="27"/>
    </row>
    <row r="23" spans="2:9" ht="15" customHeight="1" x14ac:dyDescent="0.2">
      <c r="B23" s="2">
        <v>1</v>
      </c>
      <c r="C23" s="8" t="s">
        <v>9</v>
      </c>
      <c r="D23" s="3">
        <v>100</v>
      </c>
      <c r="E23" s="8" t="s">
        <v>9</v>
      </c>
      <c r="F23" s="18">
        <v>10070</v>
      </c>
      <c r="G23" s="19" t="s">
        <v>22</v>
      </c>
      <c r="I23" s="1"/>
    </row>
    <row r="24" spans="2:9" x14ac:dyDescent="0.2">
      <c r="E24" s="8"/>
      <c r="G24" s="9"/>
      <c r="H24" s="6" t="s">
        <v>12</v>
      </c>
      <c r="I24" s="20">
        <v>1120</v>
      </c>
    </row>
    <row r="25" spans="2:9" ht="15" customHeight="1" x14ac:dyDescent="0.2">
      <c r="E25" s="8"/>
      <c r="F25" s="21" t="s">
        <v>15</v>
      </c>
      <c r="G25" s="22"/>
      <c r="H25" s="23" t="s">
        <v>23</v>
      </c>
      <c r="I25" s="24">
        <f>SUBTOTAL(9,I24:I24)</f>
        <v>1120</v>
      </c>
    </row>
    <row r="26" spans="2:9" x14ac:dyDescent="0.2">
      <c r="F26" s="21"/>
      <c r="G26" s="25"/>
      <c r="H26" s="26"/>
      <c r="I26" s="27"/>
    </row>
    <row r="27" spans="2:9" ht="15" customHeight="1" x14ac:dyDescent="0.2">
      <c r="B27" s="2">
        <v>1</v>
      </c>
      <c r="C27" s="8" t="s">
        <v>9</v>
      </c>
      <c r="D27" s="3">
        <v>100</v>
      </c>
      <c r="E27" s="8" t="s">
        <v>9</v>
      </c>
      <c r="F27" s="18">
        <v>10071</v>
      </c>
      <c r="G27" s="19" t="s">
        <v>24</v>
      </c>
      <c r="I27" s="1"/>
    </row>
    <row r="28" spans="2:9" x14ac:dyDescent="0.2">
      <c r="E28" s="8"/>
      <c r="G28" s="9"/>
      <c r="H28" s="6" t="s">
        <v>12</v>
      </c>
      <c r="I28" s="20">
        <v>190</v>
      </c>
    </row>
    <row r="29" spans="2:9" ht="15" customHeight="1" x14ac:dyDescent="0.2">
      <c r="E29" s="8"/>
      <c r="F29" s="21" t="s">
        <v>15</v>
      </c>
      <c r="G29" s="22"/>
      <c r="H29" s="23" t="s">
        <v>25</v>
      </c>
      <c r="I29" s="24">
        <f>SUBTOTAL(9,I28:I28)</f>
        <v>190</v>
      </c>
    </row>
    <row r="30" spans="2:9" x14ac:dyDescent="0.2">
      <c r="F30" s="21"/>
      <c r="G30" s="25"/>
      <c r="H30" s="26"/>
      <c r="I30" s="27"/>
    </row>
    <row r="31" spans="2:9" ht="15" customHeight="1" x14ac:dyDescent="0.2">
      <c r="B31" s="2">
        <v>1</v>
      </c>
      <c r="C31" s="8" t="s">
        <v>9</v>
      </c>
      <c r="D31" s="3">
        <v>100</v>
      </c>
      <c r="E31" s="8" t="s">
        <v>9</v>
      </c>
      <c r="F31" s="18">
        <v>10090</v>
      </c>
      <c r="G31" s="19" t="s">
        <v>26</v>
      </c>
      <c r="I31" s="1"/>
    </row>
    <row r="32" spans="2:9" x14ac:dyDescent="0.2">
      <c r="E32" s="8"/>
      <c r="G32" s="9"/>
      <c r="H32" s="6" t="s">
        <v>12</v>
      </c>
      <c r="I32" s="20">
        <v>360</v>
      </c>
    </row>
    <row r="33" spans="2:9" ht="15" customHeight="1" x14ac:dyDescent="0.2">
      <c r="E33" s="8"/>
      <c r="F33" s="21" t="s">
        <v>15</v>
      </c>
      <c r="G33" s="22"/>
      <c r="H33" s="23" t="s">
        <v>27</v>
      </c>
      <c r="I33" s="24">
        <f>SUBTOTAL(9,I32:I32)</f>
        <v>360</v>
      </c>
    </row>
    <row r="34" spans="2:9" x14ac:dyDescent="0.2">
      <c r="F34" s="21"/>
      <c r="G34" s="25"/>
      <c r="H34" s="26"/>
      <c r="I34" s="27"/>
    </row>
    <row r="35" spans="2:9" ht="15" customHeight="1" x14ac:dyDescent="0.2">
      <c r="B35" s="2">
        <v>1</v>
      </c>
      <c r="C35" s="8" t="s">
        <v>9</v>
      </c>
      <c r="D35" s="3">
        <v>103</v>
      </c>
      <c r="E35" s="8" t="s">
        <v>28</v>
      </c>
      <c r="F35" s="18">
        <v>10301</v>
      </c>
      <c r="G35" s="19" t="s">
        <v>10</v>
      </c>
      <c r="I35" s="1"/>
    </row>
    <row r="36" spans="2:9" x14ac:dyDescent="0.2">
      <c r="E36" s="8"/>
      <c r="G36" s="9"/>
      <c r="H36" s="6" t="s">
        <v>12</v>
      </c>
      <c r="I36" s="20">
        <v>47428</v>
      </c>
    </row>
    <row r="37" spans="2:9" x14ac:dyDescent="0.2">
      <c r="E37" s="8"/>
      <c r="G37" s="9"/>
      <c r="H37" s="6" t="s">
        <v>18</v>
      </c>
      <c r="I37" s="20">
        <v>2000</v>
      </c>
    </row>
    <row r="38" spans="2:9" x14ac:dyDescent="0.2">
      <c r="E38" s="8"/>
      <c r="G38" s="9"/>
      <c r="H38" s="6" t="s">
        <v>13</v>
      </c>
      <c r="I38" s="20">
        <v>3</v>
      </c>
    </row>
    <row r="39" spans="2:9" ht="15" customHeight="1" x14ac:dyDescent="0.2">
      <c r="E39" s="8"/>
      <c r="F39" s="21" t="s">
        <v>15</v>
      </c>
      <c r="G39" s="22"/>
      <c r="H39" s="23" t="s">
        <v>29</v>
      </c>
      <c r="I39" s="24">
        <f>SUBTOTAL(9,I36:I38)</f>
        <v>49431</v>
      </c>
    </row>
    <row r="40" spans="2:9" x14ac:dyDescent="0.2">
      <c r="F40" s="21"/>
      <c r="G40" s="25"/>
      <c r="H40" s="26"/>
      <c r="I40" s="27"/>
    </row>
    <row r="41" spans="2:9" ht="15" customHeight="1" x14ac:dyDescent="0.2">
      <c r="B41" s="2">
        <v>1</v>
      </c>
      <c r="C41" s="8" t="s">
        <v>9</v>
      </c>
      <c r="D41" s="3">
        <v>104</v>
      </c>
      <c r="E41" s="8" t="s">
        <v>30</v>
      </c>
      <c r="F41" s="18">
        <v>10401</v>
      </c>
      <c r="G41" s="19" t="s">
        <v>10</v>
      </c>
      <c r="I41" s="1"/>
    </row>
    <row r="42" spans="2:9" x14ac:dyDescent="0.2">
      <c r="E42" s="8"/>
      <c r="G42" s="9"/>
      <c r="H42" s="6" t="s">
        <v>11</v>
      </c>
      <c r="I42" s="20">
        <v>225</v>
      </c>
    </row>
    <row r="43" spans="2:9" x14ac:dyDescent="0.2">
      <c r="E43" s="8"/>
      <c r="G43" s="9"/>
      <c r="H43" s="6" t="s">
        <v>12</v>
      </c>
      <c r="I43" s="20">
        <v>10140</v>
      </c>
    </row>
    <row r="44" spans="2:9" x14ac:dyDescent="0.2">
      <c r="E44" s="8"/>
      <c r="G44" s="9"/>
      <c r="H44" s="6" t="s">
        <v>14</v>
      </c>
      <c r="I44" s="20">
        <v>-2000</v>
      </c>
    </row>
    <row r="45" spans="2:9" ht="15" customHeight="1" x14ac:dyDescent="0.2">
      <c r="E45" s="8"/>
      <c r="F45" s="21" t="s">
        <v>15</v>
      </c>
      <c r="G45" s="22"/>
      <c r="H45" s="23" t="s">
        <v>31</v>
      </c>
      <c r="I45" s="24">
        <f>SUBTOTAL(9,I42:I44)</f>
        <v>8365</v>
      </c>
    </row>
    <row r="46" spans="2:9" x14ac:dyDescent="0.2">
      <c r="F46" s="21"/>
      <c r="G46" s="25"/>
      <c r="H46" s="26"/>
      <c r="I46" s="27"/>
    </row>
    <row r="47" spans="2:9" ht="15" customHeight="1" x14ac:dyDescent="0.2">
      <c r="B47" s="2">
        <v>1</v>
      </c>
      <c r="C47" s="8" t="s">
        <v>9</v>
      </c>
      <c r="D47" s="3">
        <v>115</v>
      </c>
      <c r="E47" s="8" t="s">
        <v>32</v>
      </c>
      <c r="F47" s="18">
        <v>11521</v>
      </c>
      <c r="G47" s="19" t="s">
        <v>33</v>
      </c>
      <c r="I47" s="1"/>
    </row>
    <row r="48" spans="2:9" x14ac:dyDescent="0.2">
      <c r="E48" s="8"/>
      <c r="G48" s="9"/>
      <c r="H48" s="6" t="s">
        <v>12</v>
      </c>
      <c r="I48" s="20">
        <v>12847</v>
      </c>
    </row>
    <row r="49" spans="2:9" ht="15" customHeight="1" x14ac:dyDescent="0.2">
      <c r="E49" s="8"/>
      <c r="F49" s="21" t="s">
        <v>15</v>
      </c>
      <c r="G49" s="22"/>
      <c r="H49" s="23" t="s">
        <v>34</v>
      </c>
      <c r="I49" s="24">
        <f>SUBTOTAL(9,I48:I48)</f>
        <v>12847</v>
      </c>
    </row>
    <row r="50" spans="2:9" x14ac:dyDescent="0.2">
      <c r="F50" s="21"/>
      <c r="G50" s="25"/>
      <c r="H50" s="26"/>
      <c r="I50" s="27"/>
    </row>
    <row r="51" spans="2:9" ht="15" customHeight="1" x14ac:dyDescent="0.2">
      <c r="B51" s="2">
        <v>1</v>
      </c>
      <c r="C51" s="8" t="s">
        <v>9</v>
      </c>
      <c r="D51" s="3">
        <v>115</v>
      </c>
      <c r="E51" s="8" t="s">
        <v>32</v>
      </c>
      <c r="F51" s="18">
        <v>11570</v>
      </c>
      <c r="G51" s="19" t="s">
        <v>35</v>
      </c>
      <c r="I51" s="1"/>
    </row>
    <row r="52" spans="2:9" x14ac:dyDescent="0.2">
      <c r="E52" s="8"/>
      <c r="G52" s="9"/>
      <c r="H52" s="6" t="s">
        <v>12</v>
      </c>
      <c r="I52" s="20">
        <v>27860</v>
      </c>
    </row>
    <row r="53" spans="2:9" ht="15" customHeight="1" x14ac:dyDescent="0.2">
      <c r="E53" s="8"/>
      <c r="F53" s="21" t="s">
        <v>15</v>
      </c>
      <c r="G53" s="22"/>
      <c r="H53" s="23" t="s">
        <v>36</v>
      </c>
      <c r="I53" s="24">
        <f>SUBTOTAL(9,I52:I52)</f>
        <v>27860</v>
      </c>
    </row>
    <row r="54" spans="2:9" x14ac:dyDescent="0.2">
      <c r="F54" s="21"/>
      <c r="G54" s="25"/>
      <c r="H54" s="26"/>
      <c r="I54" s="27"/>
    </row>
    <row r="55" spans="2:9" ht="15" customHeight="1" x14ac:dyDescent="0.2">
      <c r="B55" s="2">
        <v>1</v>
      </c>
      <c r="C55" s="8" t="s">
        <v>9</v>
      </c>
      <c r="D55" s="3">
        <v>115</v>
      </c>
      <c r="E55" s="8" t="s">
        <v>32</v>
      </c>
      <c r="F55" s="18">
        <v>11571</v>
      </c>
      <c r="G55" s="19" t="s">
        <v>37</v>
      </c>
      <c r="I55" s="1"/>
    </row>
    <row r="56" spans="2:9" x14ac:dyDescent="0.2">
      <c r="E56" s="8"/>
      <c r="G56" s="9"/>
      <c r="H56" s="6" t="s">
        <v>11</v>
      </c>
      <c r="I56" s="20">
        <v>1415</v>
      </c>
    </row>
    <row r="57" spans="2:9" x14ac:dyDescent="0.2">
      <c r="E57" s="8"/>
      <c r="G57" s="9"/>
      <c r="H57" s="6" t="s">
        <v>12</v>
      </c>
      <c r="I57" s="20">
        <v>7820</v>
      </c>
    </row>
    <row r="58" spans="2:9" ht="15" customHeight="1" x14ac:dyDescent="0.2">
      <c r="E58" s="8"/>
      <c r="F58" s="21" t="s">
        <v>15</v>
      </c>
      <c r="G58" s="22"/>
      <c r="H58" s="23" t="s">
        <v>38</v>
      </c>
      <c r="I58" s="24">
        <f>SUBTOTAL(9,I56:I57)</f>
        <v>9235</v>
      </c>
    </row>
    <row r="59" spans="2:9" x14ac:dyDescent="0.2">
      <c r="F59" s="21"/>
      <c r="G59" s="25"/>
      <c r="H59" s="26"/>
      <c r="I59" s="27"/>
    </row>
    <row r="60" spans="2:9" ht="15" customHeight="1" x14ac:dyDescent="0.2">
      <c r="B60" s="2">
        <v>1</v>
      </c>
      <c r="C60" s="8" t="s">
        <v>9</v>
      </c>
      <c r="D60" s="3">
        <v>116</v>
      </c>
      <c r="E60" s="8" t="s">
        <v>39</v>
      </c>
      <c r="F60" s="18">
        <v>11670</v>
      </c>
      <c r="G60" s="19" t="s">
        <v>40</v>
      </c>
      <c r="I60" s="1"/>
    </row>
    <row r="61" spans="2:9" x14ac:dyDescent="0.2">
      <c r="E61" s="8"/>
      <c r="G61" s="9"/>
      <c r="H61" s="6" t="s">
        <v>12</v>
      </c>
      <c r="I61" s="20">
        <v>1497132</v>
      </c>
    </row>
    <row r="62" spans="2:9" x14ac:dyDescent="0.2">
      <c r="E62" s="8"/>
      <c r="G62" s="9"/>
      <c r="H62" s="6" t="s">
        <v>14</v>
      </c>
      <c r="I62" s="20">
        <v>-73500</v>
      </c>
    </row>
    <row r="63" spans="2:9" ht="15" customHeight="1" x14ac:dyDescent="0.2">
      <c r="E63" s="8"/>
      <c r="F63" s="21" t="s">
        <v>15</v>
      </c>
      <c r="G63" s="22"/>
      <c r="H63" s="23" t="s">
        <v>41</v>
      </c>
      <c r="I63" s="24">
        <f>SUBTOTAL(9,I61:I62)</f>
        <v>1423632</v>
      </c>
    </row>
    <row r="64" spans="2:9" x14ac:dyDescent="0.2">
      <c r="F64" s="21"/>
      <c r="G64" s="25"/>
      <c r="H64" s="26"/>
      <c r="I64" s="27"/>
    </row>
    <row r="65" spans="2:9" ht="15" customHeight="1" x14ac:dyDescent="0.2">
      <c r="B65" s="2">
        <v>1</v>
      </c>
      <c r="C65" s="8" t="s">
        <v>9</v>
      </c>
      <c r="D65" s="3">
        <v>116</v>
      </c>
      <c r="E65" s="8" t="s">
        <v>39</v>
      </c>
      <c r="F65" s="18">
        <v>11690</v>
      </c>
      <c r="G65" s="19" t="s">
        <v>42</v>
      </c>
      <c r="I65" s="1"/>
    </row>
    <row r="66" spans="2:9" x14ac:dyDescent="0.2">
      <c r="E66" s="8"/>
      <c r="G66" s="9"/>
      <c r="H66" s="6" t="s">
        <v>12</v>
      </c>
      <c r="I66" s="20">
        <v>190000</v>
      </c>
    </row>
    <row r="67" spans="2:9" x14ac:dyDescent="0.2">
      <c r="E67" s="8"/>
      <c r="G67" s="9"/>
      <c r="H67" s="6" t="s">
        <v>18</v>
      </c>
      <c r="I67" s="20">
        <v>5247</v>
      </c>
    </row>
    <row r="68" spans="2:9" ht="15" customHeight="1" x14ac:dyDescent="0.2">
      <c r="E68" s="8"/>
      <c r="F68" s="21" t="s">
        <v>15</v>
      </c>
      <c r="G68" s="22"/>
      <c r="H68" s="23" t="s">
        <v>43</v>
      </c>
      <c r="I68" s="24">
        <f>SUBTOTAL(9,I66:I67)</f>
        <v>195247</v>
      </c>
    </row>
    <row r="69" spans="2:9" x14ac:dyDescent="0.2">
      <c r="F69" s="21"/>
      <c r="G69" s="25"/>
      <c r="H69" s="26"/>
      <c r="I69" s="27"/>
    </row>
    <row r="70" spans="2:9" ht="15" customHeight="1" x14ac:dyDescent="0.2">
      <c r="B70" s="2">
        <v>1</v>
      </c>
      <c r="C70" s="8" t="s">
        <v>9</v>
      </c>
      <c r="D70" s="3">
        <v>116</v>
      </c>
      <c r="E70" s="8" t="s">
        <v>39</v>
      </c>
      <c r="F70" s="18">
        <v>11691</v>
      </c>
      <c r="G70" s="19" t="s">
        <v>44</v>
      </c>
      <c r="I70" s="1"/>
    </row>
    <row r="71" spans="2:9" x14ac:dyDescent="0.2">
      <c r="E71" s="8"/>
      <c r="G71" s="9"/>
      <c r="H71" s="6" t="s">
        <v>12</v>
      </c>
      <c r="I71" s="20">
        <v>3135000</v>
      </c>
    </row>
    <row r="72" spans="2:9" x14ac:dyDescent="0.2">
      <c r="E72" s="8"/>
      <c r="G72" s="9"/>
      <c r="H72" s="6" t="s">
        <v>45</v>
      </c>
      <c r="I72" s="20">
        <v>-3135000</v>
      </c>
    </row>
    <row r="73" spans="2:9" ht="15" customHeight="1" x14ac:dyDescent="0.2">
      <c r="E73" s="8"/>
      <c r="F73" s="21" t="s">
        <v>15</v>
      </c>
      <c r="G73" s="22"/>
      <c r="H73" s="23" t="s">
        <v>46</v>
      </c>
      <c r="I73" s="24">
        <f>SUBTOTAL(9,I71:I72)</f>
        <v>0</v>
      </c>
    </row>
    <row r="74" spans="2:9" x14ac:dyDescent="0.2">
      <c r="F74" s="21"/>
      <c r="G74" s="25"/>
      <c r="H74" s="26"/>
      <c r="I74" s="27"/>
    </row>
    <row r="75" spans="2:9" ht="15" customHeight="1" x14ac:dyDescent="0.2">
      <c r="B75" s="2">
        <v>1</v>
      </c>
      <c r="C75" s="8" t="s">
        <v>9</v>
      </c>
      <c r="D75" s="3">
        <v>117</v>
      </c>
      <c r="E75" s="8" t="s">
        <v>47</v>
      </c>
      <c r="F75" s="18">
        <v>11777</v>
      </c>
      <c r="G75" s="19" t="s">
        <v>48</v>
      </c>
      <c r="I75" s="1"/>
    </row>
    <row r="76" spans="2:9" x14ac:dyDescent="0.2">
      <c r="E76" s="8"/>
      <c r="G76" s="9"/>
      <c r="H76" s="6" t="s">
        <v>11</v>
      </c>
      <c r="I76" s="20">
        <v>12757</v>
      </c>
    </row>
    <row r="77" spans="2:9" x14ac:dyDescent="0.2">
      <c r="E77" s="8"/>
      <c r="G77" s="9"/>
      <c r="H77" s="6" t="s">
        <v>12</v>
      </c>
      <c r="I77" s="20">
        <v>2526000</v>
      </c>
    </row>
    <row r="78" spans="2:9" x14ac:dyDescent="0.2">
      <c r="E78" s="8"/>
      <c r="G78" s="9"/>
      <c r="H78" s="6" t="s">
        <v>18</v>
      </c>
      <c r="I78" s="20">
        <v>-695000</v>
      </c>
    </row>
    <row r="79" spans="2:9" x14ac:dyDescent="0.2">
      <c r="E79" s="8"/>
      <c r="G79" s="9"/>
      <c r="H79" s="6" t="s">
        <v>14</v>
      </c>
      <c r="I79" s="20">
        <v>-30000</v>
      </c>
    </row>
    <row r="80" spans="2:9" ht="15" customHeight="1" x14ac:dyDescent="0.2">
      <c r="E80" s="8"/>
      <c r="F80" s="21" t="s">
        <v>15</v>
      </c>
      <c r="G80" s="22"/>
      <c r="H80" s="23" t="s">
        <v>49</v>
      </c>
      <c r="I80" s="24">
        <f>SUBTOTAL(9,I76:I79)</f>
        <v>1813757</v>
      </c>
    </row>
    <row r="81" spans="2:9" x14ac:dyDescent="0.2">
      <c r="F81" s="21"/>
      <c r="G81" s="25"/>
      <c r="H81" s="26"/>
      <c r="I81" s="27"/>
    </row>
    <row r="82" spans="2:9" ht="15" customHeight="1" x14ac:dyDescent="0.2">
      <c r="B82" s="2">
        <v>1</v>
      </c>
      <c r="C82" s="8" t="s">
        <v>9</v>
      </c>
      <c r="D82" s="3">
        <v>117</v>
      </c>
      <c r="E82" s="8" t="s">
        <v>47</v>
      </c>
      <c r="F82" s="18">
        <v>11778</v>
      </c>
      <c r="G82" s="19" t="s">
        <v>50</v>
      </c>
      <c r="I82" s="1"/>
    </row>
    <row r="83" spans="2:9" x14ac:dyDescent="0.2">
      <c r="E83" s="8"/>
      <c r="G83" s="9"/>
      <c r="H83" s="6" t="s">
        <v>11</v>
      </c>
      <c r="I83" s="20">
        <v>14704</v>
      </c>
    </row>
    <row r="84" spans="2:9" x14ac:dyDescent="0.2">
      <c r="E84" s="8"/>
      <c r="G84" s="9"/>
      <c r="H84" s="6" t="s">
        <v>12</v>
      </c>
      <c r="I84" s="20">
        <v>1931000</v>
      </c>
    </row>
    <row r="85" spans="2:9" x14ac:dyDescent="0.2">
      <c r="E85" s="8"/>
      <c r="G85" s="9"/>
      <c r="H85" s="6" t="s">
        <v>18</v>
      </c>
      <c r="I85" s="20">
        <v>-405000</v>
      </c>
    </row>
    <row r="86" spans="2:9" x14ac:dyDescent="0.2">
      <c r="E86" s="8"/>
      <c r="G86" s="9"/>
      <c r="H86" s="6" t="s">
        <v>14</v>
      </c>
      <c r="I86" s="20">
        <v>-130000</v>
      </c>
    </row>
    <row r="87" spans="2:9" ht="15" customHeight="1" x14ac:dyDescent="0.2">
      <c r="E87" s="8"/>
      <c r="F87" s="21" t="s">
        <v>15</v>
      </c>
      <c r="G87" s="22"/>
      <c r="H87" s="23" t="s">
        <v>51</v>
      </c>
      <c r="I87" s="24">
        <f>SUBTOTAL(9,I83:I86)</f>
        <v>1410704</v>
      </c>
    </row>
    <row r="88" spans="2:9" x14ac:dyDescent="0.2">
      <c r="F88" s="21"/>
      <c r="G88" s="25"/>
      <c r="H88" s="26"/>
      <c r="I88" s="27"/>
    </row>
    <row r="89" spans="2:9" ht="15" customHeight="1" x14ac:dyDescent="0.2">
      <c r="B89" s="2">
        <v>1</v>
      </c>
      <c r="C89" s="8" t="s">
        <v>9</v>
      </c>
      <c r="D89" s="3">
        <v>118</v>
      </c>
      <c r="E89" s="8" t="s">
        <v>52</v>
      </c>
      <c r="F89" s="18">
        <v>11821</v>
      </c>
      <c r="G89" s="19" t="s">
        <v>53</v>
      </c>
      <c r="I89" s="1"/>
    </row>
    <row r="90" spans="2:9" x14ac:dyDescent="0.2">
      <c r="E90" s="8"/>
      <c r="G90" s="9"/>
      <c r="H90" s="6" t="s">
        <v>12</v>
      </c>
      <c r="I90" s="20">
        <v>77942</v>
      </c>
    </row>
    <row r="91" spans="2:9" x14ac:dyDescent="0.2">
      <c r="E91" s="8"/>
      <c r="G91" s="9"/>
      <c r="H91" s="6" t="s">
        <v>18</v>
      </c>
      <c r="I91" s="20">
        <v>16000</v>
      </c>
    </row>
    <row r="92" spans="2:9" x14ac:dyDescent="0.2">
      <c r="E92" s="8"/>
      <c r="G92" s="9"/>
      <c r="H92" s="6" t="s">
        <v>14</v>
      </c>
      <c r="I92" s="20">
        <v>10150</v>
      </c>
    </row>
    <row r="93" spans="2:9" ht="15" customHeight="1" x14ac:dyDescent="0.2">
      <c r="E93" s="8"/>
      <c r="F93" s="21" t="s">
        <v>15</v>
      </c>
      <c r="G93" s="22"/>
      <c r="H93" s="23" t="s">
        <v>54</v>
      </c>
      <c r="I93" s="24">
        <f>SUBTOTAL(9,I90:I92)</f>
        <v>104092</v>
      </c>
    </row>
    <row r="94" spans="2:9" x14ac:dyDescent="0.2">
      <c r="F94" s="21"/>
      <c r="G94" s="25"/>
      <c r="H94" s="26"/>
      <c r="I94" s="27"/>
    </row>
    <row r="95" spans="2:9" ht="15" customHeight="1" x14ac:dyDescent="0.2">
      <c r="B95" s="2">
        <v>1</v>
      </c>
      <c r="C95" s="8" t="s">
        <v>9</v>
      </c>
      <c r="D95" s="3">
        <v>118</v>
      </c>
      <c r="E95" s="8" t="s">
        <v>52</v>
      </c>
      <c r="F95" s="18">
        <v>11870</v>
      </c>
      <c r="G95" s="19" t="s">
        <v>55</v>
      </c>
      <c r="I95" s="1"/>
    </row>
    <row r="96" spans="2:9" x14ac:dyDescent="0.2">
      <c r="E96" s="8"/>
      <c r="G96" s="9"/>
      <c r="H96" s="6" t="s">
        <v>11</v>
      </c>
      <c r="I96" s="20">
        <v>32881</v>
      </c>
    </row>
    <row r="97" spans="2:9" x14ac:dyDescent="0.2">
      <c r="E97" s="8"/>
      <c r="G97" s="9"/>
      <c r="H97" s="6" t="s">
        <v>12</v>
      </c>
      <c r="I97" s="20">
        <v>259734</v>
      </c>
    </row>
    <row r="98" spans="2:9" ht="15" customHeight="1" x14ac:dyDescent="0.2">
      <c r="E98" s="8"/>
      <c r="F98" s="21" t="s">
        <v>15</v>
      </c>
      <c r="G98" s="22"/>
      <c r="H98" s="23" t="s">
        <v>56</v>
      </c>
      <c r="I98" s="24">
        <f>SUBTOTAL(9,I96:I97)</f>
        <v>292615</v>
      </c>
    </row>
    <row r="99" spans="2:9" x14ac:dyDescent="0.2">
      <c r="F99" s="21"/>
      <c r="G99" s="25"/>
      <c r="H99" s="26"/>
      <c r="I99" s="27"/>
    </row>
    <row r="100" spans="2:9" ht="15" customHeight="1" x14ac:dyDescent="0.2">
      <c r="B100" s="2">
        <v>1</v>
      </c>
      <c r="C100" s="8" t="s">
        <v>9</v>
      </c>
      <c r="D100" s="3">
        <v>118</v>
      </c>
      <c r="E100" s="8" t="s">
        <v>52</v>
      </c>
      <c r="F100" s="18">
        <v>11871</v>
      </c>
      <c r="G100" s="19" t="s">
        <v>57</v>
      </c>
      <c r="I100" s="1"/>
    </row>
    <row r="101" spans="2:9" x14ac:dyDescent="0.2">
      <c r="E101" s="8"/>
      <c r="G101" s="9"/>
      <c r="H101" s="6" t="s">
        <v>11</v>
      </c>
      <c r="I101" s="20">
        <v>2700</v>
      </c>
    </row>
    <row r="102" spans="2:9" x14ac:dyDescent="0.2">
      <c r="E102" s="8"/>
      <c r="G102" s="9"/>
      <c r="H102" s="6" t="s">
        <v>12</v>
      </c>
      <c r="I102" s="20">
        <v>12974</v>
      </c>
    </row>
    <row r="103" spans="2:9" ht="15" customHeight="1" x14ac:dyDescent="0.2">
      <c r="E103" s="8"/>
      <c r="F103" s="21" t="s">
        <v>15</v>
      </c>
      <c r="G103" s="22"/>
      <c r="H103" s="23" t="s">
        <v>58</v>
      </c>
      <c r="I103" s="24">
        <f>SUBTOTAL(9,I101:I102)</f>
        <v>15674</v>
      </c>
    </row>
    <row r="104" spans="2:9" x14ac:dyDescent="0.2">
      <c r="F104" s="21"/>
      <c r="G104" s="25"/>
      <c r="H104" s="26"/>
      <c r="I104" s="27"/>
    </row>
    <row r="105" spans="2:9" ht="15" customHeight="1" x14ac:dyDescent="0.2">
      <c r="B105" s="2">
        <v>1</v>
      </c>
      <c r="C105" s="8" t="s">
        <v>9</v>
      </c>
      <c r="D105" s="3">
        <v>118</v>
      </c>
      <c r="E105" s="8" t="s">
        <v>52</v>
      </c>
      <c r="F105" s="18">
        <v>11872</v>
      </c>
      <c r="G105" s="19" t="s">
        <v>59</v>
      </c>
      <c r="I105" s="1"/>
    </row>
    <row r="106" spans="2:9" x14ac:dyDescent="0.2">
      <c r="E106" s="8"/>
      <c r="G106" s="9"/>
      <c r="H106" s="6" t="s">
        <v>11</v>
      </c>
      <c r="I106" s="20">
        <v>6993</v>
      </c>
    </row>
    <row r="107" spans="2:9" x14ac:dyDescent="0.2">
      <c r="E107" s="8"/>
      <c r="G107" s="9"/>
      <c r="H107" s="6" t="s">
        <v>12</v>
      </c>
      <c r="I107" s="20">
        <v>29928</v>
      </c>
    </row>
    <row r="108" spans="2:9" x14ac:dyDescent="0.2">
      <c r="E108" s="8"/>
      <c r="G108" s="9"/>
      <c r="H108" s="6" t="s">
        <v>18</v>
      </c>
      <c r="I108" s="20">
        <v>-16000</v>
      </c>
    </row>
    <row r="109" spans="2:9" x14ac:dyDescent="0.2">
      <c r="E109" s="8"/>
      <c r="G109" s="9"/>
      <c r="H109" s="6" t="s">
        <v>14</v>
      </c>
      <c r="I109" s="20">
        <v>-2200</v>
      </c>
    </row>
    <row r="110" spans="2:9" ht="15" customHeight="1" x14ac:dyDescent="0.2">
      <c r="E110" s="8"/>
      <c r="F110" s="21" t="s">
        <v>15</v>
      </c>
      <c r="G110" s="22"/>
      <c r="H110" s="23" t="s">
        <v>60</v>
      </c>
      <c r="I110" s="24">
        <f>SUBTOTAL(9,I106:I109)</f>
        <v>18721</v>
      </c>
    </row>
    <row r="111" spans="2:9" x14ac:dyDescent="0.2">
      <c r="F111" s="21"/>
      <c r="G111" s="25"/>
      <c r="H111" s="26"/>
      <c r="I111" s="27"/>
    </row>
    <row r="112" spans="2:9" ht="15" customHeight="1" x14ac:dyDescent="0.2">
      <c r="B112" s="2">
        <v>1</v>
      </c>
      <c r="C112" s="8" t="s">
        <v>9</v>
      </c>
      <c r="D112" s="3">
        <v>118</v>
      </c>
      <c r="E112" s="8" t="s">
        <v>52</v>
      </c>
      <c r="F112" s="18">
        <v>11873</v>
      </c>
      <c r="G112" s="19" t="s">
        <v>61</v>
      </c>
      <c r="I112" s="1"/>
    </row>
    <row r="113" spans="2:9" x14ac:dyDescent="0.2">
      <c r="E113" s="8"/>
      <c r="G113" s="9"/>
      <c r="H113" s="6" t="s">
        <v>11</v>
      </c>
      <c r="I113" s="20">
        <v>12904</v>
      </c>
    </row>
    <row r="114" spans="2:9" x14ac:dyDescent="0.2">
      <c r="E114" s="8"/>
      <c r="G114" s="9"/>
      <c r="H114" s="6" t="s">
        <v>12</v>
      </c>
      <c r="I114" s="20">
        <v>27434</v>
      </c>
    </row>
    <row r="115" spans="2:9" ht="15" customHeight="1" x14ac:dyDescent="0.2">
      <c r="E115" s="8"/>
      <c r="F115" s="21" t="s">
        <v>15</v>
      </c>
      <c r="G115" s="22"/>
      <c r="H115" s="23" t="s">
        <v>62</v>
      </c>
      <c r="I115" s="24">
        <f>SUBTOTAL(9,I113:I114)</f>
        <v>40338</v>
      </c>
    </row>
    <row r="116" spans="2:9" x14ac:dyDescent="0.2">
      <c r="F116" s="21"/>
      <c r="G116" s="25"/>
      <c r="H116" s="26"/>
      <c r="I116" s="27"/>
    </row>
    <row r="117" spans="2:9" ht="15" customHeight="1" x14ac:dyDescent="0.2">
      <c r="B117" s="2">
        <v>1</v>
      </c>
      <c r="C117" s="8" t="s">
        <v>9</v>
      </c>
      <c r="D117" s="3">
        <v>118</v>
      </c>
      <c r="E117" s="8" t="s">
        <v>52</v>
      </c>
      <c r="F117" s="18">
        <v>11874</v>
      </c>
      <c r="G117" s="19" t="s">
        <v>63</v>
      </c>
      <c r="I117" s="1"/>
    </row>
    <row r="118" spans="2:9" x14ac:dyDescent="0.2">
      <c r="E118" s="8"/>
      <c r="G118" s="9"/>
      <c r="H118" s="6" t="s">
        <v>12</v>
      </c>
      <c r="I118" s="20">
        <v>53455</v>
      </c>
    </row>
    <row r="119" spans="2:9" ht="15" customHeight="1" x14ac:dyDescent="0.2">
      <c r="E119" s="8"/>
      <c r="F119" s="21" t="s">
        <v>15</v>
      </c>
      <c r="G119" s="22"/>
      <c r="H119" s="23" t="s">
        <v>64</v>
      </c>
      <c r="I119" s="24">
        <f>SUBTOTAL(9,I118:I118)</f>
        <v>53455</v>
      </c>
    </row>
    <row r="120" spans="2:9" x14ac:dyDescent="0.2">
      <c r="F120" s="21"/>
      <c r="G120" s="25"/>
      <c r="H120" s="26"/>
      <c r="I120" s="27"/>
    </row>
    <row r="121" spans="2:9" ht="15" customHeight="1" x14ac:dyDescent="0.2">
      <c r="B121" s="2">
        <v>1</v>
      </c>
      <c r="C121" s="8" t="s">
        <v>9</v>
      </c>
      <c r="D121" s="3">
        <v>140</v>
      </c>
      <c r="E121" s="8" t="s">
        <v>9</v>
      </c>
      <c r="F121" s="18">
        <v>14001</v>
      </c>
      <c r="G121" s="19" t="s">
        <v>10</v>
      </c>
      <c r="I121" s="1"/>
    </row>
    <row r="122" spans="2:9" x14ac:dyDescent="0.2">
      <c r="E122" s="8"/>
      <c r="G122" s="9"/>
      <c r="H122" s="6" t="s">
        <v>11</v>
      </c>
      <c r="I122" s="20">
        <v>55293</v>
      </c>
    </row>
    <row r="123" spans="2:9" x14ac:dyDescent="0.2">
      <c r="E123" s="8"/>
      <c r="G123" s="9"/>
      <c r="H123" s="6" t="s">
        <v>12</v>
      </c>
      <c r="I123" s="20">
        <v>1640558</v>
      </c>
    </row>
    <row r="124" spans="2:9" x14ac:dyDescent="0.2">
      <c r="E124" s="8"/>
      <c r="G124" s="9"/>
      <c r="H124" s="6" t="s">
        <v>18</v>
      </c>
      <c r="I124" s="20">
        <v>-4000</v>
      </c>
    </row>
    <row r="125" spans="2:9" x14ac:dyDescent="0.2">
      <c r="E125" s="8"/>
      <c r="G125" s="9"/>
      <c r="H125" s="6" t="s">
        <v>13</v>
      </c>
      <c r="I125" s="20">
        <v>2565</v>
      </c>
    </row>
    <row r="126" spans="2:9" x14ac:dyDescent="0.2">
      <c r="E126" s="8"/>
      <c r="G126" s="9"/>
      <c r="H126" s="6" t="s">
        <v>14</v>
      </c>
      <c r="I126" s="20">
        <v>-30000</v>
      </c>
    </row>
    <row r="127" spans="2:9" ht="15" customHeight="1" x14ac:dyDescent="0.2">
      <c r="E127" s="8"/>
      <c r="F127" s="21" t="s">
        <v>15</v>
      </c>
      <c r="G127" s="22"/>
      <c r="H127" s="23" t="s">
        <v>65</v>
      </c>
      <c r="I127" s="24">
        <f>SUBTOTAL(9,I122:I126)</f>
        <v>1664416</v>
      </c>
    </row>
    <row r="128" spans="2:9" x14ac:dyDescent="0.2">
      <c r="F128" s="21"/>
      <c r="G128" s="25"/>
      <c r="H128" s="26"/>
      <c r="I128" s="27"/>
    </row>
    <row r="129" spans="2:9" ht="15" customHeight="1" x14ac:dyDescent="0.2">
      <c r="B129" s="2">
        <v>1</v>
      </c>
      <c r="C129" s="8" t="s">
        <v>9</v>
      </c>
      <c r="D129" s="3">
        <v>140</v>
      </c>
      <c r="E129" s="8" t="s">
        <v>9</v>
      </c>
      <c r="F129" s="18">
        <v>14021</v>
      </c>
      <c r="G129" s="19" t="s">
        <v>17</v>
      </c>
      <c r="I129" s="1"/>
    </row>
    <row r="130" spans="2:9" x14ac:dyDescent="0.2">
      <c r="E130" s="8"/>
      <c r="G130" s="9"/>
      <c r="H130" s="6" t="s">
        <v>11</v>
      </c>
      <c r="I130" s="20">
        <v>26653</v>
      </c>
    </row>
    <row r="131" spans="2:9" x14ac:dyDescent="0.2">
      <c r="E131" s="8"/>
      <c r="G131" s="9"/>
      <c r="H131" s="6" t="s">
        <v>12</v>
      </c>
      <c r="I131" s="20">
        <v>156020</v>
      </c>
    </row>
    <row r="132" spans="2:9" x14ac:dyDescent="0.2">
      <c r="E132" s="8"/>
      <c r="G132" s="9"/>
      <c r="H132" s="6" t="s">
        <v>14</v>
      </c>
      <c r="I132" s="20">
        <v>-34103</v>
      </c>
    </row>
    <row r="133" spans="2:9" ht="15" customHeight="1" x14ac:dyDescent="0.2">
      <c r="E133" s="8"/>
      <c r="F133" s="21" t="s">
        <v>15</v>
      </c>
      <c r="G133" s="22"/>
      <c r="H133" s="23" t="s">
        <v>66</v>
      </c>
      <c r="I133" s="24">
        <f>SUBTOTAL(9,I130:I132)</f>
        <v>148570</v>
      </c>
    </row>
    <row r="134" spans="2:9" x14ac:dyDescent="0.2">
      <c r="F134" s="21"/>
      <c r="G134" s="25"/>
      <c r="H134" s="26"/>
      <c r="I134" s="27"/>
    </row>
    <row r="135" spans="2:9" ht="15" customHeight="1" x14ac:dyDescent="0.2">
      <c r="B135" s="2">
        <v>1</v>
      </c>
      <c r="C135" s="8" t="s">
        <v>9</v>
      </c>
      <c r="D135" s="3">
        <v>140</v>
      </c>
      <c r="E135" s="8" t="s">
        <v>9</v>
      </c>
      <c r="F135" s="18">
        <v>14045</v>
      </c>
      <c r="G135" s="19" t="s">
        <v>20</v>
      </c>
      <c r="I135" s="1"/>
    </row>
    <row r="136" spans="2:9" x14ac:dyDescent="0.2">
      <c r="E136" s="8"/>
      <c r="G136" s="9"/>
      <c r="H136" s="6" t="s">
        <v>11</v>
      </c>
      <c r="I136" s="20">
        <v>49087</v>
      </c>
    </row>
    <row r="137" spans="2:9" x14ac:dyDescent="0.2">
      <c r="E137" s="8"/>
      <c r="G137" s="9"/>
      <c r="H137" s="6" t="s">
        <v>12</v>
      </c>
      <c r="I137" s="20">
        <v>33810</v>
      </c>
    </row>
    <row r="138" spans="2:9" ht="15" customHeight="1" x14ac:dyDescent="0.2">
      <c r="E138" s="8"/>
      <c r="F138" s="21" t="s">
        <v>15</v>
      </c>
      <c r="G138" s="22"/>
      <c r="H138" s="23" t="s">
        <v>67</v>
      </c>
      <c r="I138" s="24">
        <f>SUBTOTAL(9,I136:I137)</f>
        <v>82897</v>
      </c>
    </row>
    <row r="139" spans="2:9" x14ac:dyDescent="0.2">
      <c r="F139" s="21"/>
      <c r="G139" s="25"/>
      <c r="H139" s="26"/>
      <c r="I139" s="27"/>
    </row>
    <row r="140" spans="2:9" ht="15" customHeight="1" x14ac:dyDescent="0.2">
      <c r="B140" s="2">
        <v>1</v>
      </c>
      <c r="C140" s="8" t="s">
        <v>9</v>
      </c>
      <c r="D140" s="3">
        <v>141</v>
      </c>
      <c r="E140" s="8" t="s">
        <v>68</v>
      </c>
      <c r="F140" s="18">
        <v>14101</v>
      </c>
      <c r="G140" s="19" t="s">
        <v>10</v>
      </c>
      <c r="I140" s="1"/>
    </row>
    <row r="141" spans="2:9" x14ac:dyDescent="0.2">
      <c r="E141" s="8"/>
      <c r="G141" s="9"/>
      <c r="H141" s="6" t="s">
        <v>11</v>
      </c>
      <c r="I141" s="20">
        <v>8765</v>
      </c>
    </row>
    <row r="142" spans="2:9" x14ac:dyDescent="0.2">
      <c r="E142" s="8"/>
      <c r="G142" s="9"/>
      <c r="H142" s="6" t="s">
        <v>12</v>
      </c>
      <c r="I142" s="20">
        <v>284425</v>
      </c>
    </row>
    <row r="143" spans="2:9" x14ac:dyDescent="0.2">
      <c r="E143" s="8"/>
      <c r="G143" s="9"/>
      <c r="H143" s="6" t="s">
        <v>18</v>
      </c>
      <c r="I143" s="20">
        <v>4000</v>
      </c>
    </row>
    <row r="144" spans="2:9" x14ac:dyDescent="0.2">
      <c r="E144" s="8"/>
      <c r="G144" s="9"/>
      <c r="H144" s="6" t="s">
        <v>13</v>
      </c>
      <c r="I144" s="20">
        <v>925</v>
      </c>
    </row>
    <row r="145" spans="2:9" ht="15" customHeight="1" x14ac:dyDescent="0.2">
      <c r="E145" s="8"/>
      <c r="F145" s="21" t="s">
        <v>15</v>
      </c>
      <c r="G145" s="22"/>
      <c r="H145" s="23" t="s">
        <v>69</v>
      </c>
      <c r="I145" s="24">
        <f>SUBTOTAL(9,I141:I144)</f>
        <v>298115</v>
      </c>
    </row>
    <row r="146" spans="2:9" x14ac:dyDescent="0.2">
      <c r="F146" s="21"/>
      <c r="G146" s="25"/>
      <c r="H146" s="26"/>
      <c r="I146" s="27"/>
    </row>
    <row r="147" spans="2:9" ht="15" customHeight="1" x14ac:dyDescent="0.2">
      <c r="B147" s="2">
        <v>1</v>
      </c>
      <c r="C147" s="8" t="s">
        <v>9</v>
      </c>
      <c r="D147" s="3">
        <v>141</v>
      </c>
      <c r="E147" s="8" t="s">
        <v>68</v>
      </c>
      <c r="F147" s="18">
        <v>14121</v>
      </c>
      <c r="G147" s="19" t="s">
        <v>17</v>
      </c>
      <c r="I147" s="1"/>
    </row>
    <row r="148" spans="2:9" x14ac:dyDescent="0.2">
      <c r="E148" s="8"/>
      <c r="G148" s="9"/>
      <c r="H148" s="6" t="s">
        <v>11</v>
      </c>
      <c r="I148" s="20">
        <v>3547</v>
      </c>
    </row>
    <row r="149" spans="2:9" x14ac:dyDescent="0.2">
      <c r="E149" s="8"/>
      <c r="G149" s="9"/>
      <c r="H149" s="6" t="s">
        <v>12</v>
      </c>
      <c r="I149" s="20">
        <v>23271</v>
      </c>
    </row>
    <row r="150" spans="2:9" ht="15" customHeight="1" x14ac:dyDescent="0.2">
      <c r="E150" s="8"/>
      <c r="F150" s="21" t="s">
        <v>15</v>
      </c>
      <c r="G150" s="22"/>
      <c r="H150" s="23" t="s">
        <v>70</v>
      </c>
      <c r="I150" s="24">
        <f>SUBTOTAL(9,I148:I149)</f>
        <v>26818</v>
      </c>
    </row>
    <row r="151" spans="2:9" x14ac:dyDescent="0.2">
      <c r="F151" s="21"/>
      <c r="G151" s="25"/>
      <c r="H151" s="26"/>
      <c r="I151" s="27"/>
    </row>
    <row r="152" spans="2:9" ht="15" customHeight="1" x14ac:dyDescent="0.2">
      <c r="B152" s="2">
        <v>1</v>
      </c>
      <c r="C152" s="8" t="s">
        <v>9</v>
      </c>
      <c r="D152" s="3">
        <v>144</v>
      </c>
      <c r="E152" s="8" t="s">
        <v>71</v>
      </c>
      <c r="F152" s="18">
        <v>14401</v>
      </c>
      <c r="G152" s="19" t="s">
        <v>10</v>
      </c>
      <c r="I152" s="1"/>
    </row>
    <row r="153" spans="2:9" x14ac:dyDescent="0.2">
      <c r="E153" s="8"/>
      <c r="G153" s="9"/>
      <c r="H153" s="6" t="s">
        <v>11</v>
      </c>
      <c r="I153" s="20">
        <v>1640</v>
      </c>
    </row>
    <row r="154" spans="2:9" x14ac:dyDescent="0.2">
      <c r="E154" s="8"/>
      <c r="G154" s="9"/>
      <c r="H154" s="6" t="s">
        <v>12</v>
      </c>
      <c r="I154" s="20">
        <v>54464</v>
      </c>
    </row>
    <row r="155" spans="2:9" x14ac:dyDescent="0.2">
      <c r="E155" s="8"/>
      <c r="G155" s="9"/>
      <c r="H155" s="6" t="s">
        <v>18</v>
      </c>
      <c r="I155" s="20">
        <v>-2500</v>
      </c>
    </row>
    <row r="156" spans="2:9" x14ac:dyDescent="0.2">
      <c r="E156" s="8"/>
      <c r="G156" s="9"/>
      <c r="H156" s="6" t="s">
        <v>13</v>
      </c>
      <c r="I156" s="20">
        <v>146</v>
      </c>
    </row>
    <row r="157" spans="2:9" ht="15" customHeight="1" x14ac:dyDescent="0.2">
      <c r="E157" s="8"/>
      <c r="F157" s="21" t="s">
        <v>15</v>
      </c>
      <c r="G157" s="22"/>
      <c r="H157" s="23" t="s">
        <v>72</v>
      </c>
      <c r="I157" s="24">
        <f>SUBTOTAL(9,I153:I156)</f>
        <v>53750</v>
      </c>
    </row>
    <row r="158" spans="2:9" x14ac:dyDescent="0.2">
      <c r="F158" s="21"/>
      <c r="G158" s="25"/>
      <c r="H158" s="26"/>
      <c r="I158" s="27"/>
    </row>
    <row r="159" spans="2:9" ht="15" customHeight="1" x14ac:dyDescent="0.2">
      <c r="B159" s="2">
        <v>1</v>
      </c>
      <c r="C159" s="8" t="s">
        <v>9</v>
      </c>
      <c r="D159" s="3">
        <v>144</v>
      </c>
      <c r="E159" s="8" t="s">
        <v>71</v>
      </c>
      <c r="F159" s="18">
        <v>14470</v>
      </c>
      <c r="G159" s="19" t="s">
        <v>73</v>
      </c>
      <c r="I159" s="1"/>
    </row>
    <row r="160" spans="2:9" x14ac:dyDescent="0.2">
      <c r="E160" s="8"/>
      <c r="G160" s="9"/>
      <c r="H160" s="6" t="s">
        <v>11</v>
      </c>
      <c r="I160" s="20">
        <v>7013</v>
      </c>
    </row>
    <row r="161" spans="2:9" x14ac:dyDescent="0.2">
      <c r="E161" s="8"/>
      <c r="G161" s="9"/>
      <c r="H161" s="6" t="s">
        <v>12</v>
      </c>
      <c r="I161" s="20">
        <v>145811</v>
      </c>
    </row>
    <row r="162" spans="2:9" x14ac:dyDescent="0.2">
      <c r="E162" s="8"/>
      <c r="G162" s="9"/>
      <c r="H162" s="6" t="s">
        <v>18</v>
      </c>
      <c r="I162" s="20">
        <v>-57000</v>
      </c>
    </row>
    <row r="163" spans="2:9" x14ac:dyDescent="0.2">
      <c r="E163" s="8"/>
      <c r="G163" s="9"/>
      <c r="H163" s="6" t="s">
        <v>14</v>
      </c>
      <c r="I163" s="20">
        <v>-25000</v>
      </c>
    </row>
    <row r="164" spans="2:9" ht="15" customHeight="1" x14ac:dyDescent="0.2">
      <c r="E164" s="8"/>
      <c r="F164" s="21" t="s">
        <v>15</v>
      </c>
      <c r="G164" s="22"/>
      <c r="H164" s="23" t="s">
        <v>74</v>
      </c>
      <c r="I164" s="24">
        <f>SUBTOTAL(9,I160:I163)</f>
        <v>70824</v>
      </c>
    </row>
    <row r="165" spans="2:9" x14ac:dyDescent="0.2">
      <c r="F165" s="21"/>
      <c r="G165" s="25"/>
      <c r="H165" s="26"/>
      <c r="I165" s="27"/>
    </row>
    <row r="166" spans="2:9" ht="15" customHeight="1" x14ac:dyDescent="0.2">
      <c r="B166" s="2">
        <v>1</v>
      </c>
      <c r="C166" s="8" t="s">
        <v>9</v>
      </c>
      <c r="D166" s="3">
        <v>150</v>
      </c>
      <c r="E166" s="8" t="s">
        <v>75</v>
      </c>
      <c r="F166" s="18">
        <v>15070</v>
      </c>
      <c r="G166" s="19" t="s">
        <v>76</v>
      </c>
      <c r="I166" s="1"/>
    </row>
    <row r="167" spans="2:9" x14ac:dyDescent="0.2">
      <c r="E167" s="8"/>
      <c r="G167" s="9"/>
      <c r="H167" s="6" t="s">
        <v>11</v>
      </c>
      <c r="I167" s="20">
        <v>3823</v>
      </c>
    </row>
    <row r="168" spans="2:9" x14ac:dyDescent="0.2">
      <c r="E168" s="8"/>
      <c r="G168" s="9"/>
      <c r="H168" s="6" t="s">
        <v>12</v>
      </c>
      <c r="I168" s="20">
        <v>4831700</v>
      </c>
    </row>
    <row r="169" spans="2:9" x14ac:dyDescent="0.2">
      <c r="E169" s="8"/>
      <c r="G169" s="9"/>
      <c r="H169" s="6" t="s">
        <v>18</v>
      </c>
      <c r="I169" s="20">
        <v>38205</v>
      </c>
    </row>
    <row r="170" spans="2:9" x14ac:dyDescent="0.2">
      <c r="E170" s="8"/>
      <c r="G170" s="9"/>
      <c r="H170" s="6" t="s">
        <v>14</v>
      </c>
      <c r="I170" s="20">
        <v>3294</v>
      </c>
    </row>
    <row r="171" spans="2:9" ht="15" customHeight="1" x14ac:dyDescent="0.2">
      <c r="E171" s="8"/>
      <c r="F171" s="21" t="s">
        <v>15</v>
      </c>
      <c r="G171" s="22"/>
      <c r="H171" s="23" t="s">
        <v>77</v>
      </c>
      <c r="I171" s="24">
        <f>SUBTOTAL(9,I167:I170)</f>
        <v>4877022</v>
      </c>
    </row>
    <row r="172" spans="2:9" x14ac:dyDescent="0.2">
      <c r="F172" s="21"/>
      <c r="G172" s="25"/>
      <c r="H172" s="26"/>
      <c r="I172" s="27"/>
    </row>
    <row r="173" spans="2:9" ht="15" customHeight="1" x14ac:dyDescent="0.2">
      <c r="B173" s="2">
        <v>1</v>
      </c>
      <c r="C173" s="8" t="s">
        <v>9</v>
      </c>
      <c r="D173" s="3">
        <v>150</v>
      </c>
      <c r="E173" s="8" t="s">
        <v>75</v>
      </c>
      <c r="F173" s="18">
        <v>15071</v>
      </c>
      <c r="G173" s="19" t="s">
        <v>78</v>
      </c>
      <c r="I173" s="1"/>
    </row>
    <row r="174" spans="2:9" x14ac:dyDescent="0.2">
      <c r="E174" s="8"/>
      <c r="G174" s="9"/>
      <c r="H174" s="6" t="s">
        <v>12</v>
      </c>
      <c r="I174" s="20">
        <v>300000</v>
      </c>
    </row>
    <row r="175" spans="2:9" ht="15" customHeight="1" x14ac:dyDescent="0.2">
      <c r="E175" s="8"/>
      <c r="F175" s="21" t="s">
        <v>15</v>
      </c>
      <c r="G175" s="22"/>
      <c r="H175" s="23" t="s">
        <v>79</v>
      </c>
      <c r="I175" s="24">
        <f>SUBTOTAL(9,I174:I174)</f>
        <v>300000</v>
      </c>
    </row>
    <row r="176" spans="2:9" x14ac:dyDescent="0.2">
      <c r="F176" s="21"/>
      <c r="G176" s="25"/>
      <c r="H176" s="26"/>
      <c r="I176" s="27"/>
    </row>
    <row r="177" spans="2:9" ht="15" customHeight="1" x14ac:dyDescent="0.2">
      <c r="B177" s="2">
        <v>1</v>
      </c>
      <c r="C177" s="8" t="s">
        <v>9</v>
      </c>
      <c r="D177" s="3">
        <v>150</v>
      </c>
      <c r="E177" s="8" t="s">
        <v>75</v>
      </c>
      <c r="F177" s="18">
        <v>15072</v>
      </c>
      <c r="G177" s="19" t="s">
        <v>80</v>
      </c>
      <c r="I177" s="1"/>
    </row>
    <row r="178" spans="2:9" x14ac:dyDescent="0.2">
      <c r="E178" s="8"/>
      <c r="G178" s="9"/>
      <c r="H178" s="6" t="s">
        <v>12</v>
      </c>
      <c r="I178" s="20">
        <v>380000</v>
      </c>
    </row>
    <row r="179" spans="2:9" ht="15" customHeight="1" x14ac:dyDescent="0.2">
      <c r="E179" s="8"/>
      <c r="F179" s="21" t="s">
        <v>15</v>
      </c>
      <c r="G179" s="22"/>
      <c r="H179" s="23" t="s">
        <v>81</v>
      </c>
      <c r="I179" s="24">
        <f>SUBTOTAL(9,I178:I178)</f>
        <v>380000</v>
      </c>
    </row>
    <row r="180" spans="2:9" x14ac:dyDescent="0.2">
      <c r="F180" s="21"/>
      <c r="G180" s="25"/>
      <c r="H180" s="26"/>
      <c r="I180" s="27"/>
    </row>
    <row r="181" spans="2:9" ht="15" customHeight="1" x14ac:dyDescent="0.2">
      <c r="B181" s="2">
        <v>1</v>
      </c>
      <c r="C181" s="8" t="s">
        <v>9</v>
      </c>
      <c r="D181" s="3">
        <v>151</v>
      </c>
      <c r="E181" s="8" t="s">
        <v>82</v>
      </c>
      <c r="F181" s="18">
        <v>15170</v>
      </c>
      <c r="G181" s="19" t="s">
        <v>83</v>
      </c>
      <c r="I181" s="1"/>
    </row>
    <row r="182" spans="2:9" x14ac:dyDescent="0.2">
      <c r="E182" s="8"/>
      <c r="G182" s="9"/>
      <c r="H182" s="6" t="s">
        <v>11</v>
      </c>
      <c r="I182" s="20">
        <v>737</v>
      </c>
    </row>
    <row r="183" spans="2:9" x14ac:dyDescent="0.2">
      <c r="E183" s="8"/>
      <c r="G183" s="9"/>
      <c r="H183" s="6" t="s">
        <v>12</v>
      </c>
      <c r="I183" s="20">
        <v>435900</v>
      </c>
    </row>
    <row r="184" spans="2:9" ht="15" customHeight="1" x14ac:dyDescent="0.2">
      <c r="E184" s="8"/>
      <c r="F184" s="21" t="s">
        <v>15</v>
      </c>
      <c r="G184" s="22"/>
      <c r="H184" s="23" t="s">
        <v>84</v>
      </c>
      <c r="I184" s="24">
        <f>SUBTOTAL(9,I182:I183)</f>
        <v>436637</v>
      </c>
    </row>
    <row r="185" spans="2:9" x14ac:dyDescent="0.2">
      <c r="F185" s="21"/>
      <c r="G185" s="25"/>
      <c r="H185" s="26"/>
      <c r="I185" s="27"/>
    </row>
    <row r="186" spans="2:9" ht="15" customHeight="1" x14ac:dyDescent="0.2">
      <c r="B186" s="2">
        <v>1</v>
      </c>
      <c r="C186" s="8" t="s">
        <v>9</v>
      </c>
      <c r="D186" s="3">
        <v>151</v>
      </c>
      <c r="E186" s="8" t="s">
        <v>82</v>
      </c>
      <c r="F186" s="18">
        <v>15171</v>
      </c>
      <c r="G186" s="19" t="s">
        <v>85</v>
      </c>
      <c r="I186" s="1"/>
    </row>
    <row r="187" spans="2:9" x14ac:dyDescent="0.2">
      <c r="E187" s="8"/>
      <c r="G187" s="9"/>
      <c r="H187" s="6" t="s">
        <v>11</v>
      </c>
      <c r="I187" s="20">
        <v>43254</v>
      </c>
    </row>
    <row r="188" spans="2:9" x14ac:dyDescent="0.2">
      <c r="E188" s="8"/>
      <c r="G188" s="9"/>
      <c r="H188" s="6" t="s">
        <v>12</v>
      </c>
      <c r="I188" s="20">
        <v>287700</v>
      </c>
    </row>
    <row r="189" spans="2:9" ht="15" customHeight="1" x14ac:dyDescent="0.2">
      <c r="E189" s="8"/>
      <c r="F189" s="21" t="s">
        <v>15</v>
      </c>
      <c r="G189" s="22"/>
      <c r="H189" s="23" t="s">
        <v>86</v>
      </c>
      <c r="I189" s="24">
        <f>SUBTOTAL(9,I187:I188)</f>
        <v>330954</v>
      </c>
    </row>
    <row r="190" spans="2:9" x14ac:dyDescent="0.2">
      <c r="F190" s="21"/>
      <c r="G190" s="25"/>
      <c r="H190" s="26"/>
      <c r="I190" s="27"/>
    </row>
    <row r="191" spans="2:9" ht="15" customHeight="1" x14ac:dyDescent="0.2">
      <c r="B191" s="2">
        <v>1</v>
      </c>
      <c r="C191" s="8" t="s">
        <v>9</v>
      </c>
      <c r="D191" s="3">
        <v>151</v>
      </c>
      <c r="E191" s="8" t="s">
        <v>82</v>
      </c>
      <c r="F191" s="18">
        <v>15172</v>
      </c>
      <c r="G191" s="19" t="s">
        <v>87</v>
      </c>
      <c r="I191" s="1"/>
    </row>
    <row r="192" spans="2:9" x14ac:dyDescent="0.2">
      <c r="E192" s="8"/>
      <c r="G192" s="9"/>
      <c r="H192" s="6" t="s">
        <v>11</v>
      </c>
      <c r="I192" s="20">
        <v>800</v>
      </c>
    </row>
    <row r="193" spans="2:9" x14ac:dyDescent="0.2">
      <c r="E193" s="8"/>
      <c r="G193" s="9"/>
      <c r="H193" s="6" t="s">
        <v>12</v>
      </c>
      <c r="I193" s="20">
        <v>835390</v>
      </c>
    </row>
    <row r="194" spans="2:9" x14ac:dyDescent="0.2">
      <c r="E194" s="8"/>
      <c r="G194" s="9"/>
      <c r="H194" s="6" t="s">
        <v>18</v>
      </c>
      <c r="I194" s="20">
        <v>7000</v>
      </c>
    </row>
    <row r="195" spans="2:9" ht="15" customHeight="1" x14ac:dyDescent="0.2">
      <c r="E195" s="8"/>
      <c r="F195" s="21" t="s">
        <v>15</v>
      </c>
      <c r="G195" s="22"/>
      <c r="H195" s="23" t="s">
        <v>88</v>
      </c>
      <c r="I195" s="24">
        <f>SUBTOTAL(9,I192:I194)</f>
        <v>843190</v>
      </c>
    </row>
    <row r="196" spans="2:9" x14ac:dyDescent="0.2">
      <c r="F196" s="21"/>
      <c r="G196" s="25"/>
      <c r="H196" s="26"/>
      <c r="I196" s="27"/>
    </row>
    <row r="197" spans="2:9" ht="15" customHeight="1" x14ac:dyDescent="0.2">
      <c r="B197" s="2">
        <v>1</v>
      </c>
      <c r="C197" s="8" t="s">
        <v>9</v>
      </c>
      <c r="D197" s="3">
        <v>151</v>
      </c>
      <c r="E197" s="8" t="s">
        <v>82</v>
      </c>
      <c r="F197" s="18">
        <v>15173</v>
      </c>
      <c r="G197" s="19" t="s">
        <v>89</v>
      </c>
      <c r="I197" s="1"/>
    </row>
    <row r="198" spans="2:9" x14ac:dyDescent="0.2">
      <c r="E198" s="8"/>
      <c r="G198" s="9"/>
      <c r="H198" s="6" t="s">
        <v>12</v>
      </c>
      <c r="I198" s="20">
        <v>311514</v>
      </c>
    </row>
    <row r="199" spans="2:9" ht="15" customHeight="1" x14ac:dyDescent="0.2">
      <c r="E199" s="8"/>
      <c r="F199" s="21" t="s">
        <v>15</v>
      </c>
      <c r="G199" s="22"/>
      <c r="H199" s="23" t="s">
        <v>90</v>
      </c>
      <c r="I199" s="24">
        <f>SUBTOTAL(9,I198:I198)</f>
        <v>311514</v>
      </c>
    </row>
    <row r="200" spans="2:9" x14ac:dyDescent="0.2">
      <c r="F200" s="21"/>
      <c r="G200" s="25"/>
      <c r="H200" s="26"/>
      <c r="I200" s="27"/>
    </row>
    <row r="201" spans="2:9" ht="15" customHeight="1" x14ac:dyDescent="0.2">
      <c r="B201" s="2">
        <v>1</v>
      </c>
      <c r="C201" s="8" t="s">
        <v>9</v>
      </c>
      <c r="D201" s="3">
        <v>151</v>
      </c>
      <c r="E201" s="8" t="s">
        <v>82</v>
      </c>
      <c r="F201" s="18">
        <v>15174</v>
      </c>
      <c r="G201" s="19" t="s">
        <v>91</v>
      </c>
      <c r="I201" s="1"/>
    </row>
    <row r="202" spans="2:9" x14ac:dyDescent="0.2">
      <c r="E202" s="8"/>
      <c r="G202" s="9"/>
      <c r="H202" s="6" t="s">
        <v>11</v>
      </c>
      <c r="I202" s="20">
        <v>1714</v>
      </c>
    </row>
    <row r="203" spans="2:9" x14ac:dyDescent="0.2">
      <c r="E203" s="8"/>
      <c r="G203" s="9"/>
      <c r="H203" s="6" t="s">
        <v>12</v>
      </c>
      <c r="I203" s="20">
        <v>304690</v>
      </c>
    </row>
    <row r="204" spans="2:9" x14ac:dyDescent="0.2">
      <c r="E204" s="8"/>
      <c r="G204" s="9"/>
      <c r="H204" s="6" t="s">
        <v>14</v>
      </c>
      <c r="I204" s="20">
        <v>47000</v>
      </c>
    </row>
    <row r="205" spans="2:9" ht="15" customHeight="1" x14ac:dyDescent="0.2">
      <c r="E205" s="8"/>
      <c r="F205" s="21" t="s">
        <v>15</v>
      </c>
      <c r="G205" s="22"/>
      <c r="H205" s="23" t="s">
        <v>92</v>
      </c>
      <c r="I205" s="24">
        <f>SUBTOTAL(9,I202:I204)</f>
        <v>353404</v>
      </c>
    </row>
    <row r="206" spans="2:9" x14ac:dyDescent="0.2">
      <c r="F206" s="21"/>
      <c r="G206" s="25"/>
      <c r="H206" s="26"/>
      <c r="I206" s="27"/>
    </row>
    <row r="207" spans="2:9" ht="15" customHeight="1" x14ac:dyDescent="0.2">
      <c r="B207" s="2">
        <v>1</v>
      </c>
      <c r="C207" s="8" t="s">
        <v>9</v>
      </c>
      <c r="D207" s="3">
        <v>152</v>
      </c>
      <c r="E207" s="8" t="s">
        <v>93</v>
      </c>
      <c r="F207" s="18">
        <v>15270</v>
      </c>
      <c r="G207" s="19" t="s">
        <v>94</v>
      </c>
      <c r="I207" s="1"/>
    </row>
    <row r="208" spans="2:9" x14ac:dyDescent="0.2">
      <c r="E208" s="8"/>
      <c r="G208" s="9"/>
      <c r="H208" s="6" t="s">
        <v>11</v>
      </c>
      <c r="I208" s="20">
        <v>7205</v>
      </c>
    </row>
    <row r="209" spans="2:9" x14ac:dyDescent="0.2">
      <c r="E209" s="8"/>
      <c r="G209" s="9"/>
      <c r="H209" s="6" t="s">
        <v>12</v>
      </c>
      <c r="I209" s="20">
        <v>660277</v>
      </c>
    </row>
    <row r="210" spans="2:9" ht="15" customHeight="1" x14ac:dyDescent="0.2">
      <c r="E210" s="8"/>
      <c r="F210" s="21" t="s">
        <v>15</v>
      </c>
      <c r="G210" s="22"/>
      <c r="H210" s="23" t="s">
        <v>95</v>
      </c>
      <c r="I210" s="24">
        <f>SUBTOTAL(9,I208:I209)</f>
        <v>667482</v>
      </c>
    </row>
    <row r="211" spans="2:9" x14ac:dyDescent="0.2">
      <c r="F211" s="21"/>
      <c r="G211" s="25"/>
      <c r="H211" s="26"/>
      <c r="I211" s="27"/>
    </row>
    <row r="212" spans="2:9" ht="15" customHeight="1" x14ac:dyDescent="0.2">
      <c r="B212" s="2">
        <v>1</v>
      </c>
      <c r="C212" s="8" t="s">
        <v>9</v>
      </c>
      <c r="D212" s="3">
        <v>152</v>
      </c>
      <c r="E212" s="8" t="s">
        <v>93</v>
      </c>
      <c r="F212" s="18">
        <v>15271</v>
      </c>
      <c r="G212" s="19" t="s">
        <v>96</v>
      </c>
      <c r="I212" s="1"/>
    </row>
    <row r="213" spans="2:9" x14ac:dyDescent="0.2">
      <c r="E213" s="8"/>
      <c r="G213" s="9"/>
      <c r="H213" s="6" t="s">
        <v>12</v>
      </c>
      <c r="I213" s="20">
        <v>165000</v>
      </c>
    </row>
    <row r="214" spans="2:9" ht="15" customHeight="1" x14ac:dyDescent="0.2">
      <c r="E214" s="8"/>
      <c r="F214" s="21" t="s">
        <v>15</v>
      </c>
      <c r="G214" s="22"/>
      <c r="H214" s="23" t="s">
        <v>97</v>
      </c>
      <c r="I214" s="24">
        <f>SUBTOTAL(9,I213:I213)</f>
        <v>165000</v>
      </c>
    </row>
    <row r="215" spans="2:9" x14ac:dyDescent="0.2">
      <c r="F215" s="21"/>
      <c r="G215" s="25"/>
      <c r="H215" s="26"/>
      <c r="I215" s="27"/>
    </row>
    <row r="216" spans="2:9" ht="15" customHeight="1" x14ac:dyDescent="0.2">
      <c r="B216" s="2">
        <v>1</v>
      </c>
      <c r="C216" s="8" t="s">
        <v>9</v>
      </c>
      <c r="D216" s="3">
        <v>159</v>
      </c>
      <c r="E216" s="8" t="s">
        <v>98</v>
      </c>
      <c r="F216" s="18">
        <v>15970</v>
      </c>
      <c r="G216" s="19" t="s">
        <v>99</v>
      </c>
      <c r="I216" s="1"/>
    </row>
    <row r="217" spans="2:9" x14ac:dyDescent="0.2">
      <c r="E217" s="8"/>
      <c r="G217" s="9"/>
      <c r="H217" s="6" t="s">
        <v>11</v>
      </c>
      <c r="I217" s="20">
        <v>16083</v>
      </c>
    </row>
    <row r="218" spans="2:9" x14ac:dyDescent="0.2">
      <c r="E218" s="8"/>
      <c r="G218" s="9"/>
      <c r="H218" s="6" t="s">
        <v>12</v>
      </c>
      <c r="I218" s="20">
        <v>682807</v>
      </c>
    </row>
    <row r="219" spans="2:9" ht="15" customHeight="1" x14ac:dyDescent="0.2">
      <c r="E219" s="8"/>
      <c r="F219" s="21" t="s">
        <v>15</v>
      </c>
      <c r="G219" s="22"/>
      <c r="H219" s="23" t="s">
        <v>100</v>
      </c>
      <c r="I219" s="24">
        <f>SUBTOTAL(9,I217:I218)</f>
        <v>698890</v>
      </c>
    </row>
    <row r="220" spans="2:9" x14ac:dyDescent="0.2">
      <c r="F220" s="21"/>
      <c r="G220" s="25"/>
      <c r="H220" s="26"/>
      <c r="I220" s="27"/>
    </row>
    <row r="221" spans="2:9" ht="15" customHeight="1" x14ac:dyDescent="0.2">
      <c r="B221" s="2">
        <v>1</v>
      </c>
      <c r="C221" s="8" t="s">
        <v>9</v>
      </c>
      <c r="D221" s="3">
        <v>159</v>
      </c>
      <c r="E221" s="8" t="s">
        <v>98</v>
      </c>
      <c r="F221" s="18">
        <v>15971</v>
      </c>
      <c r="G221" s="19" t="s">
        <v>101</v>
      </c>
      <c r="I221" s="1"/>
    </row>
    <row r="222" spans="2:9" x14ac:dyDescent="0.2">
      <c r="E222" s="8"/>
      <c r="G222" s="9"/>
      <c r="H222" s="6" t="s">
        <v>11</v>
      </c>
      <c r="I222" s="20">
        <v>47080</v>
      </c>
    </row>
    <row r="223" spans="2:9" x14ac:dyDescent="0.2">
      <c r="E223" s="8"/>
      <c r="G223" s="9"/>
      <c r="H223" s="6" t="s">
        <v>12</v>
      </c>
      <c r="I223" s="20">
        <v>809774</v>
      </c>
    </row>
    <row r="224" spans="2:9" ht="15" customHeight="1" x14ac:dyDescent="0.2">
      <c r="E224" s="8"/>
      <c r="F224" s="21" t="s">
        <v>15</v>
      </c>
      <c r="G224" s="22"/>
      <c r="H224" s="23" t="s">
        <v>102</v>
      </c>
      <c r="I224" s="24">
        <f>SUBTOTAL(9,I222:I223)</f>
        <v>856854</v>
      </c>
    </row>
    <row r="225" spans="2:9" x14ac:dyDescent="0.2">
      <c r="F225" s="21"/>
      <c r="G225" s="25"/>
      <c r="H225" s="26"/>
      <c r="I225" s="27"/>
    </row>
    <row r="226" spans="2:9" ht="15" customHeight="1" x14ac:dyDescent="0.2">
      <c r="B226" s="2">
        <v>1</v>
      </c>
      <c r="C226" s="8" t="s">
        <v>9</v>
      </c>
      <c r="D226" s="3">
        <v>159</v>
      </c>
      <c r="E226" s="8" t="s">
        <v>98</v>
      </c>
      <c r="F226" s="18">
        <v>15972</v>
      </c>
      <c r="G226" s="19" t="s">
        <v>103</v>
      </c>
      <c r="I226" s="1"/>
    </row>
    <row r="227" spans="2:9" x14ac:dyDescent="0.2">
      <c r="E227" s="8"/>
      <c r="G227" s="9"/>
      <c r="H227" s="6" t="s">
        <v>11</v>
      </c>
      <c r="I227" s="20">
        <v>3096</v>
      </c>
    </row>
    <row r="228" spans="2:9" x14ac:dyDescent="0.2">
      <c r="E228" s="8"/>
      <c r="G228" s="9"/>
      <c r="H228" s="6" t="s">
        <v>12</v>
      </c>
      <c r="I228" s="20">
        <v>550000</v>
      </c>
    </row>
    <row r="229" spans="2:9" x14ac:dyDescent="0.2">
      <c r="E229" s="8"/>
      <c r="G229" s="9"/>
      <c r="H229" s="6" t="s">
        <v>14</v>
      </c>
      <c r="I229" s="20">
        <v>-10000</v>
      </c>
    </row>
    <row r="230" spans="2:9" ht="15" customHeight="1" x14ac:dyDescent="0.2">
      <c r="E230" s="8"/>
      <c r="F230" s="21" t="s">
        <v>15</v>
      </c>
      <c r="G230" s="22"/>
      <c r="H230" s="23" t="s">
        <v>104</v>
      </c>
      <c r="I230" s="24">
        <f>SUBTOTAL(9,I227:I229)</f>
        <v>543096</v>
      </c>
    </row>
    <row r="231" spans="2:9" x14ac:dyDescent="0.2">
      <c r="F231" s="21"/>
      <c r="G231" s="25"/>
      <c r="H231" s="26"/>
      <c r="I231" s="27"/>
    </row>
    <row r="232" spans="2:9" ht="15" customHeight="1" x14ac:dyDescent="0.2">
      <c r="B232" s="2">
        <v>1</v>
      </c>
      <c r="C232" s="8" t="s">
        <v>9</v>
      </c>
      <c r="D232" s="3">
        <v>159</v>
      </c>
      <c r="E232" s="8" t="s">
        <v>98</v>
      </c>
      <c r="F232" s="18">
        <v>15975</v>
      </c>
      <c r="G232" s="19" t="s">
        <v>105</v>
      </c>
      <c r="I232" s="1"/>
    </row>
    <row r="233" spans="2:9" x14ac:dyDescent="0.2">
      <c r="E233" s="8"/>
      <c r="G233" s="9"/>
      <c r="H233" s="6" t="s">
        <v>11</v>
      </c>
      <c r="I233" s="20">
        <v>29863</v>
      </c>
    </row>
    <row r="234" spans="2:9" x14ac:dyDescent="0.2">
      <c r="E234" s="8"/>
      <c r="G234" s="9"/>
      <c r="H234" s="6" t="s">
        <v>12</v>
      </c>
      <c r="I234" s="20">
        <v>1090584</v>
      </c>
    </row>
    <row r="235" spans="2:9" x14ac:dyDescent="0.2">
      <c r="E235" s="8"/>
      <c r="G235" s="9"/>
      <c r="H235" s="6" t="s">
        <v>18</v>
      </c>
      <c r="I235" s="20">
        <v>30000</v>
      </c>
    </row>
    <row r="236" spans="2:9" x14ac:dyDescent="0.2">
      <c r="E236" s="8"/>
      <c r="G236" s="9"/>
      <c r="H236" s="6" t="s">
        <v>14</v>
      </c>
      <c r="I236" s="20">
        <v>35000</v>
      </c>
    </row>
    <row r="237" spans="2:9" ht="15" customHeight="1" x14ac:dyDescent="0.2">
      <c r="E237" s="8"/>
      <c r="F237" s="21" t="s">
        <v>15</v>
      </c>
      <c r="G237" s="22"/>
      <c r="H237" s="23" t="s">
        <v>106</v>
      </c>
      <c r="I237" s="24">
        <f>SUBTOTAL(9,I233:I236)</f>
        <v>1185447</v>
      </c>
    </row>
    <row r="238" spans="2:9" x14ac:dyDescent="0.2">
      <c r="F238" s="21"/>
      <c r="G238" s="25"/>
      <c r="H238" s="26"/>
      <c r="I238" s="27"/>
    </row>
    <row r="239" spans="2:9" ht="15" customHeight="1" x14ac:dyDescent="0.2">
      <c r="B239" s="2">
        <v>1</v>
      </c>
      <c r="C239" s="8" t="s">
        <v>9</v>
      </c>
      <c r="D239" s="3">
        <v>159</v>
      </c>
      <c r="E239" s="8" t="s">
        <v>98</v>
      </c>
      <c r="F239" s="18">
        <v>15976</v>
      </c>
      <c r="G239" s="19" t="s">
        <v>107</v>
      </c>
      <c r="I239" s="1"/>
    </row>
    <row r="240" spans="2:9" x14ac:dyDescent="0.2">
      <c r="E240" s="8"/>
      <c r="G240" s="9"/>
      <c r="H240" s="6" t="s">
        <v>11</v>
      </c>
      <c r="I240" s="20">
        <v>7080</v>
      </c>
    </row>
    <row r="241" spans="2:9" x14ac:dyDescent="0.2">
      <c r="E241" s="8"/>
      <c r="G241" s="9"/>
      <c r="H241" s="6" t="s">
        <v>12</v>
      </c>
      <c r="I241" s="20">
        <v>80328</v>
      </c>
    </row>
    <row r="242" spans="2:9" ht="15" customHeight="1" x14ac:dyDescent="0.2">
      <c r="E242" s="8"/>
      <c r="F242" s="21" t="s">
        <v>15</v>
      </c>
      <c r="G242" s="22"/>
      <c r="H242" s="23" t="s">
        <v>108</v>
      </c>
      <c r="I242" s="24">
        <f>SUBTOTAL(9,I240:I241)</f>
        <v>87408</v>
      </c>
    </row>
    <row r="243" spans="2:9" x14ac:dyDescent="0.2">
      <c r="F243" s="21"/>
      <c r="G243" s="25"/>
      <c r="H243" s="26"/>
      <c r="I243" s="27"/>
    </row>
    <row r="244" spans="2:9" ht="15" customHeight="1" x14ac:dyDescent="0.2">
      <c r="B244" s="2">
        <v>1</v>
      </c>
      <c r="C244" s="8" t="s">
        <v>9</v>
      </c>
      <c r="D244" s="3">
        <v>159</v>
      </c>
      <c r="E244" s="8" t="s">
        <v>98</v>
      </c>
      <c r="F244" s="18">
        <v>15977</v>
      </c>
      <c r="G244" s="19" t="s">
        <v>109</v>
      </c>
      <c r="I244" s="1"/>
    </row>
    <row r="245" spans="2:9" x14ac:dyDescent="0.2">
      <c r="E245" s="8"/>
      <c r="G245" s="9"/>
      <c r="H245" s="6" t="s">
        <v>11</v>
      </c>
      <c r="I245" s="20">
        <v>4304</v>
      </c>
    </row>
    <row r="246" spans="2:9" x14ac:dyDescent="0.2">
      <c r="E246" s="8"/>
      <c r="G246" s="9"/>
      <c r="H246" s="6" t="s">
        <v>12</v>
      </c>
      <c r="I246" s="20">
        <v>103350</v>
      </c>
    </row>
    <row r="247" spans="2:9" ht="15" customHeight="1" x14ac:dyDescent="0.2">
      <c r="E247" s="8"/>
      <c r="F247" s="21" t="s">
        <v>15</v>
      </c>
      <c r="G247" s="22"/>
      <c r="H247" s="23" t="s">
        <v>110</v>
      </c>
      <c r="I247" s="24">
        <f>SUBTOTAL(9,I245:I246)</f>
        <v>107654</v>
      </c>
    </row>
    <row r="248" spans="2:9" x14ac:dyDescent="0.2">
      <c r="F248" s="21"/>
      <c r="G248" s="25"/>
      <c r="H248" s="26"/>
      <c r="I248" s="27"/>
    </row>
    <row r="249" spans="2:9" ht="15" customHeight="1" x14ac:dyDescent="0.2">
      <c r="B249" s="2">
        <v>1</v>
      </c>
      <c r="C249" s="8" t="s">
        <v>9</v>
      </c>
      <c r="D249" s="3">
        <v>160</v>
      </c>
      <c r="E249" s="8" t="s">
        <v>111</v>
      </c>
      <c r="F249" s="18">
        <v>16070</v>
      </c>
      <c r="G249" s="19" t="s">
        <v>112</v>
      </c>
      <c r="I249" s="1"/>
    </row>
    <row r="250" spans="2:9" x14ac:dyDescent="0.2">
      <c r="E250" s="8"/>
      <c r="G250" s="9"/>
      <c r="H250" s="6" t="s">
        <v>11</v>
      </c>
      <c r="I250" s="20">
        <v>30895</v>
      </c>
    </row>
    <row r="251" spans="2:9" x14ac:dyDescent="0.2">
      <c r="E251" s="8"/>
      <c r="G251" s="9"/>
      <c r="H251" s="6" t="s">
        <v>12</v>
      </c>
      <c r="I251" s="20">
        <v>3410686</v>
      </c>
    </row>
    <row r="252" spans="2:9" x14ac:dyDescent="0.2">
      <c r="E252" s="8"/>
      <c r="G252" s="9"/>
      <c r="H252" s="6" t="s">
        <v>113</v>
      </c>
      <c r="I252" s="20">
        <v>200000</v>
      </c>
    </row>
    <row r="253" spans="2:9" x14ac:dyDescent="0.2">
      <c r="E253" s="8"/>
      <c r="G253" s="9"/>
      <c r="H253" s="6" t="s">
        <v>18</v>
      </c>
      <c r="I253" s="20">
        <v>541073</v>
      </c>
    </row>
    <row r="254" spans="2:9" x14ac:dyDescent="0.2">
      <c r="E254" s="8"/>
      <c r="G254" s="9"/>
      <c r="H254" s="6" t="s">
        <v>14</v>
      </c>
      <c r="I254" s="20">
        <v>1141788</v>
      </c>
    </row>
    <row r="255" spans="2:9" ht="15" customHeight="1" x14ac:dyDescent="0.2">
      <c r="E255" s="8"/>
      <c r="F255" s="21" t="s">
        <v>15</v>
      </c>
      <c r="G255" s="22"/>
      <c r="H255" s="23" t="s">
        <v>114</v>
      </c>
      <c r="I255" s="24">
        <f>SUBTOTAL(9,I250:I254)</f>
        <v>5324442</v>
      </c>
    </row>
    <row r="256" spans="2:9" x14ac:dyDescent="0.2">
      <c r="F256" s="21"/>
      <c r="G256" s="25"/>
      <c r="H256" s="26"/>
      <c r="I256" s="27"/>
    </row>
    <row r="257" spans="2:9" ht="15" customHeight="1" x14ac:dyDescent="0.2">
      <c r="B257" s="2">
        <v>1</v>
      </c>
      <c r="C257" s="8" t="s">
        <v>9</v>
      </c>
      <c r="D257" s="3">
        <v>160</v>
      </c>
      <c r="E257" s="8" t="s">
        <v>111</v>
      </c>
      <c r="F257" s="18">
        <v>16071</v>
      </c>
      <c r="G257" s="19" t="s">
        <v>115</v>
      </c>
      <c r="I257" s="1"/>
    </row>
    <row r="258" spans="2:9" x14ac:dyDescent="0.2">
      <c r="E258" s="8"/>
      <c r="G258" s="9"/>
      <c r="H258" s="6" t="s">
        <v>11</v>
      </c>
      <c r="I258" s="20">
        <v>270</v>
      </c>
    </row>
    <row r="259" spans="2:9" x14ac:dyDescent="0.2">
      <c r="E259" s="8"/>
      <c r="G259" s="9"/>
      <c r="H259" s="6" t="s">
        <v>12</v>
      </c>
      <c r="I259" s="20">
        <v>225500</v>
      </c>
    </row>
    <row r="260" spans="2:9" ht="15" customHeight="1" x14ac:dyDescent="0.2">
      <c r="E260" s="8"/>
      <c r="F260" s="21" t="s">
        <v>15</v>
      </c>
      <c r="G260" s="22"/>
      <c r="H260" s="23" t="s">
        <v>116</v>
      </c>
      <c r="I260" s="24">
        <f>SUBTOTAL(9,I258:I259)</f>
        <v>225770</v>
      </c>
    </row>
    <row r="261" spans="2:9" x14ac:dyDescent="0.2">
      <c r="F261" s="21"/>
      <c r="G261" s="25"/>
      <c r="H261" s="26"/>
      <c r="I261" s="27"/>
    </row>
    <row r="262" spans="2:9" ht="15" customHeight="1" x14ac:dyDescent="0.2">
      <c r="B262" s="2">
        <v>1</v>
      </c>
      <c r="C262" s="8" t="s">
        <v>9</v>
      </c>
      <c r="D262" s="3">
        <v>160</v>
      </c>
      <c r="E262" s="8" t="s">
        <v>111</v>
      </c>
      <c r="F262" s="18">
        <v>16072</v>
      </c>
      <c r="G262" s="19" t="s">
        <v>117</v>
      </c>
      <c r="I262" s="1"/>
    </row>
    <row r="263" spans="2:9" x14ac:dyDescent="0.2">
      <c r="E263" s="8"/>
      <c r="G263" s="9"/>
      <c r="H263" s="6" t="s">
        <v>12</v>
      </c>
      <c r="I263" s="20">
        <v>60000</v>
      </c>
    </row>
    <row r="264" spans="2:9" ht="15" customHeight="1" x14ac:dyDescent="0.2">
      <c r="E264" s="8"/>
      <c r="F264" s="21" t="s">
        <v>15</v>
      </c>
      <c r="G264" s="22"/>
      <c r="H264" s="23" t="s">
        <v>118</v>
      </c>
      <c r="I264" s="24">
        <f>SUBTOTAL(9,I263:I263)</f>
        <v>60000</v>
      </c>
    </row>
    <row r="265" spans="2:9" x14ac:dyDescent="0.2">
      <c r="F265" s="21"/>
      <c r="G265" s="25"/>
      <c r="H265" s="26"/>
      <c r="I265" s="27"/>
    </row>
    <row r="266" spans="2:9" ht="15" customHeight="1" x14ac:dyDescent="0.2">
      <c r="B266" s="2">
        <v>1</v>
      </c>
      <c r="C266" s="8" t="s">
        <v>9</v>
      </c>
      <c r="D266" s="3">
        <v>161</v>
      </c>
      <c r="E266" s="8" t="s">
        <v>119</v>
      </c>
      <c r="F266" s="18">
        <v>16170</v>
      </c>
      <c r="G266" s="19" t="s">
        <v>120</v>
      </c>
      <c r="I266" s="1"/>
    </row>
    <row r="267" spans="2:9" x14ac:dyDescent="0.2">
      <c r="E267" s="8"/>
      <c r="G267" s="9"/>
      <c r="H267" s="6" t="s">
        <v>11</v>
      </c>
      <c r="I267" s="20">
        <v>29183</v>
      </c>
    </row>
    <row r="268" spans="2:9" x14ac:dyDescent="0.2">
      <c r="E268" s="8"/>
      <c r="G268" s="9"/>
      <c r="H268" s="6" t="s">
        <v>12</v>
      </c>
      <c r="I268" s="20">
        <v>2570150</v>
      </c>
    </row>
    <row r="269" spans="2:9" x14ac:dyDescent="0.2">
      <c r="E269" s="8"/>
      <c r="G269" s="9"/>
      <c r="H269" s="6" t="s">
        <v>18</v>
      </c>
      <c r="I269" s="20">
        <v>-165000</v>
      </c>
    </row>
    <row r="270" spans="2:9" x14ac:dyDescent="0.2">
      <c r="E270" s="8"/>
      <c r="G270" s="9"/>
      <c r="H270" s="6" t="s">
        <v>14</v>
      </c>
      <c r="I270" s="20">
        <v>-100000</v>
      </c>
    </row>
    <row r="271" spans="2:9" ht="15" customHeight="1" x14ac:dyDescent="0.2">
      <c r="E271" s="8"/>
      <c r="F271" s="21" t="s">
        <v>15</v>
      </c>
      <c r="G271" s="22"/>
      <c r="H271" s="23" t="s">
        <v>121</v>
      </c>
      <c r="I271" s="24">
        <f>SUBTOTAL(9,I267:I270)</f>
        <v>2334333</v>
      </c>
    </row>
    <row r="272" spans="2:9" x14ac:dyDescent="0.2">
      <c r="F272" s="21"/>
      <c r="G272" s="25"/>
      <c r="H272" s="26"/>
      <c r="I272" s="27"/>
    </row>
    <row r="273" spans="2:9" ht="15" customHeight="1" x14ac:dyDescent="0.2">
      <c r="B273" s="2">
        <v>1</v>
      </c>
      <c r="C273" s="8" t="s">
        <v>9</v>
      </c>
      <c r="D273" s="3">
        <v>161</v>
      </c>
      <c r="E273" s="8" t="s">
        <v>119</v>
      </c>
      <c r="F273" s="18">
        <v>16171</v>
      </c>
      <c r="G273" s="19" t="s">
        <v>122</v>
      </c>
      <c r="I273" s="1"/>
    </row>
    <row r="274" spans="2:9" x14ac:dyDescent="0.2">
      <c r="E274" s="8"/>
      <c r="G274" s="9"/>
      <c r="H274" s="6" t="s">
        <v>11</v>
      </c>
      <c r="I274" s="20">
        <v>9</v>
      </c>
    </row>
    <row r="275" spans="2:9" x14ac:dyDescent="0.2">
      <c r="E275" s="8"/>
      <c r="G275" s="9"/>
      <c r="H275" s="6" t="s">
        <v>12</v>
      </c>
      <c r="I275" s="20">
        <v>208846</v>
      </c>
    </row>
    <row r="276" spans="2:9" x14ac:dyDescent="0.2">
      <c r="E276" s="8"/>
      <c r="G276" s="9"/>
      <c r="H276" s="6" t="s">
        <v>18</v>
      </c>
      <c r="I276" s="20">
        <v>-27000</v>
      </c>
    </row>
    <row r="277" spans="2:9" x14ac:dyDescent="0.2">
      <c r="E277" s="8"/>
      <c r="G277" s="9"/>
      <c r="H277" s="6" t="s">
        <v>14</v>
      </c>
      <c r="I277" s="20">
        <v>-10000</v>
      </c>
    </row>
    <row r="278" spans="2:9" ht="15" customHeight="1" x14ac:dyDescent="0.2">
      <c r="E278" s="8"/>
      <c r="F278" s="21" t="s">
        <v>15</v>
      </c>
      <c r="G278" s="22"/>
      <c r="H278" s="23" t="s">
        <v>123</v>
      </c>
      <c r="I278" s="24">
        <f>SUBTOTAL(9,I274:I277)</f>
        <v>171855</v>
      </c>
    </row>
    <row r="279" spans="2:9" x14ac:dyDescent="0.2">
      <c r="F279" s="21"/>
      <c r="G279" s="25"/>
      <c r="H279" s="26"/>
      <c r="I279" s="27"/>
    </row>
    <row r="280" spans="2:9" ht="15" customHeight="1" x14ac:dyDescent="0.2">
      <c r="B280" s="2">
        <v>1</v>
      </c>
      <c r="C280" s="8" t="s">
        <v>9</v>
      </c>
      <c r="D280" s="3">
        <v>161</v>
      </c>
      <c r="E280" s="8" t="s">
        <v>119</v>
      </c>
      <c r="F280" s="18">
        <v>16172</v>
      </c>
      <c r="G280" s="19" t="s">
        <v>124</v>
      </c>
      <c r="I280" s="1"/>
    </row>
    <row r="281" spans="2:9" x14ac:dyDescent="0.2">
      <c r="E281" s="8"/>
      <c r="G281" s="9"/>
      <c r="H281" s="6" t="s">
        <v>11</v>
      </c>
      <c r="I281" s="20">
        <v>31261</v>
      </c>
    </row>
    <row r="282" spans="2:9" x14ac:dyDescent="0.2">
      <c r="E282" s="8"/>
      <c r="G282" s="9"/>
      <c r="H282" s="6" t="s">
        <v>12</v>
      </c>
      <c r="I282" s="20">
        <v>888714</v>
      </c>
    </row>
    <row r="283" spans="2:9" x14ac:dyDescent="0.2">
      <c r="E283" s="8"/>
      <c r="G283" s="9"/>
      <c r="H283" s="6" t="s">
        <v>18</v>
      </c>
      <c r="I283" s="20">
        <v>-200000</v>
      </c>
    </row>
    <row r="284" spans="2:9" x14ac:dyDescent="0.2">
      <c r="E284" s="8"/>
      <c r="G284" s="9"/>
      <c r="H284" s="6" t="s">
        <v>14</v>
      </c>
      <c r="I284" s="20">
        <v>-112390</v>
      </c>
    </row>
    <row r="285" spans="2:9" ht="15" customHeight="1" x14ac:dyDescent="0.2">
      <c r="E285" s="8"/>
      <c r="F285" s="21" t="s">
        <v>15</v>
      </c>
      <c r="G285" s="22"/>
      <c r="H285" s="23" t="s">
        <v>125</v>
      </c>
      <c r="I285" s="24">
        <f>SUBTOTAL(9,I281:I284)</f>
        <v>607585</v>
      </c>
    </row>
    <row r="286" spans="2:9" x14ac:dyDescent="0.2">
      <c r="F286" s="21"/>
      <c r="G286" s="25"/>
      <c r="H286" s="26"/>
      <c r="I286" s="27"/>
    </row>
    <row r="287" spans="2:9" ht="15" customHeight="1" x14ac:dyDescent="0.2">
      <c r="B287" s="2">
        <v>1</v>
      </c>
      <c r="C287" s="8" t="s">
        <v>9</v>
      </c>
      <c r="D287" s="3">
        <v>162</v>
      </c>
      <c r="E287" s="8" t="s">
        <v>126</v>
      </c>
      <c r="F287" s="18">
        <v>16270</v>
      </c>
      <c r="G287" s="19" t="s">
        <v>127</v>
      </c>
      <c r="I287" s="1"/>
    </row>
    <row r="288" spans="2:9" x14ac:dyDescent="0.2">
      <c r="E288" s="8"/>
      <c r="G288" s="9"/>
      <c r="H288" s="6" t="s">
        <v>11</v>
      </c>
      <c r="I288" s="20">
        <v>3217</v>
      </c>
    </row>
    <row r="289" spans="2:9" x14ac:dyDescent="0.2">
      <c r="E289" s="8"/>
      <c r="G289" s="9"/>
      <c r="H289" s="6" t="s">
        <v>12</v>
      </c>
      <c r="I289" s="20">
        <v>461200</v>
      </c>
    </row>
    <row r="290" spans="2:9" x14ac:dyDescent="0.2">
      <c r="E290" s="8"/>
      <c r="G290" s="9"/>
      <c r="H290" s="6" t="s">
        <v>18</v>
      </c>
      <c r="I290" s="20">
        <v>-45000</v>
      </c>
    </row>
    <row r="291" spans="2:9" x14ac:dyDescent="0.2">
      <c r="E291" s="8"/>
      <c r="G291" s="9"/>
      <c r="H291" s="6" t="s">
        <v>14</v>
      </c>
      <c r="I291" s="20">
        <v>-22730</v>
      </c>
    </row>
    <row r="292" spans="2:9" ht="15" customHeight="1" x14ac:dyDescent="0.2">
      <c r="E292" s="8"/>
      <c r="F292" s="21" t="s">
        <v>15</v>
      </c>
      <c r="G292" s="22"/>
      <c r="H292" s="23" t="s">
        <v>128</v>
      </c>
      <c r="I292" s="24">
        <f>SUBTOTAL(9,I288:I291)</f>
        <v>396687</v>
      </c>
    </row>
    <row r="293" spans="2:9" x14ac:dyDescent="0.2">
      <c r="F293" s="21"/>
      <c r="G293" s="25"/>
      <c r="H293" s="26"/>
      <c r="I293" s="27"/>
    </row>
    <row r="294" spans="2:9" ht="15" customHeight="1" x14ac:dyDescent="0.2">
      <c r="B294" s="2">
        <v>1</v>
      </c>
      <c r="C294" s="8" t="s">
        <v>9</v>
      </c>
      <c r="D294" s="3">
        <v>162</v>
      </c>
      <c r="E294" s="8" t="s">
        <v>126</v>
      </c>
      <c r="F294" s="18">
        <v>16271</v>
      </c>
      <c r="G294" s="19" t="s">
        <v>129</v>
      </c>
      <c r="I294" s="1"/>
    </row>
    <row r="295" spans="2:9" x14ac:dyDescent="0.2">
      <c r="E295" s="8"/>
      <c r="G295" s="9"/>
      <c r="H295" s="6" t="s">
        <v>11</v>
      </c>
      <c r="I295" s="20">
        <v>288</v>
      </c>
    </row>
    <row r="296" spans="2:9" x14ac:dyDescent="0.2">
      <c r="E296" s="8"/>
      <c r="G296" s="9"/>
      <c r="H296" s="6" t="s">
        <v>12</v>
      </c>
      <c r="I296" s="20">
        <v>1191966</v>
      </c>
    </row>
    <row r="297" spans="2:9" ht="15" customHeight="1" x14ac:dyDescent="0.2">
      <c r="E297" s="8"/>
      <c r="F297" s="21" t="s">
        <v>15</v>
      </c>
      <c r="G297" s="22"/>
      <c r="H297" s="23" t="s">
        <v>130</v>
      </c>
      <c r="I297" s="24">
        <f>SUBTOTAL(9,I295:I296)</f>
        <v>1192254</v>
      </c>
    </row>
    <row r="298" spans="2:9" x14ac:dyDescent="0.2">
      <c r="F298" s="21"/>
      <c r="G298" s="25"/>
      <c r="H298" s="26"/>
      <c r="I298" s="27"/>
    </row>
    <row r="299" spans="2:9" ht="15" customHeight="1" x14ac:dyDescent="0.2">
      <c r="B299" s="2">
        <v>1</v>
      </c>
      <c r="C299" s="8" t="s">
        <v>9</v>
      </c>
      <c r="D299" s="3">
        <v>162</v>
      </c>
      <c r="E299" s="8" t="s">
        <v>126</v>
      </c>
      <c r="F299" s="18">
        <v>16272</v>
      </c>
      <c r="G299" s="19" t="s">
        <v>131</v>
      </c>
      <c r="I299" s="1"/>
    </row>
    <row r="300" spans="2:9" x14ac:dyDescent="0.2">
      <c r="E300" s="8"/>
      <c r="G300" s="9"/>
      <c r="H300" s="6" t="s">
        <v>11</v>
      </c>
      <c r="I300" s="20">
        <v>166176</v>
      </c>
    </row>
    <row r="301" spans="2:9" x14ac:dyDescent="0.2">
      <c r="E301" s="8"/>
      <c r="G301" s="9"/>
      <c r="H301" s="6" t="s">
        <v>12</v>
      </c>
      <c r="I301" s="20">
        <v>867000</v>
      </c>
    </row>
    <row r="302" spans="2:9" x14ac:dyDescent="0.2">
      <c r="E302" s="8"/>
      <c r="G302" s="9"/>
      <c r="H302" s="6" t="s">
        <v>18</v>
      </c>
      <c r="I302" s="20">
        <v>-165000</v>
      </c>
    </row>
    <row r="303" spans="2:9" x14ac:dyDescent="0.2">
      <c r="E303" s="8"/>
      <c r="G303" s="9"/>
      <c r="H303" s="6" t="s">
        <v>14</v>
      </c>
      <c r="I303" s="20">
        <v>-130000</v>
      </c>
    </row>
    <row r="304" spans="2:9" ht="15" customHeight="1" x14ac:dyDescent="0.2">
      <c r="E304" s="8"/>
      <c r="F304" s="21" t="s">
        <v>15</v>
      </c>
      <c r="G304" s="22"/>
      <c r="H304" s="23" t="s">
        <v>132</v>
      </c>
      <c r="I304" s="24">
        <f>SUBTOTAL(9,I300:I303)</f>
        <v>738176</v>
      </c>
    </row>
    <row r="305" spans="2:9" x14ac:dyDescent="0.2">
      <c r="F305" s="21"/>
      <c r="G305" s="25"/>
      <c r="H305" s="26"/>
      <c r="I305" s="27"/>
    </row>
    <row r="306" spans="2:9" ht="15" customHeight="1" x14ac:dyDescent="0.2">
      <c r="B306" s="2">
        <v>1</v>
      </c>
      <c r="C306" s="8" t="s">
        <v>9</v>
      </c>
      <c r="D306" s="3">
        <v>162</v>
      </c>
      <c r="E306" s="8" t="s">
        <v>126</v>
      </c>
      <c r="F306" s="18">
        <v>16273</v>
      </c>
      <c r="G306" s="19" t="s">
        <v>133</v>
      </c>
      <c r="I306" s="1"/>
    </row>
    <row r="307" spans="2:9" x14ac:dyDescent="0.2">
      <c r="E307" s="8"/>
      <c r="G307" s="9"/>
      <c r="H307" s="6" t="s">
        <v>12</v>
      </c>
      <c r="I307" s="20">
        <v>160000</v>
      </c>
    </row>
    <row r="308" spans="2:9" x14ac:dyDescent="0.2">
      <c r="E308" s="8"/>
      <c r="G308" s="9"/>
      <c r="H308" s="6" t="s">
        <v>18</v>
      </c>
      <c r="I308" s="20">
        <v>-30000</v>
      </c>
    </row>
    <row r="309" spans="2:9" x14ac:dyDescent="0.2">
      <c r="E309" s="8"/>
      <c r="G309" s="9"/>
      <c r="H309" s="6" t="s">
        <v>14</v>
      </c>
      <c r="I309" s="20">
        <v>31000</v>
      </c>
    </row>
    <row r="310" spans="2:9" ht="15" customHeight="1" x14ac:dyDescent="0.2">
      <c r="E310" s="8"/>
      <c r="F310" s="21" t="s">
        <v>15</v>
      </c>
      <c r="G310" s="22"/>
      <c r="H310" s="23" t="s">
        <v>134</v>
      </c>
      <c r="I310" s="24">
        <f>SUBTOTAL(9,I307:I309)</f>
        <v>161000</v>
      </c>
    </row>
    <row r="311" spans="2:9" x14ac:dyDescent="0.2">
      <c r="F311" s="21"/>
      <c r="G311" s="25"/>
      <c r="H311" s="26"/>
      <c r="I311" s="27"/>
    </row>
    <row r="312" spans="2:9" ht="15" customHeight="1" x14ac:dyDescent="0.2">
      <c r="B312" s="2">
        <v>1</v>
      </c>
      <c r="C312" s="8" t="s">
        <v>9</v>
      </c>
      <c r="D312" s="3">
        <v>162</v>
      </c>
      <c r="E312" s="8" t="s">
        <v>126</v>
      </c>
      <c r="F312" s="18">
        <v>16275</v>
      </c>
      <c r="G312" s="19" t="s">
        <v>135</v>
      </c>
      <c r="I312" s="1"/>
    </row>
    <row r="313" spans="2:9" x14ac:dyDescent="0.2">
      <c r="E313" s="8"/>
      <c r="G313" s="9"/>
      <c r="H313" s="6" t="s">
        <v>12</v>
      </c>
      <c r="I313" s="20">
        <v>480000</v>
      </c>
    </row>
    <row r="314" spans="2:9" ht="15" customHeight="1" x14ac:dyDescent="0.2">
      <c r="E314" s="8"/>
      <c r="F314" s="21" t="s">
        <v>15</v>
      </c>
      <c r="G314" s="22"/>
      <c r="H314" s="23" t="s">
        <v>136</v>
      </c>
      <c r="I314" s="24">
        <f>SUBTOTAL(9,I313:I313)</f>
        <v>480000</v>
      </c>
    </row>
    <row r="315" spans="2:9" x14ac:dyDescent="0.2">
      <c r="F315" s="21"/>
      <c r="G315" s="25"/>
      <c r="H315" s="26"/>
      <c r="I315" s="27"/>
    </row>
    <row r="316" spans="2:9" ht="15" customHeight="1" x14ac:dyDescent="0.2">
      <c r="B316" s="2">
        <v>1</v>
      </c>
      <c r="C316" s="8" t="s">
        <v>9</v>
      </c>
      <c r="D316" s="3">
        <v>162</v>
      </c>
      <c r="E316" s="8" t="s">
        <v>126</v>
      </c>
      <c r="F316" s="18">
        <v>16295</v>
      </c>
      <c r="G316" s="19" t="s">
        <v>137</v>
      </c>
      <c r="I316" s="1"/>
    </row>
    <row r="317" spans="2:9" x14ac:dyDescent="0.2">
      <c r="E317" s="8"/>
      <c r="G317" s="9"/>
      <c r="H317" s="6" t="s">
        <v>12</v>
      </c>
      <c r="I317" s="20">
        <v>1365000</v>
      </c>
    </row>
    <row r="318" spans="2:9" ht="15" customHeight="1" x14ac:dyDescent="0.2">
      <c r="E318" s="8"/>
      <c r="F318" s="21" t="s">
        <v>15</v>
      </c>
      <c r="G318" s="22"/>
      <c r="H318" s="23" t="s">
        <v>138</v>
      </c>
      <c r="I318" s="24">
        <f>SUBTOTAL(9,I317:I317)</f>
        <v>1365000</v>
      </c>
    </row>
    <row r="319" spans="2:9" x14ac:dyDescent="0.2">
      <c r="F319" s="21"/>
      <c r="G319" s="25"/>
      <c r="H319" s="26"/>
      <c r="I319" s="27"/>
    </row>
    <row r="320" spans="2:9" ht="15" customHeight="1" x14ac:dyDescent="0.2">
      <c r="B320" s="2">
        <v>1</v>
      </c>
      <c r="C320" s="8" t="s">
        <v>9</v>
      </c>
      <c r="D320" s="3">
        <v>163</v>
      </c>
      <c r="E320" s="8" t="s">
        <v>139</v>
      </c>
      <c r="F320" s="18">
        <v>16345</v>
      </c>
      <c r="G320" s="19" t="s">
        <v>20</v>
      </c>
      <c r="I320" s="1"/>
    </row>
    <row r="321" spans="2:9" x14ac:dyDescent="0.2">
      <c r="E321" s="8"/>
      <c r="G321" s="9"/>
      <c r="H321" s="6" t="s">
        <v>12</v>
      </c>
      <c r="I321" s="20">
        <v>15000</v>
      </c>
    </row>
    <row r="322" spans="2:9" x14ac:dyDescent="0.2">
      <c r="E322" s="8"/>
      <c r="G322" s="9"/>
      <c r="H322" s="6" t="s">
        <v>18</v>
      </c>
      <c r="I322" s="20">
        <v>-15000</v>
      </c>
    </row>
    <row r="323" spans="2:9" ht="15" customHeight="1" x14ac:dyDescent="0.2">
      <c r="E323" s="8"/>
      <c r="F323" s="21" t="s">
        <v>15</v>
      </c>
      <c r="G323" s="22"/>
      <c r="H323" s="23" t="s">
        <v>140</v>
      </c>
      <c r="I323" s="24">
        <f>SUBTOTAL(9,I321:I322)</f>
        <v>0</v>
      </c>
    </row>
    <row r="324" spans="2:9" x14ac:dyDescent="0.2">
      <c r="F324" s="21"/>
      <c r="G324" s="25"/>
      <c r="H324" s="26"/>
      <c r="I324" s="27"/>
    </row>
    <row r="325" spans="2:9" ht="15" customHeight="1" x14ac:dyDescent="0.2">
      <c r="B325" s="2">
        <v>1</v>
      </c>
      <c r="C325" s="8" t="s">
        <v>9</v>
      </c>
      <c r="D325" s="3">
        <v>163</v>
      </c>
      <c r="E325" s="8" t="s">
        <v>139</v>
      </c>
      <c r="F325" s="18">
        <v>16370</v>
      </c>
      <c r="G325" s="19" t="s">
        <v>141</v>
      </c>
      <c r="I325" s="1"/>
    </row>
    <row r="326" spans="2:9" x14ac:dyDescent="0.2">
      <c r="E326" s="8"/>
      <c r="G326" s="9"/>
      <c r="H326" s="6" t="s">
        <v>11</v>
      </c>
      <c r="I326" s="20">
        <v>7981</v>
      </c>
    </row>
    <row r="327" spans="2:9" x14ac:dyDescent="0.2">
      <c r="E327" s="8"/>
      <c r="G327" s="9"/>
      <c r="H327" s="6" t="s">
        <v>12</v>
      </c>
      <c r="I327" s="20">
        <v>1392542</v>
      </c>
    </row>
    <row r="328" spans="2:9" x14ac:dyDescent="0.2">
      <c r="E328" s="8"/>
      <c r="G328" s="9"/>
      <c r="H328" s="6" t="s">
        <v>14</v>
      </c>
      <c r="I328" s="20">
        <v>-22500</v>
      </c>
    </row>
    <row r="329" spans="2:9" ht="15" customHeight="1" x14ac:dyDescent="0.2">
      <c r="E329" s="8"/>
      <c r="F329" s="21" t="s">
        <v>15</v>
      </c>
      <c r="G329" s="22"/>
      <c r="H329" s="23" t="s">
        <v>142</v>
      </c>
      <c r="I329" s="24">
        <f>SUBTOTAL(9,I326:I328)</f>
        <v>1378023</v>
      </c>
    </row>
    <row r="330" spans="2:9" x14ac:dyDescent="0.2">
      <c r="F330" s="21"/>
      <c r="G330" s="25"/>
      <c r="H330" s="26"/>
      <c r="I330" s="27"/>
    </row>
    <row r="331" spans="2:9" ht="15" customHeight="1" x14ac:dyDescent="0.2">
      <c r="B331" s="2">
        <v>1</v>
      </c>
      <c r="C331" s="8" t="s">
        <v>9</v>
      </c>
      <c r="D331" s="3">
        <v>163</v>
      </c>
      <c r="E331" s="8" t="s">
        <v>139</v>
      </c>
      <c r="F331" s="18">
        <v>16371</v>
      </c>
      <c r="G331" s="19" t="s">
        <v>143</v>
      </c>
      <c r="I331" s="1"/>
    </row>
    <row r="332" spans="2:9" x14ac:dyDescent="0.2">
      <c r="E332" s="8"/>
      <c r="G332" s="9"/>
      <c r="H332" s="6" t="s">
        <v>11</v>
      </c>
      <c r="I332" s="20">
        <v>48838</v>
      </c>
    </row>
    <row r="333" spans="2:9" x14ac:dyDescent="0.2">
      <c r="E333" s="8"/>
      <c r="G333" s="9"/>
      <c r="H333" s="6" t="s">
        <v>12</v>
      </c>
      <c r="I333" s="20">
        <v>517967</v>
      </c>
    </row>
    <row r="334" spans="2:9" x14ac:dyDescent="0.2">
      <c r="E334" s="8"/>
      <c r="G334" s="9"/>
      <c r="H334" s="6" t="s">
        <v>18</v>
      </c>
      <c r="I334" s="20">
        <v>-135000</v>
      </c>
    </row>
    <row r="335" spans="2:9" x14ac:dyDescent="0.2">
      <c r="E335" s="8"/>
      <c r="G335" s="9"/>
      <c r="H335" s="6" t="s">
        <v>14</v>
      </c>
      <c r="I335" s="20">
        <v>-36747</v>
      </c>
    </row>
    <row r="336" spans="2:9" ht="15" customHeight="1" x14ac:dyDescent="0.2">
      <c r="E336" s="8"/>
      <c r="F336" s="21" t="s">
        <v>15</v>
      </c>
      <c r="G336" s="22"/>
      <c r="H336" s="23" t="s">
        <v>144</v>
      </c>
      <c r="I336" s="24">
        <f>SUBTOTAL(9,I332:I335)</f>
        <v>395058</v>
      </c>
    </row>
    <row r="337" spans="2:9" x14ac:dyDescent="0.2">
      <c r="F337" s="21"/>
      <c r="G337" s="25"/>
      <c r="H337" s="26"/>
      <c r="I337" s="27"/>
    </row>
    <row r="338" spans="2:9" ht="15" customHeight="1" x14ac:dyDescent="0.2">
      <c r="B338" s="2">
        <v>1</v>
      </c>
      <c r="C338" s="8" t="s">
        <v>9</v>
      </c>
      <c r="D338" s="3">
        <v>164</v>
      </c>
      <c r="E338" s="8" t="s">
        <v>145</v>
      </c>
      <c r="F338" s="18">
        <v>16470</v>
      </c>
      <c r="G338" s="19" t="s">
        <v>146</v>
      </c>
      <c r="I338" s="1"/>
    </row>
    <row r="339" spans="2:9" x14ac:dyDescent="0.2">
      <c r="E339" s="8"/>
      <c r="G339" s="9"/>
      <c r="H339" s="6" t="s">
        <v>11</v>
      </c>
      <c r="I339" s="20">
        <v>10354</v>
      </c>
    </row>
    <row r="340" spans="2:9" x14ac:dyDescent="0.2">
      <c r="E340" s="8"/>
      <c r="G340" s="9"/>
      <c r="H340" s="6" t="s">
        <v>12</v>
      </c>
      <c r="I340" s="20">
        <v>324019</v>
      </c>
    </row>
    <row r="341" spans="2:9" x14ac:dyDescent="0.2">
      <c r="E341" s="8"/>
      <c r="G341" s="9"/>
      <c r="H341" s="6" t="s">
        <v>14</v>
      </c>
      <c r="I341" s="20">
        <v>30100</v>
      </c>
    </row>
    <row r="342" spans="2:9" ht="15" customHeight="1" x14ac:dyDescent="0.2">
      <c r="E342" s="8"/>
      <c r="F342" s="21" t="s">
        <v>15</v>
      </c>
      <c r="G342" s="22"/>
      <c r="H342" s="23" t="s">
        <v>147</v>
      </c>
      <c r="I342" s="24">
        <f>SUBTOTAL(9,I339:I341)</f>
        <v>364473</v>
      </c>
    </row>
    <row r="343" spans="2:9" x14ac:dyDescent="0.2">
      <c r="F343" s="21"/>
      <c r="G343" s="25"/>
      <c r="H343" s="26"/>
      <c r="I343" s="27"/>
    </row>
    <row r="344" spans="2:9" ht="15" customHeight="1" x14ac:dyDescent="0.2">
      <c r="B344" s="2">
        <v>1</v>
      </c>
      <c r="C344" s="8" t="s">
        <v>9</v>
      </c>
      <c r="D344" s="3">
        <v>164</v>
      </c>
      <c r="E344" s="8" t="s">
        <v>145</v>
      </c>
      <c r="F344" s="18">
        <v>16471</v>
      </c>
      <c r="G344" s="19" t="s">
        <v>148</v>
      </c>
      <c r="I344" s="1"/>
    </row>
    <row r="345" spans="2:9" x14ac:dyDescent="0.2">
      <c r="E345" s="8"/>
      <c r="G345" s="9"/>
      <c r="H345" s="6" t="s">
        <v>12</v>
      </c>
      <c r="I345" s="20">
        <v>100000</v>
      </c>
    </row>
    <row r="346" spans="2:9" ht="15" customHeight="1" x14ac:dyDescent="0.2">
      <c r="E346" s="8"/>
      <c r="F346" s="21" t="s">
        <v>15</v>
      </c>
      <c r="G346" s="22"/>
      <c r="H346" s="23" t="s">
        <v>149</v>
      </c>
      <c r="I346" s="24">
        <f>SUBTOTAL(9,I345:I345)</f>
        <v>100000</v>
      </c>
    </row>
    <row r="347" spans="2:9" x14ac:dyDescent="0.2">
      <c r="F347" s="21"/>
      <c r="G347" s="25"/>
      <c r="H347" s="26"/>
      <c r="I347" s="27"/>
    </row>
    <row r="348" spans="2:9" ht="15" customHeight="1" x14ac:dyDescent="0.2">
      <c r="B348" s="2">
        <v>1</v>
      </c>
      <c r="C348" s="8" t="s">
        <v>9</v>
      </c>
      <c r="D348" s="3">
        <v>164</v>
      </c>
      <c r="E348" s="8" t="s">
        <v>145</v>
      </c>
      <c r="F348" s="18">
        <v>16472</v>
      </c>
      <c r="G348" s="19" t="s">
        <v>150</v>
      </c>
      <c r="I348" s="1"/>
    </row>
    <row r="349" spans="2:9" x14ac:dyDescent="0.2">
      <c r="E349" s="8"/>
      <c r="G349" s="9"/>
      <c r="H349" s="6" t="s">
        <v>12</v>
      </c>
      <c r="I349" s="20">
        <v>530000</v>
      </c>
    </row>
    <row r="350" spans="2:9" ht="15" customHeight="1" x14ac:dyDescent="0.2">
      <c r="E350" s="8"/>
      <c r="F350" s="21" t="s">
        <v>15</v>
      </c>
      <c r="G350" s="22"/>
      <c r="H350" s="23" t="s">
        <v>151</v>
      </c>
      <c r="I350" s="24">
        <f>SUBTOTAL(9,I349:I349)</f>
        <v>530000</v>
      </c>
    </row>
    <row r="351" spans="2:9" x14ac:dyDescent="0.2">
      <c r="F351" s="21"/>
      <c r="G351" s="25"/>
      <c r="H351" s="26"/>
      <c r="I351" s="27"/>
    </row>
    <row r="352" spans="2:9" ht="15" customHeight="1" x14ac:dyDescent="0.2">
      <c r="B352" s="2">
        <v>1</v>
      </c>
      <c r="C352" s="8" t="s">
        <v>9</v>
      </c>
      <c r="D352" s="3">
        <v>164</v>
      </c>
      <c r="E352" s="8" t="s">
        <v>145</v>
      </c>
      <c r="F352" s="18">
        <v>16473</v>
      </c>
      <c r="G352" s="19" t="s">
        <v>152</v>
      </c>
      <c r="I352" s="1"/>
    </row>
    <row r="353" spans="2:9" x14ac:dyDescent="0.2">
      <c r="E353" s="8"/>
      <c r="G353" s="9"/>
      <c r="H353" s="6" t="s">
        <v>12</v>
      </c>
      <c r="I353" s="20">
        <v>466000</v>
      </c>
    </row>
    <row r="354" spans="2:9" x14ac:dyDescent="0.2">
      <c r="E354" s="8"/>
      <c r="G354" s="9"/>
      <c r="H354" s="6" t="s">
        <v>14</v>
      </c>
      <c r="I354" s="20">
        <v>29000</v>
      </c>
    </row>
    <row r="355" spans="2:9" ht="15" customHeight="1" x14ac:dyDescent="0.2">
      <c r="E355" s="8"/>
      <c r="F355" s="21" t="s">
        <v>15</v>
      </c>
      <c r="G355" s="22"/>
      <c r="H355" s="23" t="s">
        <v>153</v>
      </c>
      <c r="I355" s="24">
        <f>SUBTOTAL(9,I353:I354)</f>
        <v>495000</v>
      </c>
    </row>
    <row r="356" spans="2:9" x14ac:dyDescent="0.2">
      <c r="F356" s="21"/>
      <c r="G356" s="25"/>
      <c r="H356" s="26"/>
      <c r="I356" s="27"/>
    </row>
    <row r="357" spans="2:9" ht="15" customHeight="1" x14ac:dyDescent="0.2">
      <c r="B357" s="2">
        <v>1</v>
      </c>
      <c r="C357" s="8" t="s">
        <v>9</v>
      </c>
      <c r="D357" s="3">
        <v>170</v>
      </c>
      <c r="E357" s="8" t="s">
        <v>154</v>
      </c>
      <c r="F357" s="18">
        <v>17070</v>
      </c>
      <c r="G357" s="19" t="s">
        <v>155</v>
      </c>
      <c r="I357" s="1"/>
    </row>
    <row r="358" spans="2:9" x14ac:dyDescent="0.2">
      <c r="E358" s="8"/>
      <c r="G358" s="9"/>
      <c r="H358" s="6" t="s">
        <v>11</v>
      </c>
      <c r="I358" s="20">
        <v>43116</v>
      </c>
    </row>
    <row r="359" spans="2:9" x14ac:dyDescent="0.2">
      <c r="E359" s="8"/>
      <c r="G359" s="9"/>
      <c r="H359" s="6" t="s">
        <v>12</v>
      </c>
      <c r="I359" s="20">
        <v>2028471</v>
      </c>
    </row>
    <row r="360" spans="2:9" ht="15" customHeight="1" x14ac:dyDescent="0.2">
      <c r="E360" s="8"/>
      <c r="F360" s="21" t="s">
        <v>15</v>
      </c>
      <c r="G360" s="22"/>
      <c r="H360" s="23" t="s">
        <v>156</v>
      </c>
      <c r="I360" s="24">
        <f>SUBTOTAL(9,I358:I359)</f>
        <v>2071587</v>
      </c>
    </row>
    <row r="361" spans="2:9" x14ac:dyDescent="0.2">
      <c r="F361" s="21"/>
      <c r="G361" s="25"/>
      <c r="H361" s="26"/>
      <c r="I361" s="27"/>
    </row>
    <row r="362" spans="2:9" ht="15" customHeight="1" x14ac:dyDescent="0.2">
      <c r="B362" s="2">
        <v>1</v>
      </c>
      <c r="C362" s="8" t="s">
        <v>9</v>
      </c>
      <c r="D362" s="3">
        <v>171</v>
      </c>
      <c r="E362" s="8" t="s">
        <v>157</v>
      </c>
      <c r="F362" s="18">
        <v>17170</v>
      </c>
      <c r="G362" s="19" t="s">
        <v>158</v>
      </c>
      <c r="I362" s="1"/>
    </row>
    <row r="363" spans="2:9" x14ac:dyDescent="0.2">
      <c r="E363" s="8"/>
      <c r="G363" s="9"/>
      <c r="H363" s="6" t="s">
        <v>12</v>
      </c>
      <c r="I363" s="20">
        <v>615000</v>
      </c>
    </row>
    <row r="364" spans="2:9" ht="15" customHeight="1" x14ac:dyDescent="0.2">
      <c r="E364" s="8"/>
      <c r="F364" s="21" t="s">
        <v>15</v>
      </c>
      <c r="G364" s="22"/>
      <c r="H364" s="23" t="s">
        <v>159</v>
      </c>
      <c r="I364" s="24">
        <f>SUBTOTAL(9,I363:I363)</f>
        <v>615000</v>
      </c>
    </row>
    <row r="365" spans="2:9" x14ac:dyDescent="0.2">
      <c r="F365" s="21"/>
      <c r="G365" s="25"/>
      <c r="H365" s="26"/>
      <c r="I365" s="27"/>
    </row>
    <row r="366" spans="2:9" ht="15" customHeight="1" x14ac:dyDescent="0.2">
      <c r="B366" s="2">
        <v>1</v>
      </c>
      <c r="C366" s="8" t="s">
        <v>9</v>
      </c>
      <c r="D366" s="3">
        <v>171</v>
      </c>
      <c r="E366" s="8" t="s">
        <v>157</v>
      </c>
      <c r="F366" s="18">
        <v>17171</v>
      </c>
      <c r="G366" s="19" t="s">
        <v>160</v>
      </c>
      <c r="I366" s="1"/>
    </row>
    <row r="367" spans="2:9" x14ac:dyDescent="0.2">
      <c r="E367" s="8"/>
      <c r="G367" s="9"/>
      <c r="H367" s="6" t="s">
        <v>12</v>
      </c>
      <c r="I367" s="20">
        <v>410000</v>
      </c>
    </row>
    <row r="368" spans="2:9" ht="15" customHeight="1" x14ac:dyDescent="0.2">
      <c r="E368" s="8"/>
      <c r="F368" s="21" t="s">
        <v>15</v>
      </c>
      <c r="G368" s="22"/>
      <c r="H368" s="23" t="s">
        <v>161</v>
      </c>
      <c r="I368" s="24">
        <f>SUBTOTAL(9,I367:I367)</f>
        <v>410000</v>
      </c>
    </row>
    <row r="369" spans="2:9" x14ac:dyDescent="0.2">
      <c r="F369" s="21"/>
      <c r="G369" s="25"/>
      <c r="H369" s="26"/>
      <c r="I369" s="27"/>
    </row>
    <row r="370" spans="2:9" ht="15" customHeight="1" x14ac:dyDescent="0.2">
      <c r="B370" s="2">
        <v>1</v>
      </c>
      <c r="C370" s="8" t="s">
        <v>9</v>
      </c>
      <c r="D370" s="3">
        <v>171</v>
      </c>
      <c r="E370" s="8" t="s">
        <v>157</v>
      </c>
      <c r="F370" s="18">
        <v>17172</v>
      </c>
      <c r="G370" s="19" t="s">
        <v>162</v>
      </c>
      <c r="I370" s="1"/>
    </row>
    <row r="371" spans="2:9" x14ac:dyDescent="0.2">
      <c r="E371" s="8"/>
      <c r="G371" s="9"/>
      <c r="H371" s="6" t="s">
        <v>11</v>
      </c>
      <c r="I371" s="20">
        <v>10128</v>
      </c>
    </row>
    <row r="372" spans="2:9" x14ac:dyDescent="0.2">
      <c r="E372" s="8"/>
      <c r="G372" s="9"/>
      <c r="H372" s="6" t="s">
        <v>12</v>
      </c>
      <c r="I372" s="20">
        <v>167700</v>
      </c>
    </row>
    <row r="373" spans="2:9" x14ac:dyDescent="0.2">
      <c r="E373" s="8"/>
      <c r="G373" s="9"/>
      <c r="H373" s="6" t="s">
        <v>14</v>
      </c>
      <c r="I373" s="20">
        <v>-22500</v>
      </c>
    </row>
    <row r="374" spans="2:9" ht="15" customHeight="1" x14ac:dyDescent="0.2">
      <c r="E374" s="8"/>
      <c r="F374" s="21" t="s">
        <v>15</v>
      </c>
      <c r="G374" s="22"/>
      <c r="H374" s="23" t="s">
        <v>163</v>
      </c>
      <c r="I374" s="24">
        <f>SUBTOTAL(9,I371:I373)</f>
        <v>155328</v>
      </c>
    </row>
    <row r="375" spans="2:9" x14ac:dyDescent="0.2">
      <c r="F375" s="21"/>
      <c r="G375" s="25"/>
      <c r="H375" s="26"/>
      <c r="I375" s="27"/>
    </row>
    <row r="376" spans="2:9" ht="15" customHeight="1" x14ac:dyDescent="0.2">
      <c r="B376" s="2">
        <v>1</v>
      </c>
      <c r="C376" s="8" t="s">
        <v>9</v>
      </c>
      <c r="D376" s="3">
        <v>172</v>
      </c>
      <c r="E376" s="8" t="s">
        <v>164</v>
      </c>
      <c r="F376" s="18">
        <v>17270</v>
      </c>
      <c r="G376" s="19" t="s">
        <v>165</v>
      </c>
      <c r="I376" s="1"/>
    </row>
    <row r="377" spans="2:9" x14ac:dyDescent="0.2">
      <c r="E377" s="8"/>
      <c r="G377" s="9"/>
      <c r="H377" s="6" t="s">
        <v>11</v>
      </c>
      <c r="I377" s="20">
        <v>4297</v>
      </c>
    </row>
    <row r="378" spans="2:9" x14ac:dyDescent="0.2">
      <c r="E378" s="8"/>
      <c r="G378" s="9"/>
      <c r="H378" s="6" t="s">
        <v>12</v>
      </c>
      <c r="I378" s="20">
        <v>1086000</v>
      </c>
    </row>
    <row r="379" spans="2:9" x14ac:dyDescent="0.2">
      <c r="E379" s="8"/>
      <c r="G379" s="9"/>
      <c r="H379" s="6" t="s">
        <v>18</v>
      </c>
      <c r="I379" s="20">
        <v>102000</v>
      </c>
    </row>
    <row r="380" spans="2:9" x14ac:dyDescent="0.2">
      <c r="E380" s="8"/>
      <c r="G380" s="9"/>
      <c r="H380" s="6" t="s">
        <v>14</v>
      </c>
      <c r="I380" s="20">
        <v>-4297</v>
      </c>
    </row>
    <row r="381" spans="2:9" ht="15" customHeight="1" x14ac:dyDescent="0.2">
      <c r="E381" s="8"/>
      <c r="F381" s="21" t="s">
        <v>15</v>
      </c>
      <c r="G381" s="22"/>
      <c r="H381" s="23" t="s">
        <v>166</v>
      </c>
      <c r="I381" s="24">
        <f>SUBTOTAL(9,I377:I380)</f>
        <v>1188000</v>
      </c>
    </row>
    <row r="382" spans="2:9" x14ac:dyDescent="0.2">
      <c r="F382" s="21"/>
      <c r="G382" s="25"/>
      <c r="H382" s="26"/>
      <c r="I382" s="27"/>
    </row>
    <row r="383" spans="2:9" ht="15" customHeight="1" x14ac:dyDescent="0.2">
      <c r="B383" s="2">
        <v>1</v>
      </c>
      <c r="C383" s="8" t="s">
        <v>9</v>
      </c>
      <c r="D383" s="3">
        <v>172</v>
      </c>
      <c r="E383" s="8" t="s">
        <v>164</v>
      </c>
      <c r="F383" s="18">
        <v>17271</v>
      </c>
      <c r="G383" s="19" t="s">
        <v>167</v>
      </c>
      <c r="I383" s="1"/>
    </row>
    <row r="384" spans="2:9" x14ac:dyDescent="0.2">
      <c r="E384" s="8"/>
      <c r="G384" s="9"/>
      <c r="H384" s="6" t="s">
        <v>11</v>
      </c>
      <c r="I384" s="20">
        <v>1425</v>
      </c>
    </row>
    <row r="385" spans="2:9" x14ac:dyDescent="0.2">
      <c r="E385" s="8"/>
      <c r="G385" s="9"/>
      <c r="H385" s="6" t="s">
        <v>12</v>
      </c>
      <c r="I385" s="20">
        <v>869000</v>
      </c>
    </row>
    <row r="386" spans="2:9" x14ac:dyDescent="0.2">
      <c r="E386" s="8"/>
      <c r="G386" s="9"/>
      <c r="H386" s="6" t="s">
        <v>14</v>
      </c>
      <c r="I386" s="20">
        <v>-30000</v>
      </c>
    </row>
    <row r="387" spans="2:9" ht="15" customHeight="1" x14ac:dyDescent="0.2">
      <c r="E387" s="8"/>
      <c r="F387" s="21" t="s">
        <v>15</v>
      </c>
      <c r="G387" s="22"/>
      <c r="H387" s="23" t="s">
        <v>168</v>
      </c>
      <c r="I387" s="24">
        <f>SUBTOTAL(9,I384:I386)</f>
        <v>840425</v>
      </c>
    </row>
    <row r="388" spans="2:9" x14ac:dyDescent="0.2">
      <c r="F388" s="21"/>
      <c r="G388" s="25"/>
      <c r="H388" s="26"/>
      <c r="I388" s="27"/>
    </row>
    <row r="389" spans="2:9" ht="15" customHeight="1" x14ac:dyDescent="0.2">
      <c r="B389" s="2">
        <v>1</v>
      </c>
      <c r="C389" s="8" t="s">
        <v>9</v>
      </c>
      <c r="D389" s="3">
        <v>172</v>
      </c>
      <c r="E389" s="8" t="s">
        <v>164</v>
      </c>
      <c r="F389" s="18">
        <v>17272</v>
      </c>
      <c r="G389" s="19" t="s">
        <v>169</v>
      </c>
      <c r="I389" s="1"/>
    </row>
    <row r="390" spans="2:9" x14ac:dyDescent="0.2">
      <c r="E390" s="8"/>
      <c r="G390" s="9"/>
      <c r="H390" s="6" t="s">
        <v>11</v>
      </c>
      <c r="I390" s="20">
        <v>6001</v>
      </c>
    </row>
    <row r="391" spans="2:9" x14ac:dyDescent="0.2">
      <c r="E391" s="8"/>
      <c r="G391" s="9"/>
      <c r="H391" s="6" t="s">
        <v>12</v>
      </c>
      <c r="I391" s="20">
        <v>139000</v>
      </c>
    </row>
    <row r="392" spans="2:9" x14ac:dyDescent="0.2">
      <c r="E392" s="8"/>
      <c r="G392" s="9"/>
      <c r="H392" s="6" t="s">
        <v>18</v>
      </c>
      <c r="I392" s="20">
        <v>108000</v>
      </c>
    </row>
    <row r="393" spans="2:9" x14ac:dyDescent="0.2">
      <c r="E393" s="8"/>
      <c r="G393" s="9"/>
      <c r="H393" s="6" t="s">
        <v>14</v>
      </c>
      <c r="I393" s="20">
        <v>-31000</v>
      </c>
    </row>
    <row r="394" spans="2:9" ht="15" customHeight="1" x14ac:dyDescent="0.2">
      <c r="E394" s="8"/>
      <c r="F394" s="21" t="s">
        <v>15</v>
      </c>
      <c r="G394" s="22"/>
      <c r="H394" s="23" t="s">
        <v>170</v>
      </c>
      <c r="I394" s="24">
        <f>SUBTOTAL(9,I390:I393)</f>
        <v>222001</v>
      </c>
    </row>
    <row r="395" spans="2:9" x14ac:dyDescent="0.2">
      <c r="F395" s="21"/>
      <c r="G395" s="25"/>
      <c r="H395" s="26"/>
      <c r="I395" s="27"/>
    </row>
    <row r="396" spans="2:9" ht="15" customHeight="1" x14ac:dyDescent="0.2">
      <c r="B396" s="2">
        <v>1</v>
      </c>
      <c r="C396" s="8" t="s">
        <v>9</v>
      </c>
      <c r="D396" s="3">
        <v>172</v>
      </c>
      <c r="E396" s="8" t="s">
        <v>164</v>
      </c>
      <c r="F396" s="18">
        <v>17273</v>
      </c>
      <c r="G396" s="19" t="s">
        <v>171</v>
      </c>
      <c r="I396" s="1"/>
    </row>
    <row r="397" spans="2:9" x14ac:dyDescent="0.2">
      <c r="E397" s="8"/>
      <c r="G397" s="9"/>
      <c r="H397" s="6" t="s">
        <v>11</v>
      </c>
      <c r="I397" s="20">
        <v>77</v>
      </c>
    </row>
    <row r="398" spans="2:9" x14ac:dyDescent="0.2">
      <c r="E398" s="8"/>
      <c r="G398" s="9"/>
      <c r="H398" s="6" t="s">
        <v>12</v>
      </c>
      <c r="I398" s="20">
        <v>326500</v>
      </c>
    </row>
    <row r="399" spans="2:9" x14ac:dyDescent="0.2">
      <c r="E399" s="8"/>
      <c r="G399" s="9"/>
      <c r="H399" s="6" t="s">
        <v>18</v>
      </c>
      <c r="I399" s="20">
        <v>-46015</v>
      </c>
    </row>
    <row r="400" spans="2:9" ht="15" customHeight="1" x14ac:dyDescent="0.2">
      <c r="E400" s="8"/>
      <c r="F400" s="21" t="s">
        <v>15</v>
      </c>
      <c r="G400" s="22"/>
      <c r="H400" s="23" t="s">
        <v>172</v>
      </c>
      <c r="I400" s="24">
        <f>SUBTOTAL(9,I397:I399)</f>
        <v>280562</v>
      </c>
    </row>
    <row r="401" spans="2:9" x14ac:dyDescent="0.2">
      <c r="F401" s="21"/>
      <c r="G401" s="25"/>
      <c r="H401" s="26"/>
      <c r="I401" s="27"/>
    </row>
    <row r="402" spans="2:9" ht="15" customHeight="1" x14ac:dyDescent="0.2">
      <c r="B402" s="2">
        <v>1</v>
      </c>
      <c r="C402" s="8" t="s">
        <v>9</v>
      </c>
      <c r="D402" s="3">
        <v>179</v>
      </c>
      <c r="E402" s="8" t="s">
        <v>173</v>
      </c>
      <c r="F402" s="18">
        <v>17921</v>
      </c>
      <c r="G402" s="19" t="s">
        <v>174</v>
      </c>
      <c r="I402" s="1"/>
    </row>
    <row r="403" spans="2:9" x14ac:dyDescent="0.2">
      <c r="E403" s="8"/>
      <c r="G403" s="9"/>
      <c r="H403" s="6" t="s">
        <v>12</v>
      </c>
      <c r="I403" s="20">
        <v>718575</v>
      </c>
    </row>
    <row r="404" spans="2:9" x14ac:dyDescent="0.2">
      <c r="E404" s="8"/>
      <c r="G404" s="9"/>
      <c r="H404" s="6" t="s">
        <v>18</v>
      </c>
      <c r="I404" s="20">
        <v>-143223</v>
      </c>
    </row>
    <row r="405" spans="2:9" x14ac:dyDescent="0.2">
      <c r="E405" s="8"/>
      <c r="G405" s="9"/>
      <c r="H405" s="6" t="s">
        <v>14</v>
      </c>
      <c r="I405" s="20">
        <v>-95915</v>
      </c>
    </row>
    <row r="406" spans="2:9" ht="15" customHeight="1" x14ac:dyDescent="0.2">
      <c r="E406" s="8"/>
      <c r="F406" s="21" t="s">
        <v>15</v>
      </c>
      <c r="G406" s="22"/>
      <c r="H406" s="23" t="s">
        <v>175</v>
      </c>
      <c r="I406" s="24">
        <f>SUBTOTAL(9,I403:I405)</f>
        <v>479437</v>
      </c>
    </row>
    <row r="407" spans="2:9" x14ac:dyDescent="0.2">
      <c r="F407" s="21"/>
      <c r="G407" s="25"/>
      <c r="H407" s="26"/>
      <c r="I407" s="27"/>
    </row>
    <row r="408" spans="2:9" ht="15" customHeight="1" x14ac:dyDescent="0.2">
      <c r="B408" s="2">
        <v>1</v>
      </c>
      <c r="C408" s="8" t="s">
        <v>9</v>
      </c>
      <c r="D408" s="3">
        <v>3100</v>
      </c>
      <c r="E408" s="8" t="s">
        <v>9</v>
      </c>
      <c r="F408" s="18">
        <v>310001</v>
      </c>
      <c r="G408" s="19" t="s">
        <v>176</v>
      </c>
      <c r="I408" s="1"/>
    </row>
    <row r="409" spans="2:9" x14ac:dyDescent="0.2">
      <c r="E409" s="8"/>
      <c r="G409" s="9"/>
      <c r="H409" s="6" t="s">
        <v>12</v>
      </c>
      <c r="I409" s="20">
        <v>27368</v>
      </c>
    </row>
    <row r="410" spans="2:9" x14ac:dyDescent="0.2">
      <c r="E410" s="8"/>
      <c r="G410" s="9"/>
      <c r="H410" s="6" t="s">
        <v>14</v>
      </c>
      <c r="I410" s="20">
        <v>-15418</v>
      </c>
    </row>
    <row r="411" spans="2:9" ht="15" customHeight="1" x14ac:dyDescent="0.2">
      <c r="E411" s="8"/>
      <c r="F411" s="21" t="s">
        <v>15</v>
      </c>
      <c r="G411" s="22"/>
      <c r="H411" s="23" t="s">
        <v>177</v>
      </c>
      <c r="I411" s="24">
        <f>SUBTOTAL(9,I409:I410)</f>
        <v>11950</v>
      </c>
    </row>
    <row r="412" spans="2:9" x14ac:dyDescent="0.2">
      <c r="F412" s="21"/>
      <c r="G412" s="25"/>
      <c r="H412" s="26"/>
      <c r="I412" s="27"/>
    </row>
    <row r="413" spans="2:9" ht="15" customHeight="1" x14ac:dyDescent="0.2">
      <c r="B413" s="2">
        <v>1</v>
      </c>
      <c r="C413" s="8" t="s">
        <v>9</v>
      </c>
      <c r="D413" s="3">
        <v>3100</v>
      </c>
      <c r="E413" s="8" t="s">
        <v>9</v>
      </c>
      <c r="F413" s="18">
        <v>310002</v>
      </c>
      <c r="G413" s="19" t="s">
        <v>178</v>
      </c>
      <c r="I413" s="1"/>
    </row>
    <row r="414" spans="2:9" x14ac:dyDescent="0.2">
      <c r="E414" s="8"/>
      <c r="G414" s="9"/>
      <c r="H414" s="6" t="s">
        <v>12</v>
      </c>
      <c r="I414" s="20">
        <v>199348</v>
      </c>
    </row>
    <row r="415" spans="2:9" x14ac:dyDescent="0.2">
      <c r="E415" s="8"/>
      <c r="G415" s="9"/>
      <c r="H415" s="6" t="s">
        <v>14</v>
      </c>
      <c r="I415" s="20">
        <v>-105000</v>
      </c>
    </row>
    <row r="416" spans="2:9" ht="15" customHeight="1" x14ac:dyDescent="0.2">
      <c r="E416" s="8"/>
      <c r="F416" s="21" t="s">
        <v>15</v>
      </c>
      <c r="G416" s="22"/>
      <c r="H416" s="23" t="s">
        <v>179</v>
      </c>
      <c r="I416" s="24">
        <f>SUBTOTAL(9,I414:I415)</f>
        <v>94348</v>
      </c>
    </row>
    <row r="417" spans="2:9" x14ac:dyDescent="0.2">
      <c r="F417" s="21"/>
      <c r="G417" s="25"/>
      <c r="H417" s="26"/>
      <c r="I417" s="27"/>
    </row>
    <row r="418" spans="2:9" ht="15" customHeight="1" x14ac:dyDescent="0.2">
      <c r="B418" s="2">
        <v>1</v>
      </c>
      <c r="C418" s="8" t="s">
        <v>9</v>
      </c>
      <c r="D418" s="3">
        <v>3100</v>
      </c>
      <c r="E418" s="8" t="s">
        <v>9</v>
      </c>
      <c r="F418" s="18">
        <v>310005</v>
      </c>
      <c r="G418" s="19" t="s">
        <v>180</v>
      </c>
      <c r="I418" s="1"/>
    </row>
    <row r="419" spans="2:9" x14ac:dyDescent="0.2">
      <c r="E419" s="8"/>
      <c r="G419" s="9"/>
      <c r="H419" s="6" t="s">
        <v>12</v>
      </c>
      <c r="I419" s="20">
        <v>45540</v>
      </c>
    </row>
    <row r="420" spans="2:9" ht="15" customHeight="1" x14ac:dyDescent="0.2">
      <c r="E420" s="8"/>
      <c r="F420" s="21" t="s">
        <v>15</v>
      </c>
      <c r="G420" s="22"/>
      <c r="H420" s="23" t="s">
        <v>181</v>
      </c>
      <c r="I420" s="24">
        <f>SUBTOTAL(9,I419:I419)</f>
        <v>45540</v>
      </c>
    </row>
    <row r="421" spans="2:9" x14ac:dyDescent="0.2">
      <c r="F421" s="21"/>
      <c r="G421" s="25"/>
      <c r="H421" s="26"/>
      <c r="I421" s="27"/>
    </row>
    <row r="422" spans="2:9" ht="15" customHeight="1" x14ac:dyDescent="0.2">
      <c r="B422" s="2">
        <v>1</v>
      </c>
      <c r="C422" s="8" t="s">
        <v>9</v>
      </c>
      <c r="D422" s="3">
        <v>3100</v>
      </c>
      <c r="E422" s="8" t="s">
        <v>9</v>
      </c>
      <c r="F422" s="18">
        <v>310090</v>
      </c>
      <c r="G422" s="19" t="s">
        <v>182</v>
      </c>
      <c r="I422" s="1"/>
    </row>
    <row r="423" spans="2:9" x14ac:dyDescent="0.2">
      <c r="E423" s="8"/>
      <c r="G423" s="9"/>
      <c r="H423" s="6" t="s">
        <v>12</v>
      </c>
      <c r="I423" s="20">
        <v>318</v>
      </c>
    </row>
    <row r="424" spans="2:9" ht="15" customHeight="1" x14ac:dyDescent="0.2">
      <c r="E424" s="8"/>
      <c r="F424" s="21" t="s">
        <v>15</v>
      </c>
      <c r="G424" s="22"/>
      <c r="H424" s="23" t="s">
        <v>183</v>
      </c>
      <c r="I424" s="24">
        <f>SUBTOTAL(9,I423:I423)</f>
        <v>318</v>
      </c>
    </row>
    <row r="425" spans="2:9" x14ac:dyDescent="0.2">
      <c r="F425" s="21"/>
      <c r="G425" s="25"/>
      <c r="H425" s="26"/>
      <c r="I425" s="27"/>
    </row>
    <row r="426" spans="2:9" ht="15" customHeight="1" x14ac:dyDescent="0.2">
      <c r="B426" s="2">
        <v>1</v>
      </c>
      <c r="C426" s="8" t="s">
        <v>9</v>
      </c>
      <c r="D426" s="3">
        <v>3100</v>
      </c>
      <c r="E426" s="8" t="s">
        <v>9</v>
      </c>
      <c r="F426" s="18">
        <v>310091</v>
      </c>
      <c r="G426" s="19" t="s">
        <v>184</v>
      </c>
      <c r="I426" s="1"/>
    </row>
    <row r="427" spans="2:9" x14ac:dyDescent="0.2">
      <c r="E427" s="8"/>
      <c r="G427" s="9"/>
      <c r="H427" s="6" t="s">
        <v>12</v>
      </c>
      <c r="I427" s="20">
        <v>3135000</v>
      </c>
    </row>
    <row r="428" spans="2:9" x14ac:dyDescent="0.2">
      <c r="E428" s="8"/>
      <c r="G428" s="9"/>
      <c r="H428" s="6" t="s">
        <v>45</v>
      </c>
      <c r="I428" s="20">
        <v>-3135000</v>
      </c>
    </row>
    <row r="429" spans="2:9" ht="15" customHeight="1" x14ac:dyDescent="0.2">
      <c r="E429" s="8"/>
      <c r="F429" s="21" t="s">
        <v>15</v>
      </c>
      <c r="G429" s="22"/>
      <c r="H429" s="23" t="s">
        <v>185</v>
      </c>
      <c r="I429" s="24">
        <f>SUBTOTAL(9,I427:I428)</f>
        <v>0</v>
      </c>
    </row>
    <row r="430" spans="2:9" x14ac:dyDescent="0.2">
      <c r="F430" s="21"/>
      <c r="G430" s="25"/>
      <c r="H430" s="26"/>
      <c r="I430" s="27"/>
    </row>
    <row r="431" spans="2:9" ht="15" customHeight="1" x14ac:dyDescent="0.2">
      <c r="B431" s="2">
        <v>2</v>
      </c>
      <c r="C431" s="8" t="s">
        <v>186</v>
      </c>
      <c r="D431" s="3">
        <v>200</v>
      </c>
      <c r="E431" s="8" t="s">
        <v>186</v>
      </c>
      <c r="F431" s="18">
        <v>20001</v>
      </c>
      <c r="G431" s="19" t="s">
        <v>10</v>
      </c>
      <c r="I431" s="1"/>
    </row>
    <row r="432" spans="2:9" x14ac:dyDescent="0.2">
      <c r="E432" s="8"/>
      <c r="G432" s="9"/>
      <c r="H432" s="6" t="s">
        <v>11</v>
      </c>
      <c r="I432" s="20">
        <v>18762</v>
      </c>
    </row>
    <row r="433" spans="2:9" x14ac:dyDescent="0.2">
      <c r="E433" s="8"/>
      <c r="G433" s="9"/>
      <c r="H433" s="6" t="s">
        <v>12</v>
      </c>
      <c r="I433" s="20">
        <v>389977</v>
      </c>
    </row>
    <row r="434" spans="2:9" x14ac:dyDescent="0.2">
      <c r="E434" s="8"/>
      <c r="G434" s="9"/>
      <c r="H434" s="6" t="s">
        <v>18</v>
      </c>
      <c r="I434" s="20">
        <v>2864</v>
      </c>
    </row>
    <row r="435" spans="2:9" x14ac:dyDescent="0.2">
      <c r="E435" s="8"/>
      <c r="G435" s="9"/>
      <c r="H435" s="6" t="s">
        <v>13</v>
      </c>
      <c r="I435" s="20">
        <v>1141</v>
      </c>
    </row>
    <row r="436" spans="2:9" ht="15" customHeight="1" x14ac:dyDescent="0.2">
      <c r="E436" s="8"/>
      <c r="F436" s="21" t="s">
        <v>15</v>
      </c>
      <c r="G436" s="22"/>
      <c r="H436" s="23" t="s">
        <v>187</v>
      </c>
      <c r="I436" s="24">
        <f>SUBTOTAL(9,I432:I435)</f>
        <v>412744</v>
      </c>
    </row>
    <row r="437" spans="2:9" x14ac:dyDescent="0.2">
      <c r="F437" s="21"/>
      <c r="G437" s="25"/>
      <c r="H437" s="26"/>
      <c r="I437" s="27"/>
    </row>
    <row r="438" spans="2:9" ht="15" customHeight="1" x14ac:dyDescent="0.2">
      <c r="B438" s="2">
        <v>2</v>
      </c>
      <c r="C438" s="8" t="s">
        <v>186</v>
      </c>
      <c r="D438" s="3">
        <v>200</v>
      </c>
      <c r="E438" s="8" t="s">
        <v>186</v>
      </c>
      <c r="F438" s="18">
        <v>20021</v>
      </c>
      <c r="G438" s="19" t="s">
        <v>174</v>
      </c>
      <c r="I438" s="1"/>
    </row>
    <row r="439" spans="2:9" x14ac:dyDescent="0.2">
      <c r="E439" s="8"/>
      <c r="G439" s="9"/>
      <c r="H439" s="6" t="s">
        <v>11</v>
      </c>
      <c r="I439" s="20">
        <v>793</v>
      </c>
    </row>
    <row r="440" spans="2:9" x14ac:dyDescent="0.2">
      <c r="E440" s="8"/>
      <c r="G440" s="9"/>
      <c r="H440" s="6" t="s">
        <v>12</v>
      </c>
      <c r="I440" s="20">
        <v>16712</v>
      </c>
    </row>
    <row r="441" spans="2:9" ht="15" customHeight="1" x14ac:dyDescent="0.2">
      <c r="E441" s="8"/>
      <c r="F441" s="21" t="s">
        <v>15</v>
      </c>
      <c r="G441" s="22"/>
      <c r="H441" s="23" t="s">
        <v>188</v>
      </c>
      <c r="I441" s="24">
        <f>SUBTOTAL(9,I439:I440)</f>
        <v>17505</v>
      </c>
    </row>
    <row r="442" spans="2:9" x14ac:dyDescent="0.2">
      <c r="F442" s="21"/>
      <c r="G442" s="25"/>
      <c r="H442" s="26"/>
      <c r="I442" s="27"/>
    </row>
    <row r="443" spans="2:9" ht="15" customHeight="1" x14ac:dyDescent="0.2">
      <c r="B443" s="2">
        <v>2</v>
      </c>
      <c r="C443" s="8" t="s">
        <v>186</v>
      </c>
      <c r="D443" s="3">
        <v>200</v>
      </c>
      <c r="E443" s="8" t="s">
        <v>186</v>
      </c>
      <c r="F443" s="18">
        <v>20045</v>
      </c>
      <c r="G443" s="19" t="s">
        <v>20</v>
      </c>
      <c r="I443" s="1"/>
    </row>
    <row r="444" spans="2:9" x14ac:dyDescent="0.2">
      <c r="E444" s="8"/>
      <c r="G444" s="9"/>
      <c r="H444" s="6" t="s">
        <v>11</v>
      </c>
      <c r="I444" s="20">
        <v>5009</v>
      </c>
    </row>
    <row r="445" spans="2:9" x14ac:dyDescent="0.2">
      <c r="E445" s="8"/>
      <c r="G445" s="9"/>
      <c r="H445" s="6" t="s">
        <v>12</v>
      </c>
      <c r="I445" s="20">
        <v>3012</v>
      </c>
    </row>
    <row r="446" spans="2:9" ht="15" customHeight="1" x14ac:dyDescent="0.2">
      <c r="E446" s="8"/>
      <c r="F446" s="21" t="s">
        <v>15</v>
      </c>
      <c r="G446" s="22"/>
      <c r="H446" s="23" t="s">
        <v>189</v>
      </c>
      <c r="I446" s="24">
        <f>SUBTOTAL(9,I444:I445)</f>
        <v>8021</v>
      </c>
    </row>
    <row r="447" spans="2:9" x14ac:dyDescent="0.2">
      <c r="F447" s="21"/>
      <c r="G447" s="25"/>
      <c r="H447" s="26"/>
      <c r="I447" s="27"/>
    </row>
    <row r="448" spans="2:9" ht="15" customHeight="1" x14ac:dyDescent="0.2">
      <c r="B448" s="2">
        <v>2</v>
      </c>
      <c r="C448" s="8" t="s">
        <v>186</v>
      </c>
      <c r="D448" s="3">
        <v>201</v>
      </c>
      <c r="E448" s="8" t="s">
        <v>190</v>
      </c>
      <c r="F448" s="18">
        <v>20121</v>
      </c>
      <c r="G448" s="19" t="s">
        <v>174</v>
      </c>
      <c r="I448" s="1"/>
    </row>
    <row r="449" spans="2:9" x14ac:dyDescent="0.2">
      <c r="E449" s="8"/>
      <c r="G449" s="9"/>
      <c r="H449" s="6" t="s">
        <v>11</v>
      </c>
      <c r="I449" s="20">
        <v>2093</v>
      </c>
    </row>
    <row r="450" spans="2:9" x14ac:dyDescent="0.2">
      <c r="E450" s="8"/>
      <c r="G450" s="9"/>
      <c r="H450" s="6" t="s">
        <v>12</v>
      </c>
      <c r="I450" s="20">
        <v>216285</v>
      </c>
    </row>
    <row r="451" spans="2:9" x14ac:dyDescent="0.2">
      <c r="E451" s="8"/>
      <c r="G451" s="9"/>
      <c r="H451" s="6" t="s">
        <v>18</v>
      </c>
      <c r="I451" s="20">
        <v>9200</v>
      </c>
    </row>
    <row r="452" spans="2:9" ht="15" customHeight="1" x14ac:dyDescent="0.2">
      <c r="E452" s="8"/>
      <c r="F452" s="21" t="s">
        <v>15</v>
      </c>
      <c r="G452" s="22"/>
      <c r="H452" s="23" t="s">
        <v>191</v>
      </c>
      <c r="I452" s="24">
        <f>SUBTOTAL(9,I449:I451)</f>
        <v>227578</v>
      </c>
    </row>
    <row r="453" spans="2:9" x14ac:dyDescent="0.2">
      <c r="F453" s="21"/>
      <c r="G453" s="25"/>
      <c r="H453" s="26"/>
      <c r="I453" s="27"/>
    </row>
    <row r="454" spans="2:9" ht="15" customHeight="1" x14ac:dyDescent="0.2">
      <c r="B454" s="2">
        <v>2</v>
      </c>
      <c r="C454" s="8" t="s">
        <v>186</v>
      </c>
      <c r="D454" s="3">
        <v>220</v>
      </c>
      <c r="E454" s="8" t="s">
        <v>192</v>
      </c>
      <c r="F454" s="18">
        <v>22001</v>
      </c>
      <c r="G454" s="19" t="s">
        <v>10</v>
      </c>
      <c r="I454" s="1"/>
    </row>
    <row r="455" spans="2:9" x14ac:dyDescent="0.2">
      <c r="E455" s="8"/>
      <c r="G455" s="9"/>
      <c r="H455" s="6" t="s">
        <v>11</v>
      </c>
      <c r="I455" s="20">
        <v>5965</v>
      </c>
    </row>
    <row r="456" spans="2:9" x14ac:dyDescent="0.2">
      <c r="E456" s="8"/>
      <c r="G456" s="9"/>
      <c r="H456" s="6" t="s">
        <v>12</v>
      </c>
      <c r="I456" s="20">
        <v>364427</v>
      </c>
    </row>
    <row r="457" spans="2:9" x14ac:dyDescent="0.2">
      <c r="E457" s="8"/>
      <c r="G457" s="9"/>
      <c r="H457" s="6" t="s">
        <v>18</v>
      </c>
      <c r="I457" s="20">
        <v>-7214</v>
      </c>
    </row>
    <row r="458" spans="2:9" x14ac:dyDescent="0.2">
      <c r="E458" s="8"/>
      <c r="G458" s="9"/>
      <c r="H458" s="6" t="s">
        <v>13</v>
      </c>
      <c r="I458" s="20">
        <v>1075</v>
      </c>
    </row>
    <row r="459" spans="2:9" ht="15" customHeight="1" x14ac:dyDescent="0.2">
      <c r="E459" s="8"/>
      <c r="F459" s="21" t="s">
        <v>15</v>
      </c>
      <c r="G459" s="22"/>
      <c r="H459" s="23" t="s">
        <v>193</v>
      </c>
      <c r="I459" s="24">
        <f>SUBTOTAL(9,I455:I458)</f>
        <v>364253</v>
      </c>
    </row>
    <row r="460" spans="2:9" x14ac:dyDescent="0.2">
      <c r="F460" s="21"/>
      <c r="G460" s="25"/>
      <c r="H460" s="26"/>
      <c r="I460" s="27"/>
    </row>
    <row r="461" spans="2:9" ht="15" customHeight="1" x14ac:dyDescent="0.2">
      <c r="B461" s="2">
        <v>2</v>
      </c>
      <c r="C461" s="8" t="s">
        <v>186</v>
      </c>
      <c r="D461" s="3">
        <v>220</v>
      </c>
      <c r="E461" s="8" t="s">
        <v>192</v>
      </c>
      <c r="F461" s="18">
        <v>22021</v>
      </c>
      <c r="G461" s="19" t="s">
        <v>194</v>
      </c>
      <c r="I461" s="1"/>
    </row>
    <row r="462" spans="2:9" x14ac:dyDescent="0.2">
      <c r="E462" s="8"/>
      <c r="G462" s="9"/>
      <c r="H462" s="6" t="s">
        <v>11</v>
      </c>
      <c r="I462" s="20">
        <v>10528</v>
      </c>
    </row>
    <row r="463" spans="2:9" x14ac:dyDescent="0.2">
      <c r="E463" s="8"/>
      <c r="G463" s="9"/>
      <c r="H463" s="6" t="s">
        <v>12</v>
      </c>
      <c r="I463" s="20">
        <v>203059</v>
      </c>
    </row>
    <row r="464" spans="2:9" ht="15" customHeight="1" x14ac:dyDescent="0.2">
      <c r="E464" s="8"/>
      <c r="F464" s="21" t="s">
        <v>15</v>
      </c>
      <c r="G464" s="22"/>
      <c r="H464" s="23" t="s">
        <v>195</v>
      </c>
      <c r="I464" s="24">
        <f>SUBTOTAL(9,I462:I463)</f>
        <v>213587</v>
      </c>
    </row>
    <row r="465" spans="2:9" x14ac:dyDescent="0.2">
      <c r="F465" s="21"/>
      <c r="G465" s="25"/>
      <c r="H465" s="26"/>
      <c r="I465" s="27"/>
    </row>
    <row r="466" spans="2:9" ht="15" customHeight="1" x14ac:dyDescent="0.2">
      <c r="B466" s="2">
        <v>2</v>
      </c>
      <c r="C466" s="8" t="s">
        <v>186</v>
      </c>
      <c r="D466" s="3">
        <v>220</v>
      </c>
      <c r="E466" s="8" t="s">
        <v>192</v>
      </c>
      <c r="F466" s="18">
        <v>22070</v>
      </c>
      <c r="G466" s="19" t="s">
        <v>196</v>
      </c>
      <c r="I466" s="1"/>
    </row>
    <row r="467" spans="2:9" x14ac:dyDescent="0.2">
      <c r="E467" s="8"/>
      <c r="G467" s="9"/>
      <c r="H467" s="6" t="s">
        <v>11</v>
      </c>
      <c r="I467" s="20">
        <v>23859</v>
      </c>
    </row>
    <row r="468" spans="2:9" x14ac:dyDescent="0.2">
      <c r="E468" s="8"/>
      <c r="G468" s="9"/>
      <c r="H468" s="6" t="s">
        <v>12</v>
      </c>
      <c r="I468" s="20">
        <v>70549</v>
      </c>
    </row>
    <row r="469" spans="2:9" ht="15" customHeight="1" x14ac:dyDescent="0.2">
      <c r="E469" s="8"/>
      <c r="F469" s="21" t="s">
        <v>15</v>
      </c>
      <c r="G469" s="22"/>
      <c r="H469" s="23" t="s">
        <v>197</v>
      </c>
      <c r="I469" s="24">
        <f>SUBTOTAL(9,I467:I468)</f>
        <v>94408</v>
      </c>
    </row>
    <row r="470" spans="2:9" x14ac:dyDescent="0.2">
      <c r="F470" s="21"/>
      <c r="G470" s="25"/>
      <c r="H470" s="26"/>
      <c r="I470" s="27"/>
    </row>
    <row r="471" spans="2:9" ht="15" customHeight="1" x14ac:dyDescent="0.2">
      <c r="B471" s="2">
        <v>2</v>
      </c>
      <c r="C471" s="8" t="s">
        <v>186</v>
      </c>
      <c r="D471" s="3">
        <v>221</v>
      </c>
      <c r="E471" s="8" t="s">
        <v>198</v>
      </c>
      <c r="F471" s="18">
        <v>22101</v>
      </c>
      <c r="G471" s="19" t="s">
        <v>10</v>
      </c>
      <c r="I471" s="1"/>
    </row>
    <row r="472" spans="2:9" x14ac:dyDescent="0.2">
      <c r="E472" s="8"/>
      <c r="G472" s="9"/>
      <c r="H472" s="6" t="s">
        <v>11</v>
      </c>
      <c r="I472" s="20">
        <v>674</v>
      </c>
    </row>
    <row r="473" spans="2:9" x14ac:dyDescent="0.2">
      <c r="E473" s="8"/>
      <c r="G473" s="9"/>
      <c r="H473" s="6" t="s">
        <v>12</v>
      </c>
      <c r="I473" s="20">
        <v>15913</v>
      </c>
    </row>
    <row r="474" spans="2:9" x14ac:dyDescent="0.2">
      <c r="E474" s="8"/>
      <c r="G474" s="9"/>
      <c r="H474" s="6" t="s">
        <v>13</v>
      </c>
      <c r="I474" s="20">
        <v>35</v>
      </c>
    </row>
    <row r="475" spans="2:9" ht="15" customHeight="1" x14ac:dyDescent="0.2">
      <c r="E475" s="8"/>
      <c r="F475" s="21" t="s">
        <v>15</v>
      </c>
      <c r="G475" s="22"/>
      <c r="H475" s="23" t="s">
        <v>199</v>
      </c>
      <c r="I475" s="24">
        <f>SUBTOTAL(9,I472:I474)</f>
        <v>16622</v>
      </c>
    </row>
    <row r="476" spans="2:9" x14ac:dyDescent="0.2">
      <c r="F476" s="21"/>
      <c r="G476" s="25"/>
      <c r="H476" s="26"/>
      <c r="I476" s="27"/>
    </row>
    <row r="477" spans="2:9" ht="15" customHeight="1" x14ac:dyDescent="0.2">
      <c r="B477" s="2">
        <v>2</v>
      </c>
      <c r="C477" s="8" t="s">
        <v>186</v>
      </c>
      <c r="D477" s="3">
        <v>222</v>
      </c>
      <c r="E477" s="8" t="s">
        <v>200</v>
      </c>
      <c r="F477" s="18">
        <v>22201</v>
      </c>
      <c r="G477" s="19" t="s">
        <v>10</v>
      </c>
      <c r="I477" s="1"/>
    </row>
    <row r="478" spans="2:9" x14ac:dyDescent="0.2">
      <c r="E478" s="8"/>
      <c r="G478" s="9"/>
      <c r="H478" s="6" t="s">
        <v>11</v>
      </c>
      <c r="I478" s="20">
        <v>258</v>
      </c>
    </row>
    <row r="479" spans="2:9" x14ac:dyDescent="0.2">
      <c r="E479" s="8"/>
      <c r="G479" s="9"/>
      <c r="H479" s="6" t="s">
        <v>12</v>
      </c>
      <c r="I479" s="20">
        <v>136065</v>
      </c>
    </row>
    <row r="480" spans="2:9" x14ac:dyDescent="0.2">
      <c r="E480" s="8"/>
      <c r="G480" s="9"/>
      <c r="H480" s="6" t="s">
        <v>18</v>
      </c>
      <c r="I480" s="20">
        <v>9300</v>
      </c>
    </row>
    <row r="481" spans="2:9" x14ac:dyDescent="0.2">
      <c r="E481" s="8"/>
      <c r="G481" s="9"/>
      <c r="H481" s="6" t="s">
        <v>13</v>
      </c>
      <c r="I481" s="20">
        <v>361</v>
      </c>
    </row>
    <row r="482" spans="2:9" x14ac:dyDescent="0.2">
      <c r="E482" s="8"/>
      <c r="G482" s="9"/>
      <c r="H482" s="6" t="s">
        <v>201</v>
      </c>
      <c r="I482" s="20">
        <v>790</v>
      </c>
    </row>
    <row r="483" spans="2:9" ht="15" customHeight="1" x14ac:dyDescent="0.2">
      <c r="E483" s="8"/>
      <c r="F483" s="21" t="s">
        <v>15</v>
      </c>
      <c r="G483" s="22"/>
      <c r="H483" s="23" t="s">
        <v>202</v>
      </c>
      <c r="I483" s="24">
        <f>SUBTOTAL(9,I478:I482)</f>
        <v>146774</v>
      </c>
    </row>
    <row r="484" spans="2:9" x14ac:dyDescent="0.2">
      <c r="F484" s="21"/>
      <c r="G484" s="25"/>
      <c r="H484" s="26"/>
      <c r="I484" s="27"/>
    </row>
    <row r="485" spans="2:9" ht="15" customHeight="1" x14ac:dyDescent="0.2">
      <c r="B485" s="2">
        <v>2</v>
      </c>
      <c r="C485" s="8" t="s">
        <v>186</v>
      </c>
      <c r="D485" s="3">
        <v>222</v>
      </c>
      <c r="E485" s="8" t="s">
        <v>200</v>
      </c>
      <c r="F485" s="18">
        <v>22245</v>
      </c>
      <c r="G485" s="19" t="s">
        <v>20</v>
      </c>
      <c r="I485" s="1"/>
    </row>
    <row r="486" spans="2:9" x14ac:dyDescent="0.2">
      <c r="E486" s="8"/>
      <c r="G486" s="9"/>
      <c r="H486" s="6" t="s">
        <v>11</v>
      </c>
      <c r="I486" s="20">
        <v>244</v>
      </c>
    </row>
    <row r="487" spans="2:9" x14ac:dyDescent="0.2">
      <c r="E487" s="8"/>
      <c r="G487" s="9"/>
      <c r="H487" s="6" t="s">
        <v>12</v>
      </c>
      <c r="I487" s="20">
        <v>1964</v>
      </c>
    </row>
    <row r="488" spans="2:9" ht="15" customHeight="1" x14ac:dyDescent="0.2">
      <c r="E488" s="8"/>
      <c r="F488" s="21" t="s">
        <v>15</v>
      </c>
      <c r="G488" s="22"/>
      <c r="H488" s="23" t="s">
        <v>203</v>
      </c>
      <c r="I488" s="24">
        <f>SUBTOTAL(9,I486:I487)</f>
        <v>2208</v>
      </c>
    </row>
    <row r="489" spans="2:9" x14ac:dyDescent="0.2">
      <c r="F489" s="21"/>
      <c r="G489" s="25"/>
      <c r="H489" s="26"/>
      <c r="I489" s="27"/>
    </row>
    <row r="490" spans="2:9" ht="15" customHeight="1" x14ac:dyDescent="0.2">
      <c r="B490" s="2">
        <v>2</v>
      </c>
      <c r="C490" s="8" t="s">
        <v>186</v>
      </c>
      <c r="D490" s="3">
        <v>225</v>
      </c>
      <c r="E490" s="8" t="s">
        <v>204</v>
      </c>
      <c r="F490" s="18">
        <v>22501</v>
      </c>
      <c r="G490" s="19" t="s">
        <v>10</v>
      </c>
      <c r="I490" s="1"/>
    </row>
    <row r="491" spans="2:9" x14ac:dyDescent="0.2">
      <c r="E491" s="8"/>
      <c r="G491" s="9"/>
      <c r="H491" s="6" t="s">
        <v>12</v>
      </c>
      <c r="I491" s="20">
        <v>23611</v>
      </c>
    </row>
    <row r="492" spans="2:9" x14ac:dyDescent="0.2">
      <c r="E492" s="8"/>
      <c r="G492" s="9"/>
      <c r="H492" s="6" t="s">
        <v>18</v>
      </c>
      <c r="I492" s="20">
        <v>-10000</v>
      </c>
    </row>
    <row r="493" spans="2:9" x14ac:dyDescent="0.2">
      <c r="E493" s="8"/>
      <c r="G493" s="9"/>
      <c r="H493" s="6" t="s">
        <v>13</v>
      </c>
      <c r="I493" s="20">
        <v>18</v>
      </c>
    </row>
    <row r="494" spans="2:9" x14ac:dyDescent="0.2">
      <c r="E494" s="8"/>
      <c r="G494" s="9"/>
      <c r="H494" s="6" t="s">
        <v>201</v>
      </c>
      <c r="I494" s="20">
        <v>-2781</v>
      </c>
    </row>
    <row r="495" spans="2:9" ht="15" customHeight="1" x14ac:dyDescent="0.2">
      <c r="E495" s="8"/>
      <c r="F495" s="21" t="s">
        <v>15</v>
      </c>
      <c r="G495" s="22"/>
      <c r="H495" s="23" t="s">
        <v>205</v>
      </c>
      <c r="I495" s="24">
        <f>SUBTOTAL(9,I491:I494)</f>
        <v>10848</v>
      </c>
    </row>
    <row r="496" spans="2:9" x14ac:dyDescent="0.2">
      <c r="F496" s="21"/>
      <c r="G496" s="25"/>
      <c r="H496" s="26"/>
      <c r="I496" s="27"/>
    </row>
    <row r="497" spans="2:9" ht="15" customHeight="1" x14ac:dyDescent="0.2">
      <c r="B497" s="2">
        <v>2</v>
      </c>
      <c r="C497" s="8" t="s">
        <v>186</v>
      </c>
      <c r="D497" s="3">
        <v>225</v>
      </c>
      <c r="E497" s="8" t="s">
        <v>204</v>
      </c>
      <c r="F497" s="18">
        <v>22521</v>
      </c>
      <c r="G497" s="19" t="s">
        <v>174</v>
      </c>
      <c r="I497" s="1"/>
    </row>
    <row r="498" spans="2:9" x14ac:dyDescent="0.2">
      <c r="E498" s="8"/>
      <c r="G498" s="9"/>
      <c r="H498" s="6" t="s">
        <v>12</v>
      </c>
      <c r="I498" s="20">
        <v>109614</v>
      </c>
    </row>
    <row r="499" spans="2:9" x14ac:dyDescent="0.2">
      <c r="E499" s="8"/>
      <c r="G499" s="9"/>
      <c r="H499" s="6" t="s">
        <v>18</v>
      </c>
      <c r="I499" s="20">
        <v>-90000</v>
      </c>
    </row>
    <row r="500" spans="2:9" x14ac:dyDescent="0.2">
      <c r="E500" s="8"/>
      <c r="G500" s="9"/>
      <c r="H500" s="6" t="s">
        <v>201</v>
      </c>
      <c r="I500" s="20">
        <v>4370</v>
      </c>
    </row>
    <row r="501" spans="2:9" ht="15" customHeight="1" x14ac:dyDescent="0.2">
      <c r="E501" s="8"/>
      <c r="F501" s="21" t="s">
        <v>15</v>
      </c>
      <c r="G501" s="22"/>
      <c r="H501" s="23" t="s">
        <v>206</v>
      </c>
      <c r="I501" s="24">
        <f>SUBTOTAL(9,I498:I500)</f>
        <v>23984</v>
      </c>
    </row>
    <row r="502" spans="2:9" x14ac:dyDescent="0.2">
      <c r="F502" s="21"/>
      <c r="G502" s="25"/>
      <c r="H502" s="26"/>
      <c r="I502" s="27"/>
    </row>
    <row r="503" spans="2:9" ht="15" customHeight="1" x14ac:dyDescent="0.2">
      <c r="B503" s="2">
        <v>2</v>
      </c>
      <c r="C503" s="8" t="s">
        <v>186</v>
      </c>
      <c r="D503" s="3">
        <v>225</v>
      </c>
      <c r="E503" s="8" t="s">
        <v>204</v>
      </c>
      <c r="F503" s="18">
        <v>22560</v>
      </c>
      <c r="G503" s="19" t="s">
        <v>207</v>
      </c>
      <c r="I503" s="1"/>
    </row>
    <row r="504" spans="2:9" x14ac:dyDescent="0.2">
      <c r="E504" s="8"/>
      <c r="G504" s="9"/>
      <c r="H504" s="6" t="s">
        <v>12</v>
      </c>
      <c r="I504" s="20">
        <v>240373</v>
      </c>
    </row>
    <row r="505" spans="2:9" ht="15" customHeight="1" x14ac:dyDescent="0.2">
      <c r="E505" s="8"/>
      <c r="F505" s="21" t="s">
        <v>15</v>
      </c>
      <c r="G505" s="22"/>
      <c r="H505" s="23" t="s">
        <v>208</v>
      </c>
      <c r="I505" s="24">
        <f>SUBTOTAL(9,I504:I504)</f>
        <v>240373</v>
      </c>
    </row>
    <row r="506" spans="2:9" x14ac:dyDescent="0.2">
      <c r="F506" s="21"/>
      <c r="G506" s="25"/>
      <c r="H506" s="26"/>
      <c r="I506" s="27"/>
    </row>
    <row r="507" spans="2:9" ht="15" customHeight="1" x14ac:dyDescent="0.2">
      <c r="B507" s="2">
        <v>2</v>
      </c>
      <c r="C507" s="8" t="s">
        <v>186</v>
      </c>
      <c r="D507" s="3">
        <v>225</v>
      </c>
      <c r="E507" s="8" t="s">
        <v>204</v>
      </c>
      <c r="F507" s="18">
        <v>22563</v>
      </c>
      <c r="G507" s="19" t="s">
        <v>209</v>
      </c>
      <c r="I507" s="1"/>
    </row>
    <row r="508" spans="2:9" x14ac:dyDescent="0.2">
      <c r="E508" s="8"/>
      <c r="G508" s="9"/>
      <c r="H508" s="6" t="s">
        <v>11</v>
      </c>
      <c r="I508" s="20">
        <v>2700</v>
      </c>
    </row>
    <row r="509" spans="2:9" x14ac:dyDescent="0.2">
      <c r="E509" s="8"/>
      <c r="G509" s="9"/>
      <c r="H509" s="6" t="s">
        <v>12</v>
      </c>
      <c r="I509" s="20">
        <v>80107</v>
      </c>
    </row>
    <row r="510" spans="2:9" x14ac:dyDescent="0.2">
      <c r="E510" s="8"/>
      <c r="G510" s="9"/>
      <c r="H510" s="6" t="s">
        <v>201</v>
      </c>
      <c r="I510" s="20">
        <v>-6133</v>
      </c>
    </row>
    <row r="511" spans="2:9" ht="15" customHeight="1" x14ac:dyDescent="0.2">
      <c r="E511" s="8"/>
      <c r="F511" s="21" t="s">
        <v>15</v>
      </c>
      <c r="G511" s="22"/>
      <c r="H511" s="23" t="s">
        <v>210</v>
      </c>
      <c r="I511" s="24">
        <f>SUBTOTAL(9,I508:I510)</f>
        <v>76674</v>
      </c>
    </row>
    <row r="512" spans="2:9" x14ac:dyDescent="0.2">
      <c r="F512" s="21"/>
      <c r="G512" s="25"/>
      <c r="H512" s="26"/>
      <c r="I512" s="27"/>
    </row>
    <row r="513" spans="2:9" ht="15" customHeight="1" x14ac:dyDescent="0.2">
      <c r="B513" s="2">
        <v>2</v>
      </c>
      <c r="C513" s="8" t="s">
        <v>186</v>
      </c>
      <c r="D513" s="3">
        <v>225</v>
      </c>
      <c r="E513" s="8" t="s">
        <v>204</v>
      </c>
      <c r="F513" s="18">
        <v>22564</v>
      </c>
      <c r="G513" s="19" t="s">
        <v>211</v>
      </c>
      <c r="I513" s="1"/>
    </row>
    <row r="514" spans="2:9" x14ac:dyDescent="0.2">
      <c r="E514" s="8"/>
      <c r="G514" s="9"/>
      <c r="H514" s="6" t="s">
        <v>12</v>
      </c>
      <c r="I514" s="20">
        <v>62111</v>
      </c>
    </row>
    <row r="515" spans="2:9" x14ac:dyDescent="0.2">
      <c r="E515" s="8"/>
      <c r="G515" s="9"/>
      <c r="H515" s="6" t="s">
        <v>18</v>
      </c>
      <c r="I515" s="20">
        <v>-9768</v>
      </c>
    </row>
    <row r="516" spans="2:9" x14ac:dyDescent="0.2">
      <c r="E516" s="8"/>
      <c r="G516" s="9"/>
      <c r="H516" s="6" t="s">
        <v>201</v>
      </c>
      <c r="I516" s="20">
        <v>-7179</v>
      </c>
    </row>
    <row r="517" spans="2:9" ht="15" customHeight="1" x14ac:dyDescent="0.2">
      <c r="E517" s="8"/>
      <c r="F517" s="21" t="s">
        <v>15</v>
      </c>
      <c r="G517" s="22"/>
      <c r="H517" s="23" t="s">
        <v>212</v>
      </c>
      <c r="I517" s="24">
        <f>SUBTOTAL(9,I514:I516)</f>
        <v>45164</v>
      </c>
    </row>
    <row r="518" spans="2:9" x14ac:dyDescent="0.2">
      <c r="F518" s="21"/>
      <c r="G518" s="25"/>
      <c r="H518" s="26"/>
      <c r="I518" s="27"/>
    </row>
    <row r="519" spans="2:9" ht="15" customHeight="1" x14ac:dyDescent="0.2">
      <c r="B519" s="2">
        <v>2</v>
      </c>
      <c r="C519" s="8" t="s">
        <v>186</v>
      </c>
      <c r="D519" s="3">
        <v>225</v>
      </c>
      <c r="E519" s="8" t="s">
        <v>204</v>
      </c>
      <c r="F519" s="18">
        <v>22565</v>
      </c>
      <c r="G519" s="19" t="s">
        <v>213</v>
      </c>
      <c r="I519" s="1"/>
    </row>
    <row r="520" spans="2:9" x14ac:dyDescent="0.2">
      <c r="E520" s="8"/>
      <c r="G520" s="9"/>
      <c r="H520" s="6" t="s">
        <v>12</v>
      </c>
      <c r="I520" s="20">
        <v>248556</v>
      </c>
    </row>
    <row r="521" spans="2:9" x14ac:dyDescent="0.2">
      <c r="E521" s="8"/>
      <c r="G521" s="9"/>
      <c r="H521" s="6" t="s">
        <v>18</v>
      </c>
      <c r="I521" s="20">
        <v>-82852</v>
      </c>
    </row>
    <row r="522" spans="2:9" x14ac:dyDescent="0.2">
      <c r="E522" s="8"/>
      <c r="G522" s="9"/>
      <c r="H522" s="6" t="s">
        <v>201</v>
      </c>
      <c r="I522" s="20">
        <v>13296</v>
      </c>
    </row>
    <row r="523" spans="2:9" ht="15" customHeight="1" x14ac:dyDescent="0.2">
      <c r="E523" s="8"/>
      <c r="F523" s="21" t="s">
        <v>15</v>
      </c>
      <c r="G523" s="22"/>
      <c r="H523" s="23" t="s">
        <v>214</v>
      </c>
      <c r="I523" s="24">
        <f>SUBTOTAL(9,I520:I522)</f>
        <v>179000</v>
      </c>
    </row>
    <row r="524" spans="2:9" x14ac:dyDescent="0.2">
      <c r="F524" s="21"/>
      <c r="G524" s="25"/>
      <c r="H524" s="26"/>
      <c r="I524" s="27"/>
    </row>
    <row r="525" spans="2:9" ht="15" customHeight="1" x14ac:dyDescent="0.2">
      <c r="B525" s="2">
        <v>2</v>
      </c>
      <c r="C525" s="8" t="s">
        <v>186</v>
      </c>
      <c r="D525" s="3">
        <v>225</v>
      </c>
      <c r="E525" s="8" t="s">
        <v>204</v>
      </c>
      <c r="F525" s="18">
        <v>22566</v>
      </c>
      <c r="G525" s="19" t="s">
        <v>215</v>
      </c>
      <c r="I525" s="1"/>
    </row>
    <row r="526" spans="2:9" x14ac:dyDescent="0.2">
      <c r="E526" s="8"/>
      <c r="G526" s="9"/>
      <c r="H526" s="6" t="s">
        <v>12</v>
      </c>
      <c r="I526" s="20">
        <v>15480</v>
      </c>
    </row>
    <row r="527" spans="2:9" ht="15" customHeight="1" x14ac:dyDescent="0.2">
      <c r="E527" s="8"/>
      <c r="F527" s="21" t="s">
        <v>15</v>
      </c>
      <c r="G527" s="22"/>
      <c r="H527" s="23" t="s">
        <v>216</v>
      </c>
      <c r="I527" s="24">
        <f>SUBTOTAL(9,I526:I526)</f>
        <v>15480</v>
      </c>
    </row>
    <row r="528" spans="2:9" x14ac:dyDescent="0.2">
      <c r="F528" s="21"/>
      <c r="G528" s="25"/>
      <c r="H528" s="26"/>
      <c r="I528" s="27"/>
    </row>
    <row r="529" spans="2:9" ht="15" customHeight="1" x14ac:dyDescent="0.2">
      <c r="B529" s="2">
        <v>2</v>
      </c>
      <c r="C529" s="8" t="s">
        <v>186</v>
      </c>
      <c r="D529" s="3">
        <v>225</v>
      </c>
      <c r="E529" s="8" t="s">
        <v>204</v>
      </c>
      <c r="F529" s="18">
        <v>22567</v>
      </c>
      <c r="G529" s="19" t="s">
        <v>217</v>
      </c>
      <c r="I529" s="1"/>
    </row>
    <row r="530" spans="2:9" x14ac:dyDescent="0.2">
      <c r="E530" s="8"/>
      <c r="G530" s="9"/>
      <c r="H530" s="6" t="s">
        <v>12</v>
      </c>
      <c r="I530" s="20">
        <v>8967</v>
      </c>
    </row>
    <row r="531" spans="2:9" x14ac:dyDescent="0.2">
      <c r="E531" s="8"/>
      <c r="G531" s="9"/>
      <c r="H531" s="6" t="s">
        <v>201</v>
      </c>
      <c r="I531" s="20">
        <v>-1355</v>
      </c>
    </row>
    <row r="532" spans="2:9" ht="15" customHeight="1" x14ac:dyDescent="0.2">
      <c r="E532" s="8"/>
      <c r="F532" s="21" t="s">
        <v>15</v>
      </c>
      <c r="G532" s="22"/>
      <c r="H532" s="23" t="s">
        <v>218</v>
      </c>
      <c r="I532" s="24">
        <f>SUBTOTAL(9,I530:I531)</f>
        <v>7612</v>
      </c>
    </row>
    <row r="533" spans="2:9" x14ac:dyDescent="0.2">
      <c r="F533" s="21"/>
      <c r="G533" s="25"/>
      <c r="H533" s="26"/>
      <c r="I533" s="27"/>
    </row>
    <row r="534" spans="2:9" ht="15" customHeight="1" x14ac:dyDescent="0.2">
      <c r="B534" s="2">
        <v>2</v>
      </c>
      <c r="C534" s="8" t="s">
        <v>186</v>
      </c>
      <c r="D534" s="3">
        <v>225</v>
      </c>
      <c r="E534" s="8" t="s">
        <v>204</v>
      </c>
      <c r="F534" s="18">
        <v>22568</v>
      </c>
      <c r="G534" s="19" t="s">
        <v>219</v>
      </c>
      <c r="I534" s="1"/>
    </row>
    <row r="535" spans="2:9" x14ac:dyDescent="0.2">
      <c r="E535" s="8"/>
      <c r="G535" s="9"/>
      <c r="H535" s="6" t="s">
        <v>12</v>
      </c>
      <c r="I535" s="20">
        <v>292537</v>
      </c>
    </row>
    <row r="536" spans="2:9" x14ac:dyDescent="0.2">
      <c r="E536" s="8"/>
      <c r="G536" s="9"/>
      <c r="H536" s="6" t="s">
        <v>18</v>
      </c>
      <c r="I536" s="20">
        <v>1055</v>
      </c>
    </row>
    <row r="537" spans="2:9" ht="15" customHeight="1" x14ac:dyDescent="0.2">
      <c r="E537" s="8"/>
      <c r="F537" s="21" t="s">
        <v>15</v>
      </c>
      <c r="G537" s="22"/>
      <c r="H537" s="23" t="s">
        <v>220</v>
      </c>
      <c r="I537" s="24">
        <f>SUBTOTAL(9,I535:I536)</f>
        <v>293592</v>
      </c>
    </row>
    <row r="538" spans="2:9" x14ac:dyDescent="0.2">
      <c r="F538" s="21"/>
      <c r="G538" s="25"/>
      <c r="H538" s="26"/>
      <c r="I538" s="27"/>
    </row>
    <row r="539" spans="2:9" ht="15" customHeight="1" x14ac:dyDescent="0.2">
      <c r="B539" s="2">
        <v>2</v>
      </c>
      <c r="C539" s="8" t="s">
        <v>186</v>
      </c>
      <c r="D539" s="3">
        <v>225</v>
      </c>
      <c r="E539" s="8" t="s">
        <v>204</v>
      </c>
      <c r="F539" s="18">
        <v>22569</v>
      </c>
      <c r="G539" s="19" t="s">
        <v>221</v>
      </c>
      <c r="I539" s="1"/>
    </row>
    <row r="540" spans="2:9" x14ac:dyDescent="0.2">
      <c r="E540" s="8"/>
      <c r="G540" s="9"/>
      <c r="H540" s="6" t="s">
        <v>222</v>
      </c>
      <c r="I540" s="20">
        <v>671000</v>
      </c>
    </row>
    <row r="541" spans="2:9" x14ac:dyDescent="0.2">
      <c r="E541" s="8"/>
      <c r="G541" s="9"/>
      <c r="H541" s="6" t="s">
        <v>201</v>
      </c>
      <c r="I541" s="20">
        <v>-4260</v>
      </c>
    </row>
    <row r="542" spans="2:9" ht="15" customHeight="1" x14ac:dyDescent="0.2">
      <c r="E542" s="8"/>
      <c r="F542" s="21" t="s">
        <v>15</v>
      </c>
      <c r="G542" s="22"/>
      <c r="H542" s="23" t="s">
        <v>223</v>
      </c>
      <c r="I542" s="24">
        <f>SUBTOTAL(9,I540:I541)</f>
        <v>666740</v>
      </c>
    </row>
    <row r="543" spans="2:9" x14ac:dyDescent="0.2">
      <c r="F543" s="21"/>
      <c r="G543" s="25"/>
      <c r="H543" s="26"/>
      <c r="I543" s="27"/>
    </row>
    <row r="544" spans="2:9" ht="15" customHeight="1" x14ac:dyDescent="0.2">
      <c r="B544" s="2">
        <v>2</v>
      </c>
      <c r="C544" s="8" t="s">
        <v>186</v>
      </c>
      <c r="D544" s="3">
        <v>225</v>
      </c>
      <c r="E544" s="8" t="s">
        <v>204</v>
      </c>
      <c r="F544" s="18">
        <v>22574</v>
      </c>
      <c r="G544" s="19" t="s">
        <v>224</v>
      </c>
      <c r="I544" s="1"/>
    </row>
    <row r="545" spans="2:9" x14ac:dyDescent="0.2">
      <c r="E545" s="8"/>
      <c r="G545" s="9"/>
      <c r="H545" s="6" t="s">
        <v>12</v>
      </c>
      <c r="I545" s="20">
        <v>9437</v>
      </c>
    </row>
    <row r="546" spans="2:9" ht="15" customHeight="1" x14ac:dyDescent="0.2">
      <c r="E546" s="8"/>
      <c r="F546" s="21" t="s">
        <v>15</v>
      </c>
      <c r="G546" s="22"/>
      <c r="H546" s="23" t="s">
        <v>225</v>
      </c>
      <c r="I546" s="24">
        <f>SUBTOTAL(9,I545:I545)</f>
        <v>9437</v>
      </c>
    </row>
    <row r="547" spans="2:9" x14ac:dyDescent="0.2">
      <c r="F547" s="21"/>
      <c r="G547" s="25"/>
      <c r="H547" s="26"/>
      <c r="I547" s="27"/>
    </row>
    <row r="548" spans="2:9" ht="15" customHeight="1" x14ac:dyDescent="0.2">
      <c r="B548" s="2">
        <v>2</v>
      </c>
      <c r="C548" s="8" t="s">
        <v>186</v>
      </c>
      <c r="D548" s="3">
        <v>225</v>
      </c>
      <c r="E548" s="8" t="s">
        <v>204</v>
      </c>
      <c r="F548" s="18">
        <v>22575</v>
      </c>
      <c r="G548" s="19" t="s">
        <v>226</v>
      </c>
      <c r="I548" s="1"/>
    </row>
    <row r="549" spans="2:9" x14ac:dyDescent="0.2">
      <c r="E549" s="8"/>
      <c r="G549" s="9"/>
      <c r="H549" s="6" t="s">
        <v>12</v>
      </c>
      <c r="I549" s="20">
        <v>88587</v>
      </c>
    </row>
    <row r="550" spans="2:9" x14ac:dyDescent="0.2">
      <c r="E550" s="8"/>
      <c r="G550" s="9"/>
      <c r="H550" s="6" t="s">
        <v>18</v>
      </c>
      <c r="I550" s="20">
        <v>3750</v>
      </c>
    </row>
    <row r="551" spans="2:9" ht="15" customHeight="1" x14ac:dyDescent="0.2">
      <c r="E551" s="8"/>
      <c r="F551" s="21" t="s">
        <v>15</v>
      </c>
      <c r="G551" s="22"/>
      <c r="H551" s="23" t="s">
        <v>227</v>
      </c>
      <c r="I551" s="24">
        <f>SUBTOTAL(9,I549:I550)</f>
        <v>92337</v>
      </c>
    </row>
    <row r="552" spans="2:9" x14ac:dyDescent="0.2">
      <c r="F552" s="21"/>
      <c r="G552" s="25"/>
      <c r="H552" s="26"/>
      <c r="I552" s="27"/>
    </row>
    <row r="553" spans="2:9" ht="15" customHeight="1" x14ac:dyDescent="0.2">
      <c r="B553" s="2">
        <v>2</v>
      </c>
      <c r="C553" s="8" t="s">
        <v>186</v>
      </c>
      <c r="D553" s="3">
        <v>226</v>
      </c>
      <c r="E553" s="8" t="s">
        <v>228</v>
      </c>
      <c r="F553" s="18">
        <v>22621</v>
      </c>
      <c r="G553" s="19" t="s">
        <v>17</v>
      </c>
      <c r="I553" s="1"/>
    </row>
    <row r="554" spans="2:9" x14ac:dyDescent="0.2">
      <c r="E554" s="8"/>
      <c r="G554" s="9"/>
      <c r="H554" s="6" t="s">
        <v>11</v>
      </c>
      <c r="I554" s="20">
        <v>110762</v>
      </c>
    </row>
    <row r="555" spans="2:9" x14ac:dyDescent="0.2">
      <c r="E555" s="8"/>
      <c r="G555" s="9"/>
      <c r="H555" s="6" t="s">
        <v>12</v>
      </c>
      <c r="I555" s="20">
        <v>1296726</v>
      </c>
    </row>
    <row r="556" spans="2:9" x14ac:dyDescent="0.2">
      <c r="E556" s="8"/>
      <c r="G556" s="9"/>
      <c r="H556" s="6" t="s">
        <v>18</v>
      </c>
      <c r="I556" s="20">
        <v>300200</v>
      </c>
    </row>
    <row r="557" spans="2:9" x14ac:dyDescent="0.2">
      <c r="E557" s="8"/>
      <c r="G557" s="9"/>
      <c r="H557" s="6" t="s">
        <v>222</v>
      </c>
      <c r="I557" s="20">
        <v>5000</v>
      </c>
    </row>
    <row r="558" spans="2:9" x14ac:dyDescent="0.2">
      <c r="E558" s="8"/>
      <c r="G558" s="9"/>
      <c r="H558" s="6" t="s">
        <v>229</v>
      </c>
      <c r="I558" s="20">
        <v>-12500</v>
      </c>
    </row>
    <row r="559" spans="2:9" ht="15" customHeight="1" x14ac:dyDescent="0.2">
      <c r="E559" s="8"/>
      <c r="F559" s="21" t="s">
        <v>15</v>
      </c>
      <c r="G559" s="22"/>
      <c r="H559" s="23" t="s">
        <v>230</v>
      </c>
      <c r="I559" s="24">
        <f>SUBTOTAL(9,I554:I558)</f>
        <v>1700188</v>
      </c>
    </row>
    <row r="560" spans="2:9" x14ac:dyDescent="0.2">
      <c r="F560" s="21"/>
      <c r="G560" s="25"/>
      <c r="H560" s="26"/>
      <c r="I560" s="27"/>
    </row>
    <row r="561" spans="2:9" ht="15" customHeight="1" x14ac:dyDescent="0.2">
      <c r="B561" s="2">
        <v>2</v>
      </c>
      <c r="C561" s="8" t="s">
        <v>186</v>
      </c>
      <c r="D561" s="3">
        <v>226</v>
      </c>
      <c r="E561" s="8" t="s">
        <v>228</v>
      </c>
      <c r="F561" s="18">
        <v>22622</v>
      </c>
      <c r="G561" s="19" t="s">
        <v>231</v>
      </c>
      <c r="I561" s="1"/>
    </row>
    <row r="562" spans="2:9" x14ac:dyDescent="0.2">
      <c r="E562" s="8"/>
      <c r="G562" s="9"/>
      <c r="H562" s="6" t="s">
        <v>11</v>
      </c>
      <c r="I562" s="20">
        <v>9370</v>
      </c>
    </row>
    <row r="563" spans="2:9" x14ac:dyDescent="0.2">
      <c r="E563" s="8"/>
      <c r="G563" s="9"/>
      <c r="H563" s="6" t="s">
        <v>12</v>
      </c>
      <c r="I563" s="20">
        <v>1543467</v>
      </c>
    </row>
    <row r="564" spans="2:9" ht="15" customHeight="1" x14ac:dyDescent="0.2">
      <c r="E564" s="8"/>
      <c r="F564" s="21" t="s">
        <v>15</v>
      </c>
      <c r="G564" s="22"/>
      <c r="H564" s="23" t="s">
        <v>232</v>
      </c>
      <c r="I564" s="24">
        <f>SUBTOTAL(9,I562:I563)</f>
        <v>1552837</v>
      </c>
    </row>
    <row r="565" spans="2:9" x14ac:dyDescent="0.2">
      <c r="F565" s="21"/>
      <c r="G565" s="25"/>
      <c r="H565" s="26"/>
      <c r="I565" s="27"/>
    </row>
    <row r="566" spans="2:9" ht="15" customHeight="1" x14ac:dyDescent="0.2">
      <c r="B566" s="2">
        <v>2</v>
      </c>
      <c r="C566" s="8" t="s">
        <v>186</v>
      </c>
      <c r="D566" s="3">
        <v>226</v>
      </c>
      <c r="E566" s="8" t="s">
        <v>228</v>
      </c>
      <c r="F566" s="18">
        <v>22645</v>
      </c>
      <c r="G566" s="19" t="s">
        <v>20</v>
      </c>
      <c r="I566" s="1"/>
    </row>
    <row r="567" spans="2:9" x14ac:dyDescent="0.2">
      <c r="E567" s="8"/>
      <c r="G567" s="9"/>
      <c r="H567" s="6" t="s">
        <v>11</v>
      </c>
      <c r="I567" s="20">
        <v>42819</v>
      </c>
    </row>
    <row r="568" spans="2:9" x14ac:dyDescent="0.2">
      <c r="E568" s="8"/>
      <c r="G568" s="9"/>
      <c r="H568" s="6" t="s">
        <v>12</v>
      </c>
      <c r="I568" s="20">
        <v>57400</v>
      </c>
    </row>
    <row r="569" spans="2:9" ht="15" customHeight="1" x14ac:dyDescent="0.2">
      <c r="E569" s="8"/>
      <c r="F569" s="21" t="s">
        <v>15</v>
      </c>
      <c r="G569" s="22"/>
      <c r="H569" s="23" t="s">
        <v>233</v>
      </c>
      <c r="I569" s="24">
        <f>SUBTOTAL(9,I567:I568)</f>
        <v>100219</v>
      </c>
    </row>
    <row r="570" spans="2:9" x14ac:dyDescent="0.2">
      <c r="F570" s="21"/>
      <c r="G570" s="25"/>
      <c r="H570" s="26"/>
      <c r="I570" s="27"/>
    </row>
    <row r="571" spans="2:9" ht="15" customHeight="1" x14ac:dyDescent="0.2">
      <c r="B571" s="2">
        <v>2</v>
      </c>
      <c r="C571" s="8" t="s">
        <v>186</v>
      </c>
      <c r="D571" s="3">
        <v>226</v>
      </c>
      <c r="E571" s="8" t="s">
        <v>228</v>
      </c>
      <c r="F571" s="18">
        <v>22661</v>
      </c>
      <c r="G571" s="19" t="s">
        <v>234</v>
      </c>
      <c r="I571" s="1"/>
    </row>
    <row r="572" spans="2:9" x14ac:dyDescent="0.2">
      <c r="E572" s="8"/>
      <c r="G572" s="9"/>
      <c r="H572" s="6" t="s">
        <v>12</v>
      </c>
      <c r="I572" s="20">
        <v>61920</v>
      </c>
    </row>
    <row r="573" spans="2:9" ht="15" customHeight="1" x14ac:dyDescent="0.2">
      <c r="E573" s="8"/>
      <c r="F573" s="21" t="s">
        <v>15</v>
      </c>
      <c r="G573" s="22"/>
      <c r="H573" s="23" t="s">
        <v>235</v>
      </c>
      <c r="I573" s="24">
        <f>SUBTOTAL(9,I572:I572)</f>
        <v>61920</v>
      </c>
    </row>
    <row r="574" spans="2:9" x14ac:dyDescent="0.2">
      <c r="F574" s="21"/>
      <c r="G574" s="25"/>
      <c r="H574" s="26"/>
      <c r="I574" s="27"/>
    </row>
    <row r="575" spans="2:9" ht="15" customHeight="1" x14ac:dyDescent="0.2">
      <c r="B575" s="2">
        <v>2</v>
      </c>
      <c r="C575" s="8" t="s">
        <v>186</v>
      </c>
      <c r="D575" s="3">
        <v>226</v>
      </c>
      <c r="E575" s="8" t="s">
        <v>228</v>
      </c>
      <c r="F575" s="18">
        <v>22663</v>
      </c>
      <c r="G575" s="19" t="s">
        <v>236</v>
      </c>
      <c r="I575" s="1"/>
    </row>
    <row r="576" spans="2:9" x14ac:dyDescent="0.2">
      <c r="E576" s="8"/>
      <c r="G576" s="9"/>
      <c r="H576" s="6" t="s">
        <v>12</v>
      </c>
      <c r="I576" s="20">
        <v>50687</v>
      </c>
    </row>
    <row r="577" spans="2:9" x14ac:dyDescent="0.2">
      <c r="E577" s="8"/>
      <c r="G577" s="9"/>
      <c r="H577" s="6" t="s">
        <v>18</v>
      </c>
      <c r="I577" s="20">
        <v>-7685</v>
      </c>
    </row>
    <row r="578" spans="2:9" ht="15" customHeight="1" x14ac:dyDescent="0.2">
      <c r="E578" s="8"/>
      <c r="F578" s="21" t="s">
        <v>15</v>
      </c>
      <c r="G578" s="22"/>
      <c r="H578" s="23" t="s">
        <v>237</v>
      </c>
      <c r="I578" s="24">
        <f>SUBTOTAL(9,I576:I577)</f>
        <v>43002</v>
      </c>
    </row>
    <row r="579" spans="2:9" x14ac:dyDescent="0.2">
      <c r="F579" s="21"/>
      <c r="G579" s="25"/>
      <c r="H579" s="26"/>
      <c r="I579" s="27"/>
    </row>
    <row r="580" spans="2:9" ht="15" customHeight="1" x14ac:dyDescent="0.2">
      <c r="B580" s="2">
        <v>2</v>
      </c>
      <c r="C580" s="8" t="s">
        <v>186</v>
      </c>
      <c r="D580" s="3">
        <v>226</v>
      </c>
      <c r="E580" s="8" t="s">
        <v>228</v>
      </c>
      <c r="F580" s="18">
        <v>22664</v>
      </c>
      <c r="G580" s="19" t="s">
        <v>238</v>
      </c>
      <c r="I580" s="1"/>
    </row>
    <row r="581" spans="2:9" x14ac:dyDescent="0.2">
      <c r="E581" s="8"/>
      <c r="G581" s="9"/>
      <c r="H581" s="6" t="s">
        <v>12</v>
      </c>
      <c r="I581" s="20">
        <v>39310</v>
      </c>
    </row>
    <row r="582" spans="2:9" ht="15" customHeight="1" x14ac:dyDescent="0.2">
      <c r="E582" s="8"/>
      <c r="F582" s="21" t="s">
        <v>15</v>
      </c>
      <c r="G582" s="22"/>
      <c r="H582" s="23" t="s">
        <v>239</v>
      </c>
      <c r="I582" s="24">
        <f>SUBTOTAL(9,I581:I581)</f>
        <v>39310</v>
      </c>
    </row>
    <row r="583" spans="2:9" x14ac:dyDescent="0.2">
      <c r="F583" s="21"/>
      <c r="G583" s="25"/>
      <c r="H583" s="26"/>
      <c r="I583" s="27"/>
    </row>
    <row r="584" spans="2:9" ht="15" customHeight="1" x14ac:dyDescent="0.2">
      <c r="B584" s="2">
        <v>2</v>
      </c>
      <c r="C584" s="8" t="s">
        <v>186</v>
      </c>
      <c r="D584" s="3">
        <v>226</v>
      </c>
      <c r="E584" s="8" t="s">
        <v>228</v>
      </c>
      <c r="F584" s="18">
        <v>22671</v>
      </c>
      <c r="G584" s="19" t="s">
        <v>240</v>
      </c>
      <c r="I584" s="1"/>
    </row>
    <row r="585" spans="2:9" x14ac:dyDescent="0.2">
      <c r="E585" s="8"/>
      <c r="G585" s="9"/>
      <c r="H585" s="6" t="s">
        <v>12</v>
      </c>
      <c r="I585" s="20">
        <v>82705</v>
      </c>
    </row>
    <row r="586" spans="2:9" x14ac:dyDescent="0.2">
      <c r="E586" s="8"/>
      <c r="G586" s="9"/>
      <c r="H586" s="6" t="s">
        <v>201</v>
      </c>
      <c r="I586" s="20">
        <v>18600</v>
      </c>
    </row>
    <row r="587" spans="2:9" ht="15" customHeight="1" x14ac:dyDescent="0.2">
      <c r="E587" s="8"/>
      <c r="F587" s="21" t="s">
        <v>15</v>
      </c>
      <c r="G587" s="22"/>
      <c r="H587" s="23" t="s">
        <v>241</v>
      </c>
      <c r="I587" s="24">
        <f>SUBTOTAL(9,I585:I586)</f>
        <v>101305</v>
      </c>
    </row>
    <row r="588" spans="2:9" x14ac:dyDescent="0.2">
      <c r="F588" s="21"/>
      <c r="G588" s="25"/>
      <c r="H588" s="26"/>
      <c r="I588" s="27"/>
    </row>
    <row r="589" spans="2:9" ht="15" customHeight="1" x14ac:dyDescent="0.2">
      <c r="B589" s="2">
        <v>2</v>
      </c>
      <c r="C589" s="8" t="s">
        <v>186</v>
      </c>
      <c r="D589" s="3">
        <v>227</v>
      </c>
      <c r="E589" s="8" t="s">
        <v>242</v>
      </c>
      <c r="F589" s="18">
        <v>22763</v>
      </c>
      <c r="G589" s="19" t="s">
        <v>243</v>
      </c>
      <c r="I589" s="1"/>
    </row>
    <row r="590" spans="2:9" x14ac:dyDescent="0.2">
      <c r="E590" s="8"/>
      <c r="G590" s="9"/>
      <c r="H590" s="6" t="s">
        <v>12</v>
      </c>
      <c r="I590" s="20">
        <v>41467</v>
      </c>
    </row>
    <row r="591" spans="2:9" ht="15" customHeight="1" x14ac:dyDescent="0.2">
      <c r="E591" s="8"/>
      <c r="F591" s="21" t="s">
        <v>15</v>
      </c>
      <c r="G591" s="22"/>
      <c r="H591" s="23" t="s">
        <v>244</v>
      </c>
      <c r="I591" s="24">
        <f>SUBTOTAL(9,I590:I590)</f>
        <v>41467</v>
      </c>
    </row>
    <row r="592" spans="2:9" x14ac:dyDescent="0.2">
      <c r="F592" s="21"/>
      <c r="G592" s="25"/>
      <c r="H592" s="26"/>
      <c r="I592" s="27"/>
    </row>
    <row r="593" spans="2:9" ht="15" customHeight="1" x14ac:dyDescent="0.2">
      <c r="B593" s="2">
        <v>2</v>
      </c>
      <c r="C593" s="8" t="s">
        <v>186</v>
      </c>
      <c r="D593" s="3">
        <v>227</v>
      </c>
      <c r="E593" s="8" t="s">
        <v>242</v>
      </c>
      <c r="F593" s="18">
        <v>22778</v>
      </c>
      <c r="G593" s="19" t="s">
        <v>245</v>
      </c>
      <c r="I593" s="1"/>
    </row>
    <row r="594" spans="2:9" x14ac:dyDescent="0.2">
      <c r="E594" s="8"/>
      <c r="G594" s="9"/>
      <c r="H594" s="6" t="s">
        <v>12</v>
      </c>
      <c r="I594" s="20">
        <v>177354</v>
      </c>
    </row>
    <row r="595" spans="2:9" ht="15" customHeight="1" x14ac:dyDescent="0.2">
      <c r="E595" s="8"/>
      <c r="F595" s="21" t="s">
        <v>15</v>
      </c>
      <c r="G595" s="22"/>
      <c r="H595" s="23" t="s">
        <v>246</v>
      </c>
      <c r="I595" s="24">
        <f>SUBTOTAL(9,I594:I594)</f>
        <v>177354</v>
      </c>
    </row>
    <row r="596" spans="2:9" x14ac:dyDescent="0.2">
      <c r="F596" s="21"/>
      <c r="G596" s="25"/>
      <c r="H596" s="26"/>
      <c r="I596" s="27"/>
    </row>
    <row r="597" spans="2:9" ht="15" customHeight="1" x14ac:dyDescent="0.2">
      <c r="B597" s="2">
        <v>2</v>
      </c>
      <c r="C597" s="8" t="s">
        <v>186</v>
      </c>
      <c r="D597" s="3">
        <v>228</v>
      </c>
      <c r="E597" s="8" t="s">
        <v>247</v>
      </c>
      <c r="F597" s="18">
        <v>22870</v>
      </c>
      <c r="G597" s="19" t="s">
        <v>248</v>
      </c>
      <c r="I597" s="1"/>
    </row>
    <row r="598" spans="2:9" x14ac:dyDescent="0.2">
      <c r="E598" s="8"/>
      <c r="G598" s="9"/>
      <c r="H598" s="6" t="s">
        <v>12</v>
      </c>
      <c r="I598" s="20">
        <v>2875033</v>
      </c>
    </row>
    <row r="599" spans="2:9" x14ac:dyDescent="0.2">
      <c r="E599" s="8"/>
      <c r="G599" s="9"/>
      <c r="H599" s="6" t="s">
        <v>18</v>
      </c>
      <c r="I599" s="20">
        <v>-888</v>
      </c>
    </row>
    <row r="600" spans="2:9" x14ac:dyDescent="0.2">
      <c r="E600" s="8"/>
      <c r="G600" s="9"/>
      <c r="H600" s="6" t="s">
        <v>201</v>
      </c>
      <c r="I600" s="20">
        <v>243574</v>
      </c>
    </row>
    <row r="601" spans="2:9" ht="15" customHeight="1" x14ac:dyDescent="0.2">
      <c r="E601" s="8"/>
      <c r="F601" s="21" t="s">
        <v>15</v>
      </c>
      <c r="G601" s="22"/>
      <c r="H601" s="23" t="s">
        <v>249</v>
      </c>
      <c r="I601" s="24">
        <f>SUBTOTAL(9,I598:I600)</f>
        <v>3117719</v>
      </c>
    </row>
    <row r="602" spans="2:9" x14ac:dyDescent="0.2">
      <c r="F602" s="21"/>
      <c r="G602" s="25"/>
      <c r="H602" s="26"/>
      <c r="I602" s="27"/>
    </row>
    <row r="603" spans="2:9" ht="15" customHeight="1" x14ac:dyDescent="0.2">
      <c r="B603" s="2">
        <v>2</v>
      </c>
      <c r="C603" s="8" t="s">
        <v>186</v>
      </c>
      <c r="D603" s="3">
        <v>228</v>
      </c>
      <c r="E603" s="8" t="s">
        <v>247</v>
      </c>
      <c r="F603" s="18">
        <v>22871</v>
      </c>
      <c r="G603" s="19" t="s">
        <v>250</v>
      </c>
      <c r="I603" s="1"/>
    </row>
    <row r="604" spans="2:9" x14ac:dyDescent="0.2">
      <c r="E604" s="8"/>
      <c r="G604" s="9"/>
      <c r="H604" s="6" t="s">
        <v>12</v>
      </c>
      <c r="I604" s="20">
        <v>1678612</v>
      </c>
    </row>
    <row r="605" spans="2:9" x14ac:dyDescent="0.2">
      <c r="E605" s="8"/>
      <c r="G605" s="9"/>
      <c r="H605" s="6" t="s">
        <v>18</v>
      </c>
      <c r="I605" s="20">
        <v>138</v>
      </c>
    </row>
    <row r="606" spans="2:9" x14ac:dyDescent="0.2">
      <c r="E606" s="8"/>
      <c r="G606" s="9"/>
      <c r="H606" s="6" t="s">
        <v>201</v>
      </c>
      <c r="I606" s="20">
        <v>42368</v>
      </c>
    </row>
    <row r="607" spans="2:9" ht="15" customHeight="1" x14ac:dyDescent="0.2">
      <c r="E607" s="8"/>
      <c r="F607" s="21" t="s">
        <v>15</v>
      </c>
      <c r="G607" s="22"/>
      <c r="H607" s="23" t="s">
        <v>251</v>
      </c>
      <c r="I607" s="24">
        <f>SUBTOTAL(9,I604:I606)</f>
        <v>1721118</v>
      </c>
    </row>
    <row r="608" spans="2:9" x14ac:dyDescent="0.2">
      <c r="F608" s="21"/>
      <c r="G608" s="25"/>
      <c r="H608" s="26"/>
      <c r="I608" s="27"/>
    </row>
    <row r="609" spans="2:9" ht="15" customHeight="1" x14ac:dyDescent="0.2">
      <c r="B609" s="2">
        <v>2</v>
      </c>
      <c r="C609" s="8" t="s">
        <v>186</v>
      </c>
      <c r="D609" s="3">
        <v>228</v>
      </c>
      <c r="E609" s="8" t="s">
        <v>247</v>
      </c>
      <c r="F609" s="18">
        <v>22872</v>
      </c>
      <c r="G609" s="19" t="s">
        <v>252</v>
      </c>
      <c r="I609" s="1"/>
    </row>
    <row r="610" spans="2:9" x14ac:dyDescent="0.2">
      <c r="E610" s="8"/>
      <c r="G610" s="9"/>
      <c r="H610" s="6" t="s">
        <v>12</v>
      </c>
      <c r="I610" s="20">
        <v>169916</v>
      </c>
    </row>
    <row r="611" spans="2:9" x14ac:dyDescent="0.2">
      <c r="E611" s="8"/>
      <c r="G611" s="9"/>
      <c r="H611" s="6" t="s">
        <v>201</v>
      </c>
      <c r="I611" s="20">
        <v>-16902</v>
      </c>
    </row>
    <row r="612" spans="2:9" ht="15" customHeight="1" x14ac:dyDescent="0.2">
      <c r="E612" s="8"/>
      <c r="F612" s="21" t="s">
        <v>15</v>
      </c>
      <c r="G612" s="22"/>
      <c r="H612" s="23" t="s">
        <v>253</v>
      </c>
      <c r="I612" s="24">
        <f>SUBTOTAL(9,I610:I611)</f>
        <v>153014</v>
      </c>
    </row>
    <row r="613" spans="2:9" x14ac:dyDescent="0.2">
      <c r="F613" s="21"/>
      <c r="G613" s="25"/>
      <c r="H613" s="26"/>
      <c r="I613" s="27"/>
    </row>
    <row r="614" spans="2:9" ht="15" customHeight="1" x14ac:dyDescent="0.2">
      <c r="B614" s="2">
        <v>2</v>
      </c>
      <c r="C614" s="8" t="s">
        <v>186</v>
      </c>
      <c r="D614" s="3">
        <v>228</v>
      </c>
      <c r="E614" s="8" t="s">
        <v>247</v>
      </c>
      <c r="F614" s="18">
        <v>22873</v>
      </c>
      <c r="G614" s="19" t="s">
        <v>254</v>
      </c>
      <c r="I614" s="1"/>
    </row>
    <row r="615" spans="2:9" x14ac:dyDescent="0.2">
      <c r="E615" s="8"/>
      <c r="G615" s="9"/>
      <c r="H615" s="6" t="s">
        <v>12</v>
      </c>
      <c r="I615" s="20">
        <v>124389</v>
      </c>
    </row>
    <row r="616" spans="2:9" x14ac:dyDescent="0.2">
      <c r="E616" s="8"/>
      <c r="G616" s="9"/>
      <c r="H616" s="6" t="s">
        <v>201</v>
      </c>
      <c r="I616" s="20">
        <v>-7882</v>
      </c>
    </row>
    <row r="617" spans="2:9" ht="15" customHeight="1" x14ac:dyDescent="0.2">
      <c r="E617" s="8"/>
      <c r="F617" s="21" t="s">
        <v>15</v>
      </c>
      <c r="G617" s="22"/>
      <c r="H617" s="23" t="s">
        <v>255</v>
      </c>
      <c r="I617" s="24">
        <f>SUBTOTAL(9,I615:I616)</f>
        <v>116507</v>
      </c>
    </row>
    <row r="618" spans="2:9" x14ac:dyDescent="0.2">
      <c r="F618" s="21"/>
      <c r="G618" s="25"/>
      <c r="H618" s="26"/>
      <c r="I618" s="27"/>
    </row>
    <row r="619" spans="2:9" ht="15" customHeight="1" x14ac:dyDescent="0.2">
      <c r="B619" s="2">
        <v>2</v>
      </c>
      <c r="C619" s="8" t="s">
        <v>186</v>
      </c>
      <c r="D619" s="3">
        <v>228</v>
      </c>
      <c r="E619" s="8" t="s">
        <v>247</v>
      </c>
      <c r="F619" s="18">
        <v>22874</v>
      </c>
      <c r="G619" s="19" t="s">
        <v>256</v>
      </c>
      <c r="I619" s="1"/>
    </row>
    <row r="620" spans="2:9" x14ac:dyDescent="0.2">
      <c r="E620" s="8"/>
      <c r="G620" s="9"/>
      <c r="H620" s="6" t="s">
        <v>12</v>
      </c>
      <c r="I620" s="20">
        <v>23235</v>
      </c>
    </row>
    <row r="621" spans="2:9" x14ac:dyDescent="0.2">
      <c r="E621" s="8"/>
      <c r="G621" s="9"/>
      <c r="H621" s="6" t="s">
        <v>201</v>
      </c>
      <c r="I621" s="20">
        <v>-6911</v>
      </c>
    </row>
    <row r="622" spans="2:9" ht="15" customHeight="1" x14ac:dyDescent="0.2">
      <c r="E622" s="8"/>
      <c r="F622" s="21" t="s">
        <v>15</v>
      </c>
      <c r="G622" s="22"/>
      <c r="H622" s="23" t="s">
        <v>257</v>
      </c>
      <c r="I622" s="24">
        <f>SUBTOTAL(9,I620:I621)</f>
        <v>16324</v>
      </c>
    </row>
    <row r="623" spans="2:9" x14ac:dyDescent="0.2">
      <c r="F623" s="21"/>
      <c r="G623" s="25"/>
      <c r="H623" s="26"/>
      <c r="I623" s="27"/>
    </row>
    <row r="624" spans="2:9" ht="15" customHeight="1" x14ac:dyDescent="0.2">
      <c r="B624" s="2">
        <v>2</v>
      </c>
      <c r="C624" s="8" t="s">
        <v>186</v>
      </c>
      <c r="D624" s="3">
        <v>228</v>
      </c>
      <c r="E624" s="8" t="s">
        <v>247</v>
      </c>
      <c r="F624" s="18">
        <v>22875</v>
      </c>
      <c r="G624" s="19" t="s">
        <v>258</v>
      </c>
      <c r="I624" s="1"/>
    </row>
    <row r="625" spans="2:9" x14ac:dyDescent="0.2">
      <c r="E625" s="8"/>
      <c r="G625" s="9"/>
      <c r="H625" s="6" t="s">
        <v>12</v>
      </c>
      <c r="I625" s="20">
        <v>347299</v>
      </c>
    </row>
    <row r="626" spans="2:9" x14ac:dyDescent="0.2">
      <c r="E626" s="8"/>
      <c r="G626" s="9"/>
      <c r="H626" s="6" t="s">
        <v>201</v>
      </c>
      <c r="I626" s="20">
        <v>19378</v>
      </c>
    </row>
    <row r="627" spans="2:9" ht="15" customHeight="1" x14ac:dyDescent="0.2">
      <c r="E627" s="8"/>
      <c r="F627" s="21" t="s">
        <v>15</v>
      </c>
      <c r="G627" s="22"/>
      <c r="H627" s="23" t="s">
        <v>259</v>
      </c>
      <c r="I627" s="24">
        <f>SUBTOTAL(9,I625:I626)</f>
        <v>366677</v>
      </c>
    </row>
    <row r="628" spans="2:9" x14ac:dyDescent="0.2">
      <c r="F628" s="21"/>
      <c r="G628" s="25"/>
      <c r="H628" s="26"/>
      <c r="I628" s="27"/>
    </row>
    <row r="629" spans="2:9" ht="15" customHeight="1" x14ac:dyDescent="0.2">
      <c r="B629" s="2">
        <v>2</v>
      </c>
      <c r="C629" s="8" t="s">
        <v>186</v>
      </c>
      <c r="D629" s="3">
        <v>228</v>
      </c>
      <c r="E629" s="8" t="s">
        <v>247</v>
      </c>
      <c r="F629" s="18">
        <v>22876</v>
      </c>
      <c r="G629" s="19" t="s">
        <v>260</v>
      </c>
      <c r="I629" s="1"/>
    </row>
    <row r="630" spans="2:9" x14ac:dyDescent="0.2">
      <c r="E630" s="8"/>
      <c r="G630" s="9"/>
      <c r="H630" s="6" t="s">
        <v>12</v>
      </c>
      <c r="I630" s="20">
        <v>41071</v>
      </c>
    </row>
    <row r="631" spans="2:9" x14ac:dyDescent="0.2">
      <c r="E631" s="8"/>
      <c r="G631" s="9"/>
      <c r="H631" s="6" t="s">
        <v>201</v>
      </c>
      <c r="I631" s="20">
        <v>781</v>
      </c>
    </row>
    <row r="632" spans="2:9" ht="15" customHeight="1" x14ac:dyDescent="0.2">
      <c r="E632" s="8"/>
      <c r="F632" s="21" t="s">
        <v>15</v>
      </c>
      <c r="G632" s="22"/>
      <c r="H632" s="23" t="s">
        <v>261</v>
      </c>
      <c r="I632" s="24">
        <f>SUBTOTAL(9,I630:I631)</f>
        <v>41852</v>
      </c>
    </row>
    <row r="633" spans="2:9" x14ac:dyDescent="0.2">
      <c r="F633" s="21"/>
      <c r="G633" s="25"/>
      <c r="H633" s="26"/>
      <c r="I633" s="27"/>
    </row>
    <row r="634" spans="2:9" ht="15" customHeight="1" x14ac:dyDescent="0.2">
      <c r="B634" s="2">
        <v>2</v>
      </c>
      <c r="C634" s="8" t="s">
        <v>186</v>
      </c>
      <c r="D634" s="3">
        <v>228</v>
      </c>
      <c r="E634" s="8" t="s">
        <v>247</v>
      </c>
      <c r="F634" s="18">
        <v>22877</v>
      </c>
      <c r="G634" s="19" t="s">
        <v>262</v>
      </c>
      <c r="I634" s="1"/>
    </row>
    <row r="635" spans="2:9" x14ac:dyDescent="0.2">
      <c r="E635" s="8"/>
      <c r="G635" s="9"/>
      <c r="H635" s="6" t="s">
        <v>12</v>
      </c>
      <c r="I635" s="20">
        <v>28288</v>
      </c>
    </row>
    <row r="636" spans="2:9" x14ac:dyDescent="0.2">
      <c r="E636" s="8"/>
      <c r="G636" s="9"/>
      <c r="H636" s="6" t="s">
        <v>201</v>
      </c>
      <c r="I636" s="20">
        <v>1199</v>
      </c>
    </row>
    <row r="637" spans="2:9" ht="15" customHeight="1" x14ac:dyDescent="0.2">
      <c r="E637" s="8"/>
      <c r="F637" s="21" t="s">
        <v>15</v>
      </c>
      <c r="G637" s="22"/>
      <c r="H637" s="23" t="s">
        <v>263</v>
      </c>
      <c r="I637" s="24">
        <f>SUBTOTAL(9,I635:I636)</f>
        <v>29487</v>
      </c>
    </row>
    <row r="638" spans="2:9" x14ac:dyDescent="0.2">
      <c r="F638" s="21"/>
      <c r="G638" s="25"/>
      <c r="H638" s="26"/>
      <c r="I638" s="27"/>
    </row>
    <row r="639" spans="2:9" ht="15" customHeight="1" x14ac:dyDescent="0.2">
      <c r="B639" s="2">
        <v>2</v>
      </c>
      <c r="C639" s="8" t="s">
        <v>186</v>
      </c>
      <c r="D639" s="3">
        <v>228</v>
      </c>
      <c r="E639" s="8" t="s">
        <v>247</v>
      </c>
      <c r="F639" s="18">
        <v>22878</v>
      </c>
      <c r="G639" s="19" t="s">
        <v>264</v>
      </c>
      <c r="I639" s="1"/>
    </row>
    <row r="640" spans="2:9" x14ac:dyDescent="0.2">
      <c r="E640" s="8"/>
      <c r="G640" s="9"/>
      <c r="H640" s="6" t="s">
        <v>12</v>
      </c>
      <c r="I640" s="20">
        <v>24004</v>
      </c>
    </row>
    <row r="641" spans="2:9" ht="15" customHeight="1" x14ac:dyDescent="0.2">
      <c r="E641" s="8"/>
      <c r="F641" s="21" t="s">
        <v>15</v>
      </c>
      <c r="G641" s="22"/>
      <c r="H641" s="23" t="s">
        <v>265</v>
      </c>
      <c r="I641" s="24">
        <f>SUBTOTAL(9,I640:I640)</f>
        <v>24004</v>
      </c>
    </row>
    <row r="642" spans="2:9" x14ac:dyDescent="0.2">
      <c r="F642" s="21"/>
      <c r="G642" s="25"/>
      <c r="H642" s="26"/>
      <c r="I642" s="27"/>
    </row>
    <row r="643" spans="2:9" ht="15" customHeight="1" x14ac:dyDescent="0.2">
      <c r="B643" s="2">
        <v>2</v>
      </c>
      <c r="C643" s="8" t="s">
        <v>186</v>
      </c>
      <c r="D643" s="3">
        <v>228</v>
      </c>
      <c r="E643" s="8" t="s">
        <v>247</v>
      </c>
      <c r="F643" s="18">
        <v>22879</v>
      </c>
      <c r="G643" s="19" t="s">
        <v>266</v>
      </c>
      <c r="I643" s="1"/>
    </row>
    <row r="644" spans="2:9" x14ac:dyDescent="0.2">
      <c r="E644" s="8"/>
      <c r="G644" s="9"/>
      <c r="H644" s="6" t="s">
        <v>12</v>
      </c>
      <c r="I644" s="20">
        <v>48808</v>
      </c>
    </row>
    <row r="645" spans="2:9" ht="15" customHeight="1" x14ac:dyDescent="0.2">
      <c r="E645" s="8"/>
      <c r="F645" s="21" t="s">
        <v>15</v>
      </c>
      <c r="G645" s="22"/>
      <c r="H645" s="23" t="s">
        <v>267</v>
      </c>
      <c r="I645" s="24">
        <f>SUBTOTAL(9,I644:I644)</f>
        <v>48808</v>
      </c>
    </row>
    <row r="646" spans="2:9" x14ac:dyDescent="0.2">
      <c r="F646" s="21"/>
      <c r="G646" s="25"/>
      <c r="H646" s="26"/>
      <c r="I646" s="27"/>
    </row>
    <row r="647" spans="2:9" ht="15" customHeight="1" x14ac:dyDescent="0.2">
      <c r="B647" s="2">
        <v>2</v>
      </c>
      <c r="C647" s="8" t="s">
        <v>186</v>
      </c>
      <c r="D647" s="3">
        <v>228</v>
      </c>
      <c r="E647" s="8" t="s">
        <v>247</v>
      </c>
      <c r="F647" s="18">
        <v>22881</v>
      </c>
      <c r="G647" s="19" t="s">
        <v>268</v>
      </c>
      <c r="I647" s="1"/>
    </row>
    <row r="648" spans="2:9" x14ac:dyDescent="0.2">
      <c r="E648" s="8"/>
      <c r="G648" s="9"/>
      <c r="H648" s="6" t="s">
        <v>12</v>
      </c>
      <c r="I648" s="20">
        <v>2122</v>
      </c>
    </row>
    <row r="649" spans="2:9" ht="15" customHeight="1" x14ac:dyDescent="0.2">
      <c r="E649" s="8"/>
      <c r="F649" s="21" t="s">
        <v>15</v>
      </c>
      <c r="G649" s="22"/>
      <c r="H649" s="23" t="s">
        <v>269</v>
      </c>
      <c r="I649" s="24">
        <f>SUBTOTAL(9,I648:I648)</f>
        <v>2122</v>
      </c>
    </row>
    <row r="650" spans="2:9" x14ac:dyDescent="0.2">
      <c r="F650" s="21"/>
      <c r="G650" s="25"/>
      <c r="H650" s="26"/>
      <c r="I650" s="27"/>
    </row>
    <row r="651" spans="2:9" ht="15" customHeight="1" x14ac:dyDescent="0.2">
      <c r="B651" s="2">
        <v>2</v>
      </c>
      <c r="C651" s="8" t="s">
        <v>186</v>
      </c>
      <c r="D651" s="3">
        <v>228</v>
      </c>
      <c r="E651" s="8" t="s">
        <v>247</v>
      </c>
      <c r="F651" s="18">
        <v>22882</v>
      </c>
      <c r="G651" s="19" t="s">
        <v>270</v>
      </c>
      <c r="I651" s="1"/>
    </row>
    <row r="652" spans="2:9" x14ac:dyDescent="0.2">
      <c r="E652" s="8"/>
      <c r="G652" s="9"/>
      <c r="H652" s="6" t="s">
        <v>12</v>
      </c>
      <c r="I652" s="20">
        <v>66218</v>
      </c>
    </row>
    <row r="653" spans="2:9" ht="15" customHeight="1" x14ac:dyDescent="0.2">
      <c r="E653" s="8"/>
      <c r="F653" s="21" t="s">
        <v>15</v>
      </c>
      <c r="G653" s="22"/>
      <c r="H653" s="23" t="s">
        <v>271</v>
      </c>
      <c r="I653" s="24">
        <f>SUBTOTAL(9,I652:I652)</f>
        <v>66218</v>
      </c>
    </row>
    <row r="654" spans="2:9" x14ac:dyDescent="0.2">
      <c r="F654" s="21"/>
      <c r="G654" s="25"/>
      <c r="H654" s="26"/>
      <c r="I654" s="27"/>
    </row>
    <row r="655" spans="2:9" ht="15" customHeight="1" x14ac:dyDescent="0.2">
      <c r="B655" s="2">
        <v>2</v>
      </c>
      <c r="C655" s="8" t="s">
        <v>186</v>
      </c>
      <c r="D655" s="3">
        <v>228</v>
      </c>
      <c r="E655" s="8" t="s">
        <v>247</v>
      </c>
      <c r="F655" s="18">
        <v>22883</v>
      </c>
      <c r="G655" s="19" t="s">
        <v>272</v>
      </c>
      <c r="I655" s="1"/>
    </row>
    <row r="656" spans="2:9" x14ac:dyDescent="0.2">
      <c r="E656" s="8"/>
      <c r="G656" s="9"/>
      <c r="H656" s="6" t="s">
        <v>273</v>
      </c>
      <c r="I656" s="20">
        <v>10000</v>
      </c>
    </row>
    <row r="657" spans="2:9" x14ac:dyDescent="0.2">
      <c r="E657" s="8"/>
      <c r="G657" s="9"/>
      <c r="H657" s="6" t="s">
        <v>18</v>
      </c>
      <c r="I657" s="20">
        <v>5000</v>
      </c>
    </row>
    <row r="658" spans="2:9" x14ac:dyDescent="0.2">
      <c r="E658" s="8"/>
      <c r="G658" s="9"/>
      <c r="H658" s="6" t="s">
        <v>201</v>
      </c>
      <c r="I658" s="20">
        <v>-3500</v>
      </c>
    </row>
    <row r="659" spans="2:9" ht="15" customHeight="1" x14ac:dyDescent="0.2">
      <c r="E659" s="8"/>
      <c r="F659" s="21" t="s">
        <v>15</v>
      </c>
      <c r="G659" s="22"/>
      <c r="H659" s="23" t="s">
        <v>274</v>
      </c>
      <c r="I659" s="24">
        <f>SUBTOTAL(9,I656:I658)</f>
        <v>11500</v>
      </c>
    </row>
    <row r="660" spans="2:9" x14ac:dyDescent="0.2">
      <c r="F660" s="21"/>
      <c r="G660" s="25"/>
      <c r="H660" s="26"/>
      <c r="I660" s="27"/>
    </row>
    <row r="661" spans="2:9" ht="15" customHeight="1" x14ac:dyDescent="0.2">
      <c r="B661" s="2">
        <v>2</v>
      </c>
      <c r="C661" s="8" t="s">
        <v>186</v>
      </c>
      <c r="D661" s="3">
        <v>228</v>
      </c>
      <c r="E661" s="8" t="s">
        <v>247</v>
      </c>
      <c r="F661" s="18">
        <v>22885</v>
      </c>
      <c r="G661" s="19" t="s">
        <v>275</v>
      </c>
      <c r="I661" s="1"/>
    </row>
    <row r="662" spans="2:9" x14ac:dyDescent="0.2">
      <c r="E662" s="8"/>
      <c r="G662" s="9"/>
      <c r="H662" s="6" t="s">
        <v>201</v>
      </c>
      <c r="I662" s="20">
        <v>50000</v>
      </c>
    </row>
    <row r="663" spans="2:9" ht="15" customHeight="1" x14ac:dyDescent="0.2">
      <c r="E663" s="8"/>
      <c r="F663" s="21" t="s">
        <v>15</v>
      </c>
      <c r="G663" s="22"/>
      <c r="H663" s="23" t="s">
        <v>276</v>
      </c>
      <c r="I663" s="24">
        <f>SUBTOTAL(9,I662:I662)</f>
        <v>50000</v>
      </c>
    </row>
    <row r="664" spans="2:9" x14ac:dyDescent="0.2">
      <c r="F664" s="21"/>
      <c r="G664" s="25"/>
      <c r="H664" s="26"/>
      <c r="I664" s="27"/>
    </row>
    <row r="665" spans="2:9" ht="15" customHeight="1" x14ac:dyDescent="0.2">
      <c r="B665" s="2">
        <v>2</v>
      </c>
      <c r="C665" s="8" t="s">
        <v>186</v>
      </c>
      <c r="D665" s="3">
        <v>230</v>
      </c>
      <c r="E665" s="8" t="s">
        <v>277</v>
      </c>
      <c r="F665" s="18">
        <v>23001</v>
      </c>
      <c r="G665" s="19" t="s">
        <v>10</v>
      </c>
      <c r="I665" s="1"/>
    </row>
    <row r="666" spans="2:9" x14ac:dyDescent="0.2">
      <c r="E666" s="8"/>
      <c r="G666" s="9"/>
      <c r="H666" s="6" t="s">
        <v>11</v>
      </c>
      <c r="I666" s="20">
        <v>21233</v>
      </c>
    </row>
    <row r="667" spans="2:9" x14ac:dyDescent="0.2">
      <c r="E667" s="8"/>
      <c r="G667" s="9"/>
      <c r="H667" s="6" t="s">
        <v>12</v>
      </c>
      <c r="I667" s="20">
        <v>676395</v>
      </c>
    </row>
    <row r="668" spans="2:9" x14ac:dyDescent="0.2">
      <c r="E668" s="8"/>
      <c r="G668" s="9"/>
      <c r="H668" s="6" t="s">
        <v>13</v>
      </c>
      <c r="I668" s="20">
        <v>1881</v>
      </c>
    </row>
    <row r="669" spans="2:9" x14ac:dyDescent="0.2">
      <c r="E669" s="8"/>
      <c r="G669" s="9"/>
      <c r="H669" s="6" t="s">
        <v>201</v>
      </c>
      <c r="I669" s="20">
        <v>-1695</v>
      </c>
    </row>
    <row r="670" spans="2:9" ht="15" customHeight="1" x14ac:dyDescent="0.2">
      <c r="E670" s="8"/>
      <c r="F670" s="21" t="s">
        <v>15</v>
      </c>
      <c r="G670" s="22"/>
      <c r="H670" s="23" t="s">
        <v>278</v>
      </c>
      <c r="I670" s="24">
        <f>SUBTOTAL(9,I666:I669)</f>
        <v>697814</v>
      </c>
    </row>
    <row r="671" spans="2:9" x14ac:dyDescent="0.2">
      <c r="F671" s="21"/>
      <c r="G671" s="25"/>
      <c r="H671" s="26"/>
      <c r="I671" s="27"/>
    </row>
    <row r="672" spans="2:9" ht="15" customHeight="1" x14ac:dyDescent="0.2">
      <c r="B672" s="2">
        <v>2</v>
      </c>
      <c r="C672" s="8" t="s">
        <v>186</v>
      </c>
      <c r="D672" s="3">
        <v>230</v>
      </c>
      <c r="E672" s="8" t="s">
        <v>277</v>
      </c>
      <c r="F672" s="18">
        <v>23021</v>
      </c>
      <c r="G672" s="19" t="s">
        <v>174</v>
      </c>
      <c r="I672" s="1"/>
    </row>
    <row r="673" spans="2:9" x14ac:dyDescent="0.2">
      <c r="E673" s="8"/>
      <c r="G673" s="9"/>
      <c r="H673" s="6" t="s">
        <v>12</v>
      </c>
      <c r="I673" s="20">
        <v>35088</v>
      </c>
    </row>
    <row r="674" spans="2:9" ht="15" customHeight="1" x14ac:dyDescent="0.2">
      <c r="E674" s="8"/>
      <c r="F674" s="21" t="s">
        <v>15</v>
      </c>
      <c r="G674" s="22"/>
      <c r="H674" s="23" t="s">
        <v>279</v>
      </c>
      <c r="I674" s="24">
        <f>SUBTOTAL(9,I673:I673)</f>
        <v>35088</v>
      </c>
    </row>
    <row r="675" spans="2:9" x14ac:dyDescent="0.2">
      <c r="F675" s="21"/>
      <c r="G675" s="25"/>
      <c r="H675" s="26"/>
      <c r="I675" s="27"/>
    </row>
    <row r="676" spans="2:9" ht="15" customHeight="1" x14ac:dyDescent="0.2">
      <c r="B676" s="2">
        <v>2</v>
      </c>
      <c r="C676" s="8" t="s">
        <v>186</v>
      </c>
      <c r="D676" s="3">
        <v>230</v>
      </c>
      <c r="E676" s="8" t="s">
        <v>277</v>
      </c>
      <c r="F676" s="18">
        <v>23045</v>
      </c>
      <c r="G676" s="19" t="s">
        <v>20</v>
      </c>
      <c r="I676" s="1"/>
    </row>
    <row r="677" spans="2:9" x14ac:dyDescent="0.2">
      <c r="E677" s="8"/>
      <c r="G677" s="9"/>
      <c r="H677" s="6" t="s">
        <v>11</v>
      </c>
      <c r="I677" s="20">
        <v>8773</v>
      </c>
    </row>
    <row r="678" spans="2:9" x14ac:dyDescent="0.2">
      <c r="E678" s="8"/>
      <c r="G678" s="9"/>
      <c r="H678" s="6" t="s">
        <v>12</v>
      </c>
      <c r="I678" s="20">
        <v>9414</v>
      </c>
    </row>
    <row r="679" spans="2:9" ht="15" customHeight="1" x14ac:dyDescent="0.2">
      <c r="E679" s="8"/>
      <c r="F679" s="21" t="s">
        <v>15</v>
      </c>
      <c r="G679" s="22"/>
      <c r="H679" s="23" t="s">
        <v>280</v>
      </c>
      <c r="I679" s="24">
        <f>SUBTOTAL(9,I677:I678)</f>
        <v>18187</v>
      </c>
    </row>
    <row r="680" spans="2:9" x14ac:dyDescent="0.2">
      <c r="F680" s="21"/>
      <c r="G680" s="25"/>
      <c r="H680" s="26"/>
      <c r="I680" s="27"/>
    </row>
    <row r="681" spans="2:9" ht="15" customHeight="1" x14ac:dyDescent="0.2">
      <c r="B681" s="2">
        <v>2</v>
      </c>
      <c r="C681" s="8" t="s">
        <v>186</v>
      </c>
      <c r="D681" s="3">
        <v>231</v>
      </c>
      <c r="E681" s="8" t="s">
        <v>281</v>
      </c>
      <c r="F681" s="18">
        <v>23121</v>
      </c>
      <c r="G681" s="19" t="s">
        <v>282</v>
      </c>
      <c r="I681" s="1"/>
    </row>
    <row r="682" spans="2:9" x14ac:dyDescent="0.2">
      <c r="E682" s="8"/>
      <c r="G682" s="9"/>
      <c r="H682" s="6" t="s">
        <v>11</v>
      </c>
      <c r="I682" s="20">
        <v>26859</v>
      </c>
    </row>
    <row r="683" spans="2:9" x14ac:dyDescent="0.2">
      <c r="E683" s="8"/>
      <c r="G683" s="9"/>
      <c r="H683" s="6" t="s">
        <v>12</v>
      </c>
      <c r="I683" s="20">
        <v>464683</v>
      </c>
    </row>
    <row r="684" spans="2:9" x14ac:dyDescent="0.2">
      <c r="E684" s="8"/>
      <c r="G684" s="9"/>
      <c r="H684" s="6" t="s">
        <v>18</v>
      </c>
      <c r="I684" s="20">
        <v>-11381</v>
      </c>
    </row>
    <row r="685" spans="2:9" x14ac:dyDescent="0.2">
      <c r="E685" s="8"/>
      <c r="G685" s="9"/>
      <c r="H685" s="6" t="s">
        <v>229</v>
      </c>
      <c r="I685" s="20">
        <v>5000</v>
      </c>
    </row>
    <row r="686" spans="2:9" ht="15" customHeight="1" x14ac:dyDescent="0.2">
      <c r="E686" s="8"/>
      <c r="F686" s="21" t="s">
        <v>15</v>
      </c>
      <c r="G686" s="22"/>
      <c r="H686" s="23" t="s">
        <v>283</v>
      </c>
      <c r="I686" s="24">
        <f>SUBTOTAL(9,I682:I685)</f>
        <v>485161</v>
      </c>
    </row>
    <row r="687" spans="2:9" x14ac:dyDescent="0.2">
      <c r="F687" s="21"/>
      <c r="G687" s="25"/>
      <c r="H687" s="26"/>
      <c r="I687" s="27"/>
    </row>
    <row r="688" spans="2:9" ht="15" customHeight="1" x14ac:dyDescent="0.2">
      <c r="B688" s="2">
        <v>2</v>
      </c>
      <c r="C688" s="8" t="s">
        <v>186</v>
      </c>
      <c r="D688" s="3">
        <v>231</v>
      </c>
      <c r="E688" s="8" t="s">
        <v>281</v>
      </c>
      <c r="F688" s="18">
        <v>23160</v>
      </c>
      <c r="G688" s="19" t="s">
        <v>284</v>
      </c>
      <c r="I688" s="1"/>
    </row>
    <row r="689" spans="2:9" x14ac:dyDescent="0.2">
      <c r="E689" s="8"/>
      <c r="G689" s="9"/>
      <c r="H689" s="6" t="s">
        <v>12</v>
      </c>
      <c r="I689" s="20">
        <v>111210</v>
      </c>
    </row>
    <row r="690" spans="2:9" x14ac:dyDescent="0.2">
      <c r="E690" s="8"/>
      <c r="G690" s="9"/>
      <c r="H690" s="6" t="s">
        <v>201</v>
      </c>
      <c r="I690" s="20">
        <v>-853</v>
      </c>
    </row>
    <row r="691" spans="2:9" ht="15" customHeight="1" x14ac:dyDescent="0.2">
      <c r="E691" s="8"/>
      <c r="F691" s="21" t="s">
        <v>15</v>
      </c>
      <c r="G691" s="22"/>
      <c r="H691" s="23" t="s">
        <v>285</v>
      </c>
      <c r="I691" s="24">
        <f>SUBTOTAL(9,I689:I690)</f>
        <v>110357</v>
      </c>
    </row>
    <row r="692" spans="2:9" x14ac:dyDescent="0.2">
      <c r="F692" s="21"/>
      <c r="G692" s="25"/>
      <c r="H692" s="26"/>
      <c r="I692" s="27"/>
    </row>
    <row r="693" spans="2:9" ht="15" customHeight="1" x14ac:dyDescent="0.2">
      <c r="B693" s="2">
        <v>2</v>
      </c>
      <c r="C693" s="8" t="s">
        <v>186</v>
      </c>
      <c r="D693" s="3">
        <v>231</v>
      </c>
      <c r="E693" s="8" t="s">
        <v>281</v>
      </c>
      <c r="F693" s="18">
        <v>23163</v>
      </c>
      <c r="G693" s="19" t="s">
        <v>286</v>
      </c>
      <c r="I693" s="1"/>
    </row>
    <row r="694" spans="2:9" x14ac:dyDescent="0.2">
      <c r="E694" s="8"/>
      <c r="G694" s="9"/>
      <c r="H694" s="6" t="s">
        <v>12</v>
      </c>
      <c r="I694" s="20">
        <v>144549</v>
      </c>
    </row>
    <row r="695" spans="2:9" ht="15" customHeight="1" x14ac:dyDescent="0.2">
      <c r="E695" s="8"/>
      <c r="F695" s="21" t="s">
        <v>15</v>
      </c>
      <c r="G695" s="22"/>
      <c r="H695" s="23" t="s">
        <v>287</v>
      </c>
      <c r="I695" s="24">
        <f>SUBTOTAL(9,I694:I694)</f>
        <v>144549</v>
      </c>
    </row>
    <row r="696" spans="2:9" x14ac:dyDescent="0.2">
      <c r="F696" s="21"/>
      <c r="G696" s="25"/>
      <c r="H696" s="26"/>
      <c r="I696" s="27"/>
    </row>
    <row r="697" spans="2:9" ht="15" customHeight="1" x14ac:dyDescent="0.2">
      <c r="B697" s="2">
        <v>2</v>
      </c>
      <c r="C697" s="8" t="s">
        <v>186</v>
      </c>
      <c r="D697" s="3">
        <v>231</v>
      </c>
      <c r="E697" s="8" t="s">
        <v>281</v>
      </c>
      <c r="F697" s="18">
        <v>23166</v>
      </c>
      <c r="G697" s="19" t="s">
        <v>288</v>
      </c>
      <c r="I697" s="1"/>
    </row>
    <row r="698" spans="2:9" x14ac:dyDescent="0.2">
      <c r="E698" s="8"/>
      <c r="G698" s="9"/>
      <c r="H698" s="6" t="s">
        <v>12</v>
      </c>
      <c r="I698" s="20">
        <v>17342</v>
      </c>
    </row>
    <row r="699" spans="2:9" ht="15" customHeight="1" x14ac:dyDescent="0.2">
      <c r="E699" s="8"/>
      <c r="F699" s="21" t="s">
        <v>15</v>
      </c>
      <c r="G699" s="22"/>
      <c r="H699" s="23" t="s">
        <v>289</v>
      </c>
      <c r="I699" s="24">
        <f>SUBTOTAL(9,I698:I698)</f>
        <v>17342</v>
      </c>
    </row>
    <row r="700" spans="2:9" x14ac:dyDescent="0.2">
      <c r="F700" s="21"/>
      <c r="G700" s="25"/>
      <c r="H700" s="26"/>
      <c r="I700" s="27"/>
    </row>
    <row r="701" spans="2:9" ht="15" customHeight="1" x14ac:dyDescent="0.2">
      <c r="B701" s="2">
        <v>2</v>
      </c>
      <c r="C701" s="8" t="s">
        <v>186</v>
      </c>
      <c r="D701" s="3">
        <v>231</v>
      </c>
      <c r="E701" s="8" t="s">
        <v>281</v>
      </c>
      <c r="F701" s="18">
        <v>23170</v>
      </c>
      <c r="G701" s="19" t="s">
        <v>290</v>
      </c>
      <c r="I701" s="1"/>
    </row>
    <row r="702" spans="2:9" x14ac:dyDescent="0.2">
      <c r="E702" s="8"/>
      <c r="G702" s="9"/>
      <c r="H702" s="6" t="s">
        <v>12</v>
      </c>
      <c r="I702" s="20">
        <v>69993</v>
      </c>
    </row>
    <row r="703" spans="2:9" ht="15" customHeight="1" x14ac:dyDescent="0.2">
      <c r="E703" s="8"/>
      <c r="F703" s="21" t="s">
        <v>15</v>
      </c>
      <c r="G703" s="22"/>
      <c r="H703" s="23" t="s">
        <v>291</v>
      </c>
      <c r="I703" s="24">
        <f>SUBTOTAL(9,I702:I702)</f>
        <v>69993</v>
      </c>
    </row>
    <row r="704" spans="2:9" x14ac:dyDescent="0.2">
      <c r="F704" s="21"/>
      <c r="G704" s="25"/>
      <c r="H704" s="26"/>
      <c r="I704" s="27"/>
    </row>
    <row r="705" spans="2:9" ht="15" customHeight="1" x14ac:dyDescent="0.2">
      <c r="B705" s="2">
        <v>2</v>
      </c>
      <c r="C705" s="8" t="s">
        <v>186</v>
      </c>
      <c r="D705" s="3">
        <v>240</v>
      </c>
      <c r="E705" s="8" t="s">
        <v>292</v>
      </c>
      <c r="F705" s="18">
        <v>24060</v>
      </c>
      <c r="G705" s="19" t="s">
        <v>293</v>
      </c>
      <c r="I705" s="1"/>
    </row>
    <row r="706" spans="2:9" x14ac:dyDescent="0.2">
      <c r="E706" s="8"/>
      <c r="G706" s="9"/>
      <c r="H706" s="6" t="s">
        <v>12</v>
      </c>
      <c r="I706" s="20">
        <v>782138</v>
      </c>
    </row>
    <row r="707" spans="2:9" x14ac:dyDescent="0.2">
      <c r="E707" s="8"/>
      <c r="G707" s="9"/>
      <c r="H707" s="6" t="s">
        <v>18</v>
      </c>
      <c r="I707" s="20">
        <v>34194</v>
      </c>
    </row>
    <row r="708" spans="2:9" x14ac:dyDescent="0.2">
      <c r="E708" s="8"/>
      <c r="G708" s="9"/>
      <c r="H708" s="6" t="s">
        <v>229</v>
      </c>
      <c r="I708" s="20">
        <v>18375</v>
      </c>
    </row>
    <row r="709" spans="2:9" ht="15" customHeight="1" x14ac:dyDescent="0.2">
      <c r="E709" s="8"/>
      <c r="F709" s="21" t="s">
        <v>15</v>
      </c>
      <c r="G709" s="22"/>
      <c r="H709" s="23" t="s">
        <v>294</v>
      </c>
      <c r="I709" s="24">
        <f>SUBTOTAL(9,I706:I708)</f>
        <v>834707</v>
      </c>
    </row>
    <row r="710" spans="2:9" x14ac:dyDescent="0.2">
      <c r="F710" s="21"/>
      <c r="G710" s="25"/>
      <c r="H710" s="26"/>
      <c r="I710" s="27"/>
    </row>
    <row r="711" spans="2:9" ht="15" customHeight="1" x14ac:dyDescent="0.2">
      <c r="B711" s="2">
        <v>2</v>
      </c>
      <c r="C711" s="8" t="s">
        <v>186</v>
      </c>
      <c r="D711" s="3">
        <v>240</v>
      </c>
      <c r="E711" s="8" t="s">
        <v>292</v>
      </c>
      <c r="F711" s="18">
        <v>24061</v>
      </c>
      <c r="G711" s="19" t="s">
        <v>295</v>
      </c>
      <c r="I711" s="1"/>
    </row>
    <row r="712" spans="2:9" x14ac:dyDescent="0.2">
      <c r="E712" s="8"/>
      <c r="G712" s="9"/>
      <c r="H712" s="6" t="s">
        <v>12</v>
      </c>
      <c r="I712" s="20">
        <v>43204</v>
      </c>
    </row>
    <row r="713" spans="2:9" x14ac:dyDescent="0.2">
      <c r="E713" s="8"/>
      <c r="G713" s="9"/>
      <c r="H713" s="6" t="s">
        <v>296</v>
      </c>
      <c r="I713" s="20">
        <v>10000</v>
      </c>
    </row>
    <row r="714" spans="2:9" ht="15" customHeight="1" x14ac:dyDescent="0.2">
      <c r="E714" s="8"/>
      <c r="F714" s="21" t="s">
        <v>15</v>
      </c>
      <c r="G714" s="22"/>
      <c r="H714" s="23" t="s">
        <v>297</v>
      </c>
      <c r="I714" s="24">
        <f>SUBTOTAL(9,I712:I713)</f>
        <v>53204</v>
      </c>
    </row>
    <row r="715" spans="2:9" x14ac:dyDescent="0.2">
      <c r="F715" s="21"/>
      <c r="G715" s="25"/>
      <c r="H715" s="26"/>
      <c r="I715" s="27"/>
    </row>
    <row r="716" spans="2:9" ht="15" customHeight="1" x14ac:dyDescent="0.2">
      <c r="B716" s="2">
        <v>2</v>
      </c>
      <c r="C716" s="8" t="s">
        <v>186</v>
      </c>
      <c r="D716" s="3">
        <v>241</v>
      </c>
      <c r="E716" s="8" t="s">
        <v>298</v>
      </c>
      <c r="F716" s="18">
        <v>24121</v>
      </c>
      <c r="G716" s="19" t="s">
        <v>17</v>
      </c>
      <c r="I716" s="1"/>
    </row>
    <row r="717" spans="2:9" x14ac:dyDescent="0.2">
      <c r="E717" s="8"/>
      <c r="G717" s="9"/>
      <c r="H717" s="6" t="s">
        <v>11</v>
      </c>
      <c r="I717" s="20">
        <v>1746</v>
      </c>
    </row>
    <row r="718" spans="2:9" x14ac:dyDescent="0.2">
      <c r="E718" s="8"/>
      <c r="G718" s="9"/>
      <c r="H718" s="6" t="s">
        <v>12</v>
      </c>
      <c r="I718" s="20">
        <v>30893</v>
      </c>
    </row>
    <row r="719" spans="2:9" ht="15" customHeight="1" x14ac:dyDescent="0.2">
      <c r="E719" s="8"/>
      <c r="F719" s="21" t="s">
        <v>15</v>
      </c>
      <c r="G719" s="22"/>
      <c r="H719" s="23" t="s">
        <v>299</v>
      </c>
      <c r="I719" s="24">
        <f>SUBTOTAL(9,I717:I718)</f>
        <v>32639</v>
      </c>
    </row>
    <row r="720" spans="2:9" x14ac:dyDescent="0.2">
      <c r="F720" s="21"/>
      <c r="G720" s="25"/>
      <c r="H720" s="26"/>
      <c r="I720" s="27"/>
    </row>
    <row r="721" spans="2:9" ht="15" customHeight="1" x14ac:dyDescent="0.2">
      <c r="B721" s="2">
        <v>2</v>
      </c>
      <c r="C721" s="8" t="s">
        <v>186</v>
      </c>
      <c r="D721" s="3">
        <v>242</v>
      </c>
      <c r="E721" s="8" t="s">
        <v>300</v>
      </c>
      <c r="F721" s="18">
        <v>24201</v>
      </c>
      <c r="G721" s="19" t="s">
        <v>10</v>
      </c>
      <c r="I721" s="1"/>
    </row>
    <row r="722" spans="2:9" x14ac:dyDescent="0.2">
      <c r="E722" s="8"/>
      <c r="G722" s="9"/>
      <c r="H722" s="6" t="s">
        <v>11</v>
      </c>
      <c r="I722" s="20">
        <v>463</v>
      </c>
    </row>
    <row r="723" spans="2:9" x14ac:dyDescent="0.2">
      <c r="E723" s="8"/>
      <c r="G723" s="9"/>
      <c r="H723" s="6" t="s">
        <v>12</v>
      </c>
      <c r="I723" s="20">
        <v>30299</v>
      </c>
    </row>
    <row r="724" spans="2:9" x14ac:dyDescent="0.2">
      <c r="E724" s="8"/>
      <c r="G724" s="9"/>
      <c r="H724" s="6" t="s">
        <v>13</v>
      </c>
      <c r="I724" s="20">
        <v>89</v>
      </c>
    </row>
    <row r="725" spans="2:9" ht="15" customHeight="1" x14ac:dyDescent="0.2">
      <c r="E725" s="8"/>
      <c r="F725" s="21" t="s">
        <v>15</v>
      </c>
      <c r="G725" s="22"/>
      <c r="H725" s="23" t="s">
        <v>301</v>
      </c>
      <c r="I725" s="24">
        <f>SUBTOTAL(9,I722:I724)</f>
        <v>30851</v>
      </c>
    </row>
    <row r="726" spans="2:9" x14ac:dyDescent="0.2">
      <c r="F726" s="21"/>
      <c r="G726" s="25"/>
      <c r="H726" s="26"/>
      <c r="I726" s="27"/>
    </row>
    <row r="727" spans="2:9" ht="15" customHeight="1" x14ac:dyDescent="0.2">
      <c r="B727" s="2">
        <v>2</v>
      </c>
      <c r="C727" s="8" t="s">
        <v>186</v>
      </c>
      <c r="D727" s="3">
        <v>242</v>
      </c>
      <c r="E727" s="8" t="s">
        <v>300</v>
      </c>
      <c r="F727" s="18">
        <v>24245</v>
      </c>
      <c r="G727" s="19" t="s">
        <v>20</v>
      </c>
      <c r="I727" s="1"/>
    </row>
    <row r="728" spans="2:9" x14ac:dyDescent="0.2">
      <c r="E728" s="8"/>
      <c r="G728" s="9"/>
      <c r="H728" s="6" t="s">
        <v>12</v>
      </c>
      <c r="I728" s="20">
        <v>1271</v>
      </c>
    </row>
    <row r="729" spans="2:9" ht="15" customHeight="1" x14ac:dyDescent="0.2">
      <c r="E729" s="8"/>
      <c r="F729" s="21" t="s">
        <v>15</v>
      </c>
      <c r="G729" s="22"/>
      <c r="H729" s="23" t="s">
        <v>302</v>
      </c>
      <c r="I729" s="24">
        <f>SUBTOTAL(9,I728:I728)</f>
        <v>1271</v>
      </c>
    </row>
    <row r="730" spans="2:9" x14ac:dyDescent="0.2">
      <c r="F730" s="21"/>
      <c r="G730" s="25"/>
      <c r="H730" s="26"/>
      <c r="I730" s="27"/>
    </row>
    <row r="731" spans="2:9" ht="15" customHeight="1" x14ac:dyDescent="0.2">
      <c r="B731" s="2">
        <v>2</v>
      </c>
      <c r="C731" s="8" t="s">
        <v>186</v>
      </c>
      <c r="D731" s="3">
        <v>251</v>
      </c>
      <c r="E731" s="8" t="s">
        <v>303</v>
      </c>
      <c r="F731" s="18">
        <v>25101</v>
      </c>
      <c r="G731" s="19" t="s">
        <v>10</v>
      </c>
      <c r="I731" s="1"/>
    </row>
    <row r="732" spans="2:9" x14ac:dyDescent="0.2">
      <c r="E732" s="8"/>
      <c r="G732" s="9"/>
      <c r="H732" s="6" t="s">
        <v>11</v>
      </c>
      <c r="I732" s="20">
        <v>613</v>
      </c>
    </row>
    <row r="733" spans="2:9" x14ac:dyDescent="0.2">
      <c r="E733" s="8"/>
      <c r="G733" s="9"/>
      <c r="H733" s="6" t="s">
        <v>12</v>
      </c>
      <c r="I733" s="20">
        <v>11723</v>
      </c>
    </row>
    <row r="734" spans="2:9" x14ac:dyDescent="0.2">
      <c r="E734" s="8"/>
      <c r="G734" s="9"/>
      <c r="H734" s="6" t="s">
        <v>18</v>
      </c>
      <c r="I734" s="20">
        <v>5800</v>
      </c>
    </row>
    <row r="735" spans="2:9" x14ac:dyDescent="0.2">
      <c r="E735" s="8"/>
      <c r="G735" s="9"/>
      <c r="H735" s="6" t="s">
        <v>13</v>
      </c>
      <c r="I735" s="20">
        <v>49</v>
      </c>
    </row>
    <row r="736" spans="2:9" ht="15" customHeight="1" x14ac:dyDescent="0.2">
      <c r="E736" s="8"/>
      <c r="F736" s="21" t="s">
        <v>15</v>
      </c>
      <c r="G736" s="22"/>
      <c r="H736" s="23" t="s">
        <v>304</v>
      </c>
      <c r="I736" s="24">
        <f>SUBTOTAL(9,I732:I735)</f>
        <v>18185</v>
      </c>
    </row>
    <row r="737" spans="2:9" x14ac:dyDescent="0.2">
      <c r="F737" s="21"/>
      <c r="G737" s="25"/>
      <c r="H737" s="26"/>
      <c r="I737" s="27"/>
    </row>
    <row r="738" spans="2:9" ht="15" customHeight="1" x14ac:dyDescent="0.2">
      <c r="B738" s="2">
        <v>2</v>
      </c>
      <c r="C738" s="8" t="s">
        <v>186</v>
      </c>
      <c r="D738" s="3">
        <v>253</v>
      </c>
      <c r="E738" s="8" t="s">
        <v>305</v>
      </c>
      <c r="F738" s="18">
        <v>25370</v>
      </c>
      <c r="G738" s="19" t="s">
        <v>306</v>
      </c>
      <c r="I738" s="1"/>
    </row>
    <row r="739" spans="2:9" x14ac:dyDescent="0.2">
      <c r="E739" s="8"/>
      <c r="G739" s="9"/>
      <c r="H739" s="6" t="s">
        <v>12</v>
      </c>
      <c r="I739" s="20">
        <v>951516</v>
      </c>
    </row>
    <row r="740" spans="2:9" x14ac:dyDescent="0.2">
      <c r="E740" s="8"/>
      <c r="G740" s="9"/>
      <c r="H740" s="6" t="s">
        <v>18</v>
      </c>
      <c r="I740" s="20">
        <v>60800</v>
      </c>
    </row>
    <row r="741" spans="2:9" x14ac:dyDescent="0.2">
      <c r="E741" s="8"/>
      <c r="G741" s="9"/>
      <c r="H741" s="6" t="s">
        <v>229</v>
      </c>
      <c r="I741" s="20">
        <v>750</v>
      </c>
    </row>
    <row r="742" spans="2:9" x14ac:dyDescent="0.2">
      <c r="E742" s="8"/>
      <c r="G742" s="9"/>
      <c r="H742" s="6" t="s">
        <v>201</v>
      </c>
      <c r="I742" s="20">
        <v>10000</v>
      </c>
    </row>
    <row r="743" spans="2:9" ht="15" customHeight="1" x14ac:dyDescent="0.2">
      <c r="E743" s="8"/>
      <c r="F743" s="21" t="s">
        <v>15</v>
      </c>
      <c r="G743" s="22"/>
      <c r="H743" s="23" t="s">
        <v>307</v>
      </c>
      <c r="I743" s="24">
        <f>SUBTOTAL(9,I739:I742)</f>
        <v>1023066</v>
      </c>
    </row>
    <row r="744" spans="2:9" x14ac:dyDescent="0.2">
      <c r="F744" s="21"/>
      <c r="G744" s="25"/>
      <c r="H744" s="26"/>
      <c r="I744" s="27"/>
    </row>
    <row r="745" spans="2:9" ht="15" customHeight="1" x14ac:dyDescent="0.2">
      <c r="B745" s="2">
        <v>2</v>
      </c>
      <c r="C745" s="8" t="s">
        <v>186</v>
      </c>
      <c r="D745" s="3">
        <v>253</v>
      </c>
      <c r="E745" s="8" t="s">
        <v>305</v>
      </c>
      <c r="F745" s="18">
        <v>25371</v>
      </c>
      <c r="G745" s="19" t="s">
        <v>308</v>
      </c>
      <c r="I745" s="1"/>
    </row>
    <row r="746" spans="2:9" x14ac:dyDescent="0.2">
      <c r="E746" s="8"/>
      <c r="G746" s="9"/>
      <c r="H746" s="6" t="s">
        <v>12</v>
      </c>
      <c r="I746" s="20">
        <v>5377</v>
      </c>
    </row>
    <row r="747" spans="2:9" ht="15" customHeight="1" x14ac:dyDescent="0.2">
      <c r="E747" s="8"/>
      <c r="F747" s="21" t="s">
        <v>15</v>
      </c>
      <c r="G747" s="22"/>
      <c r="H747" s="23" t="s">
        <v>309</v>
      </c>
      <c r="I747" s="24">
        <f>SUBTOTAL(9,I746:I746)</f>
        <v>5377</v>
      </c>
    </row>
    <row r="748" spans="2:9" x14ac:dyDescent="0.2">
      <c r="F748" s="21"/>
      <c r="G748" s="25"/>
      <c r="H748" s="26"/>
      <c r="I748" s="27"/>
    </row>
    <row r="749" spans="2:9" ht="15" customHeight="1" x14ac:dyDescent="0.2">
      <c r="B749" s="2">
        <v>2</v>
      </c>
      <c r="C749" s="8" t="s">
        <v>186</v>
      </c>
      <c r="D749" s="3">
        <v>253</v>
      </c>
      <c r="E749" s="8" t="s">
        <v>305</v>
      </c>
      <c r="F749" s="18">
        <v>25372</v>
      </c>
      <c r="G749" s="19" t="s">
        <v>310</v>
      </c>
      <c r="I749" s="1"/>
    </row>
    <row r="750" spans="2:9" x14ac:dyDescent="0.2">
      <c r="E750" s="8"/>
      <c r="G750" s="9"/>
      <c r="H750" s="6" t="s">
        <v>12</v>
      </c>
      <c r="I750" s="20">
        <v>686</v>
      </c>
    </row>
    <row r="751" spans="2:9" ht="15" customHeight="1" x14ac:dyDescent="0.2">
      <c r="E751" s="8"/>
      <c r="F751" s="21" t="s">
        <v>15</v>
      </c>
      <c r="G751" s="22"/>
      <c r="H751" s="23" t="s">
        <v>311</v>
      </c>
      <c r="I751" s="24">
        <f>SUBTOTAL(9,I750:I750)</f>
        <v>686</v>
      </c>
    </row>
    <row r="752" spans="2:9" x14ac:dyDescent="0.2">
      <c r="F752" s="21"/>
      <c r="G752" s="25"/>
      <c r="H752" s="26"/>
      <c r="I752" s="27"/>
    </row>
    <row r="753" spans="2:9" ht="15" customHeight="1" x14ac:dyDescent="0.2">
      <c r="B753" s="2">
        <v>2</v>
      </c>
      <c r="C753" s="8" t="s">
        <v>186</v>
      </c>
      <c r="D753" s="3">
        <v>253</v>
      </c>
      <c r="E753" s="8" t="s">
        <v>305</v>
      </c>
      <c r="F753" s="18">
        <v>25373</v>
      </c>
      <c r="G753" s="19" t="s">
        <v>312</v>
      </c>
      <c r="I753" s="1"/>
    </row>
    <row r="754" spans="2:9" x14ac:dyDescent="0.2">
      <c r="E754" s="8"/>
      <c r="G754" s="9"/>
      <c r="H754" s="6" t="s">
        <v>201</v>
      </c>
      <c r="I754" s="20">
        <v>400</v>
      </c>
    </row>
    <row r="755" spans="2:9" ht="15" customHeight="1" x14ac:dyDescent="0.2">
      <c r="E755" s="8"/>
      <c r="F755" s="21" t="s">
        <v>15</v>
      </c>
      <c r="G755" s="22"/>
      <c r="H755" s="23" t="s">
        <v>313</v>
      </c>
      <c r="I755" s="24">
        <f>SUBTOTAL(9,I754:I754)</f>
        <v>400</v>
      </c>
    </row>
    <row r="756" spans="2:9" x14ac:dyDescent="0.2">
      <c r="F756" s="21"/>
      <c r="G756" s="25"/>
      <c r="H756" s="26"/>
      <c r="I756" s="27"/>
    </row>
    <row r="757" spans="2:9" ht="15" customHeight="1" x14ac:dyDescent="0.2">
      <c r="B757" s="2">
        <v>2</v>
      </c>
      <c r="C757" s="8" t="s">
        <v>186</v>
      </c>
      <c r="D757" s="3">
        <v>254</v>
      </c>
      <c r="E757" s="8" t="s">
        <v>314</v>
      </c>
      <c r="F757" s="18">
        <v>25470</v>
      </c>
      <c r="G757" s="19" t="s">
        <v>315</v>
      </c>
      <c r="I757" s="1"/>
    </row>
    <row r="758" spans="2:9" x14ac:dyDescent="0.2">
      <c r="E758" s="8"/>
      <c r="G758" s="9"/>
      <c r="H758" s="6" t="s">
        <v>12</v>
      </c>
      <c r="I758" s="20">
        <v>219641</v>
      </c>
    </row>
    <row r="759" spans="2:9" ht="15" customHeight="1" x14ac:dyDescent="0.2">
      <c r="E759" s="8"/>
      <c r="F759" s="21" t="s">
        <v>15</v>
      </c>
      <c r="G759" s="22"/>
      <c r="H759" s="23" t="s">
        <v>316</v>
      </c>
      <c r="I759" s="24">
        <f>SUBTOTAL(9,I758:I758)</f>
        <v>219641</v>
      </c>
    </row>
    <row r="760" spans="2:9" x14ac:dyDescent="0.2">
      <c r="F760" s="21"/>
      <c r="G760" s="25"/>
      <c r="H760" s="26"/>
      <c r="I760" s="27"/>
    </row>
    <row r="761" spans="2:9" ht="15" customHeight="1" x14ac:dyDescent="0.2">
      <c r="B761" s="2">
        <v>2</v>
      </c>
      <c r="C761" s="8" t="s">
        <v>186</v>
      </c>
      <c r="D761" s="3">
        <v>254</v>
      </c>
      <c r="E761" s="8" t="s">
        <v>314</v>
      </c>
      <c r="F761" s="18">
        <v>25473</v>
      </c>
      <c r="G761" s="19" t="s">
        <v>317</v>
      </c>
      <c r="I761" s="1"/>
    </row>
    <row r="762" spans="2:9" x14ac:dyDescent="0.2">
      <c r="E762" s="8"/>
      <c r="G762" s="9"/>
      <c r="H762" s="6" t="s">
        <v>12</v>
      </c>
      <c r="I762" s="20">
        <v>13236</v>
      </c>
    </row>
    <row r="763" spans="2:9" ht="15" customHeight="1" x14ac:dyDescent="0.2">
      <c r="E763" s="8"/>
      <c r="F763" s="21" t="s">
        <v>15</v>
      </c>
      <c r="G763" s="22"/>
      <c r="H763" s="23" t="s">
        <v>318</v>
      </c>
      <c r="I763" s="24">
        <f>SUBTOTAL(9,I762:I762)</f>
        <v>13236</v>
      </c>
    </row>
    <row r="764" spans="2:9" x14ac:dyDescent="0.2">
      <c r="F764" s="21"/>
      <c r="G764" s="25"/>
      <c r="H764" s="26"/>
      <c r="I764" s="27"/>
    </row>
    <row r="765" spans="2:9" ht="15" customHeight="1" x14ac:dyDescent="0.2">
      <c r="B765" s="2">
        <v>2</v>
      </c>
      <c r="C765" s="8" t="s">
        <v>186</v>
      </c>
      <c r="D765" s="3">
        <v>255</v>
      </c>
      <c r="E765" s="8" t="s">
        <v>319</v>
      </c>
      <c r="F765" s="18">
        <v>25575</v>
      </c>
      <c r="G765" s="19" t="s">
        <v>320</v>
      </c>
      <c r="I765" s="1"/>
    </row>
    <row r="766" spans="2:9" x14ac:dyDescent="0.2">
      <c r="E766" s="8"/>
      <c r="G766" s="9"/>
      <c r="H766" s="6" t="s">
        <v>12</v>
      </c>
      <c r="I766" s="20">
        <v>10740</v>
      </c>
    </row>
    <row r="767" spans="2:9" ht="15" customHeight="1" x14ac:dyDescent="0.2">
      <c r="E767" s="8"/>
      <c r="F767" s="21" t="s">
        <v>15</v>
      </c>
      <c r="G767" s="22"/>
      <c r="H767" s="23" t="s">
        <v>321</v>
      </c>
      <c r="I767" s="24">
        <f>SUBTOTAL(9,I766:I766)</f>
        <v>10740</v>
      </c>
    </row>
    <row r="768" spans="2:9" x14ac:dyDescent="0.2">
      <c r="F768" s="21"/>
      <c r="G768" s="25"/>
      <c r="H768" s="26"/>
      <c r="I768" s="27"/>
    </row>
    <row r="769" spans="2:9" ht="15" customHeight="1" x14ac:dyDescent="0.2">
      <c r="B769" s="2">
        <v>2</v>
      </c>
      <c r="C769" s="8" t="s">
        <v>186</v>
      </c>
      <c r="D769" s="3">
        <v>255</v>
      </c>
      <c r="E769" s="8" t="s">
        <v>319</v>
      </c>
      <c r="F769" s="18">
        <v>25577</v>
      </c>
      <c r="G769" s="19" t="s">
        <v>319</v>
      </c>
      <c r="I769" s="1"/>
    </row>
    <row r="770" spans="2:9" x14ac:dyDescent="0.2">
      <c r="E770" s="8"/>
      <c r="G770" s="9"/>
      <c r="H770" s="6" t="s">
        <v>12</v>
      </c>
      <c r="I770" s="20">
        <v>97711</v>
      </c>
    </row>
    <row r="771" spans="2:9" x14ac:dyDescent="0.2">
      <c r="E771" s="8"/>
      <c r="G771" s="9"/>
      <c r="H771" s="6" t="s">
        <v>201</v>
      </c>
      <c r="I771" s="20">
        <v>1500</v>
      </c>
    </row>
    <row r="772" spans="2:9" ht="15" customHeight="1" x14ac:dyDescent="0.2">
      <c r="E772" s="8"/>
      <c r="F772" s="21" t="s">
        <v>15</v>
      </c>
      <c r="G772" s="22"/>
      <c r="H772" s="23" t="s">
        <v>322</v>
      </c>
      <c r="I772" s="24">
        <f>SUBTOTAL(9,I770:I771)</f>
        <v>99211</v>
      </c>
    </row>
    <row r="773" spans="2:9" x14ac:dyDescent="0.2">
      <c r="F773" s="21"/>
      <c r="G773" s="25"/>
      <c r="H773" s="26"/>
      <c r="I773" s="27"/>
    </row>
    <row r="774" spans="2:9" ht="15" customHeight="1" x14ac:dyDescent="0.2">
      <c r="B774" s="2">
        <v>2</v>
      </c>
      <c r="C774" s="8" t="s">
        <v>186</v>
      </c>
      <c r="D774" s="3">
        <v>256</v>
      </c>
      <c r="E774" s="8" t="s">
        <v>323</v>
      </c>
      <c r="F774" s="18">
        <v>25601</v>
      </c>
      <c r="G774" s="19" t="s">
        <v>10</v>
      </c>
      <c r="I774" s="1"/>
    </row>
    <row r="775" spans="2:9" x14ac:dyDescent="0.2">
      <c r="E775" s="8"/>
      <c r="G775" s="9"/>
      <c r="H775" s="6" t="s">
        <v>11</v>
      </c>
      <c r="I775" s="20">
        <v>6057</v>
      </c>
    </row>
    <row r="776" spans="2:9" x14ac:dyDescent="0.2">
      <c r="E776" s="8"/>
      <c r="G776" s="9"/>
      <c r="H776" s="6" t="s">
        <v>12</v>
      </c>
      <c r="I776" s="20">
        <v>104369</v>
      </c>
    </row>
    <row r="777" spans="2:9" x14ac:dyDescent="0.2">
      <c r="E777" s="8"/>
      <c r="G777" s="9"/>
      <c r="H777" s="6" t="s">
        <v>18</v>
      </c>
      <c r="I777" s="20">
        <v>6100</v>
      </c>
    </row>
    <row r="778" spans="2:9" x14ac:dyDescent="0.2">
      <c r="E778" s="8"/>
      <c r="G778" s="9"/>
      <c r="H778" s="6" t="s">
        <v>13</v>
      </c>
      <c r="I778" s="20">
        <v>310</v>
      </c>
    </row>
    <row r="779" spans="2:9" ht="15" customHeight="1" x14ac:dyDescent="0.2">
      <c r="E779" s="8"/>
      <c r="F779" s="21" t="s">
        <v>15</v>
      </c>
      <c r="G779" s="22"/>
      <c r="H779" s="23" t="s">
        <v>324</v>
      </c>
      <c r="I779" s="24">
        <f>SUBTOTAL(9,I775:I778)</f>
        <v>116836</v>
      </c>
    </row>
    <row r="780" spans="2:9" x14ac:dyDescent="0.2">
      <c r="F780" s="21"/>
      <c r="G780" s="25"/>
      <c r="H780" s="26"/>
      <c r="I780" s="27"/>
    </row>
    <row r="781" spans="2:9" ht="15" customHeight="1" x14ac:dyDescent="0.2">
      <c r="B781" s="2">
        <v>2</v>
      </c>
      <c r="C781" s="8" t="s">
        <v>186</v>
      </c>
      <c r="D781" s="3">
        <v>256</v>
      </c>
      <c r="E781" s="8" t="s">
        <v>323</v>
      </c>
      <c r="F781" s="18">
        <v>25621</v>
      </c>
      <c r="G781" s="19" t="s">
        <v>174</v>
      </c>
      <c r="I781" s="1"/>
    </row>
    <row r="782" spans="2:9" x14ac:dyDescent="0.2">
      <c r="E782" s="8"/>
      <c r="G782" s="9"/>
      <c r="H782" s="6" t="s">
        <v>11</v>
      </c>
      <c r="I782" s="20">
        <v>159</v>
      </c>
    </row>
    <row r="783" spans="2:9" x14ac:dyDescent="0.2">
      <c r="E783" s="8"/>
      <c r="G783" s="9"/>
      <c r="H783" s="6" t="s">
        <v>12</v>
      </c>
      <c r="I783" s="20">
        <v>8814</v>
      </c>
    </row>
    <row r="784" spans="2:9" x14ac:dyDescent="0.2">
      <c r="E784" s="8"/>
      <c r="G784" s="9"/>
      <c r="H784" s="6" t="s">
        <v>201</v>
      </c>
      <c r="I784" s="20">
        <v>-2900</v>
      </c>
    </row>
    <row r="785" spans="2:9" ht="15" customHeight="1" x14ac:dyDescent="0.2">
      <c r="E785" s="8"/>
      <c r="F785" s="21" t="s">
        <v>15</v>
      </c>
      <c r="G785" s="22"/>
      <c r="H785" s="23" t="s">
        <v>325</v>
      </c>
      <c r="I785" s="24">
        <f>SUBTOTAL(9,I782:I784)</f>
        <v>6073</v>
      </c>
    </row>
    <row r="786" spans="2:9" x14ac:dyDescent="0.2">
      <c r="F786" s="21"/>
      <c r="G786" s="25"/>
      <c r="H786" s="26"/>
      <c r="I786" s="27"/>
    </row>
    <row r="787" spans="2:9" ht="15" customHeight="1" x14ac:dyDescent="0.2">
      <c r="B787" s="2">
        <v>2</v>
      </c>
      <c r="C787" s="8" t="s">
        <v>186</v>
      </c>
      <c r="D787" s="3">
        <v>257</v>
      </c>
      <c r="E787" s="8" t="s">
        <v>326</v>
      </c>
      <c r="F787" s="18">
        <v>25770</v>
      </c>
      <c r="G787" s="19" t="s">
        <v>327</v>
      </c>
      <c r="I787" s="1"/>
    </row>
    <row r="788" spans="2:9" x14ac:dyDescent="0.2">
      <c r="E788" s="8"/>
      <c r="G788" s="9"/>
      <c r="H788" s="6" t="s">
        <v>11</v>
      </c>
      <c r="I788" s="20">
        <v>145193</v>
      </c>
    </row>
    <row r="789" spans="2:9" x14ac:dyDescent="0.2">
      <c r="E789" s="8"/>
      <c r="G789" s="9"/>
      <c r="H789" s="6" t="s">
        <v>12</v>
      </c>
      <c r="I789" s="20">
        <v>172134</v>
      </c>
    </row>
    <row r="790" spans="2:9" ht="15" customHeight="1" x14ac:dyDescent="0.2">
      <c r="E790" s="8"/>
      <c r="F790" s="21" t="s">
        <v>15</v>
      </c>
      <c r="G790" s="22"/>
      <c r="H790" s="23" t="s">
        <v>328</v>
      </c>
      <c r="I790" s="24">
        <f>SUBTOTAL(9,I788:I789)</f>
        <v>317327</v>
      </c>
    </row>
    <row r="791" spans="2:9" x14ac:dyDescent="0.2">
      <c r="F791" s="21"/>
      <c r="G791" s="25"/>
      <c r="H791" s="26"/>
      <c r="I791" s="27"/>
    </row>
    <row r="792" spans="2:9" ht="15" customHeight="1" x14ac:dyDescent="0.2">
      <c r="B792" s="2">
        <v>2</v>
      </c>
      <c r="C792" s="8" t="s">
        <v>186</v>
      </c>
      <c r="D792" s="3">
        <v>258</v>
      </c>
      <c r="E792" s="8" t="s">
        <v>329</v>
      </c>
      <c r="F792" s="18">
        <v>25821</v>
      </c>
      <c r="G792" s="19" t="s">
        <v>17</v>
      </c>
      <c r="I792" s="1"/>
    </row>
    <row r="793" spans="2:9" x14ac:dyDescent="0.2">
      <c r="E793" s="8"/>
      <c r="G793" s="9"/>
      <c r="H793" s="6" t="s">
        <v>11</v>
      </c>
      <c r="I793" s="20">
        <v>74876</v>
      </c>
    </row>
    <row r="794" spans="2:9" x14ac:dyDescent="0.2">
      <c r="E794" s="8"/>
      <c r="G794" s="9"/>
      <c r="H794" s="6" t="s">
        <v>12</v>
      </c>
      <c r="I794" s="20">
        <v>233376</v>
      </c>
    </row>
    <row r="795" spans="2:9" x14ac:dyDescent="0.2">
      <c r="E795" s="8"/>
      <c r="G795" s="9"/>
      <c r="H795" s="6" t="s">
        <v>330</v>
      </c>
      <c r="I795" s="20">
        <v>150000</v>
      </c>
    </row>
    <row r="796" spans="2:9" x14ac:dyDescent="0.2">
      <c r="E796" s="8"/>
      <c r="G796" s="9"/>
      <c r="H796" s="6" t="s">
        <v>222</v>
      </c>
      <c r="I796" s="20">
        <v>77500</v>
      </c>
    </row>
    <row r="797" spans="2:9" ht="15" customHeight="1" x14ac:dyDescent="0.2">
      <c r="E797" s="8"/>
      <c r="F797" s="21" t="s">
        <v>15</v>
      </c>
      <c r="G797" s="22"/>
      <c r="H797" s="23" t="s">
        <v>331</v>
      </c>
      <c r="I797" s="24">
        <f>SUBTOTAL(9,I793:I796)</f>
        <v>535752</v>
      </c>
    </row>
    <row r="798" spans="2:9" x14ac:dyDescent="0.2">
      <c r="F798" s="21"/>
      <c r="G798" s="25"/>
      <c r="H798" s="26"/>
      <c r="I798" s="27"/>
    </row>
    <row r="799" spans="2:9" ht="15" customHeight="1" x14ac:dyDescent="0.2">
      <c r="B799" s="2">
        <v>2</v>
      </c>
      <c r="C799" s="8" t="s">
        <v>186</v>
      </c>
      <c r="D799" s="3">
        <v>260</v>
      </c>
      <c r="E799" s="8" t="s">
        <v>332</v>
      </c>
      <c r="F799" s="18">
        <v>26050</v>
      </c>
      <c r="G799" s="19" t="s">
        <v>333</v>
      </c>
      <c r="I799" s="1"/>
    </row>
    <row r="800" spans="2:9" x14ac:dyDescent="0.2">
      <c r="E800" s="8"/>
      <c r="G800" s="9"/>
      <c r="H800" s="6" t="s">
        <v>12</v>
      </c>
      <c r="I800" s="20">
        <v>36899475</v>
      </c>
    </row>
    <row r="801" spans="2:9" x14ac:dyDescent="0.2">
      <c r="E801" s="8"/>
      <c r="G801" s="9"/>
      <c r="H801" s="6" t="s">
        <v>18</v>
      </c>
      <c r="I801" s="20">
        <v>177781</v>
      </c>
    </row>
    <row r="802" spans="2:9" x14ac:dyDescent="0.2">
      <c r="E802" s="8"/>
      <c r="G802" s="9"/>
      <c r="H802" s="6" t="s">
        <v>222</v>
      </c>
      <c r="I802" s="20">
        <v>140000</v>
      </c>
    </row>
    <row r="803" spans="2:9" x14ac:dyDescent="0.2">
      <c r="E803" s="8"/>
      <c r="G803" s="9"/>
      <c r="H803" s="6" t="s">
        <v>201</v>
      </c>
      <c r="I803" s="20">
        <v>-35779</v>
      </c>
    </row>
    <row r="804" spans="2:9" ht="15" customHeight="1" x14ac:dyDescent="0.2">
      <c r="E804" s="8"/>
      <c r="F804" s="21" t="s">
        <v>15</v>
      </c>
      <c r="G804" s="22"/>
      <c r="H804" s="23" t="s">
        <v>334</v>
      </c>
      <c r="I804" s="24">
        <f>SUBTOTAL(9,I800:I803)</f>
        <v>37181477</v>
      </c>
    </row>
    <row r="805" spans="2:9" x14ac:dyDescent="0.2">
      <c r="F805" s="21"/>
      <c r="G805" s="25"/>
      <c r="H805" s="26"/>
      <c r="I805" s="27"/>
    </row>
    <row r="806" spans="2:9" ht="15" customHeight="1" x14ac:dyDescent="0.2">
      <c r="B806" s="2">
        <v>2</v>
      </c>
      <c r="C806" s="8" t="s">
        <v>186</v>
      </c>
      <c r="D806" s="3">
        <v>260</v>
      </c>
      <c r="E806" s="8" t="s">
        <v>332</v>
      </c>
      <c r="F806" s="18">
        <v>26070</v>
      </c>
      <c r="G806" s="19" t="s">
        <v>335</v>
      </c>
      <c r="I806" s="1"/>
    </row>
    <row r="807" spans="2:9" x14ac:dyDescent="0.2">
      <c r="E807" s="8"/>
      <c r="G807" s="9"/>
      <c r="H807" s="6" t="s">
        <v>12</v>
      </c>
      <c r="I807" s="20">
        <v>1686038</v>
      </c>
    </row>
    <row r="808" spans="2:9" x14ac:dyDescent="0.2">
      <c r="E808" s="8"/>
      <c r="G808" s="9"/>
      <c r="H808" s="6" t="s">
        <v>201</v>
      </c>
      <c r="I808" s="20">
        <v>40779</v>
      </c>
    </row>
    <row r="809" spans="2:9" ht="15" customHeight="1" x14ac:dyDescent="0.2">
      <c r="E809" s="8"/>
      <c r="F809" s="21" t="s">
        <v>15</v>
      </c>
      <c r="G809" s="22"/>
      <c r="H809" s="23" t="s">
        <v>336</v>
      </c>
      <c r="I809" s="24">
        <f>SUBTOTAL(9,I807:I808)</f>
        <v>1726817</v>
      </c>
    </row>
    <row r="810" spans="2:9" x14ac:dyDescent="0.2">
      <c r="F810" s="21"/>
      <c r="G810" s="25"/>
      <c r="H810" s="26"/>
      <c r="I810" s="27"/>
    </row>
    <row r="811" spans="2:9" ht="15" customHeight="1" x14ac:dyDescent="0.2">
      <c r="B811" s="2">
        <v>2</v>
      </c>
      <c r="C811" s="8" t="s">
        <v>186</v>
      </c>
      <c r="D811" s="3">
        <v>270</v>
      </c>
      <c r="E811" s="8" t="s">
        <v>337</v>
      </c>
      <c r="F811" s="18">
        <v>27075</v>
      </c>
      <c r="G811" s="19" t="s">
        <v>338</v>
      </c>
      <c r="I811" s="1"/>
    </row>
    <row r="812" spans="2:9" x14ac:dyDescent="0.2">
      <c r="E812" s="8"/>
      <c r="G812" s="9"/>
      <c r="H812" s="6" t="s">
        <v>11</v>
      </c>
      <c r="I812" s="20">
        <v>75577</v>
      </c>
    </row>
    <row r="813" spans="2:9" x14ac:dyDescent="0.2">
      <c r="E813" s="8"/>
      <c r="G813" s="9"/>
      <c r="H813" s="6" t="s">
        <v>12</v>
      </c>
      <c r="I813" s="20">
        <v>822442</v>
      </c>
    </row>
    <row r="814" spans="2:9" x14ac:dyDescent="0.2">
      <c r="E814" s="8"/>
      <c r="G814" s="9"/>
      <c r="H814" s="6" t="s">
        <v>18</v>
      </c>
      <c r="I814" s="20">
        <v>-271034</v>
      </c>
    </row>
    <row r="815" spans="2:9" x14ac:dyDescent="0.2">
      <c r="E815" s="8"/>
      <c r="G815" s="9"/>
      <c r="H815" s="6" t="s">
        <v>222</v>
      </c>
      <c r="I815" s="20">
        <v>250000</v>
      </c>
    </row>
    <row r="816" spans="2:9" x14ac:dyDescent="0.2">
      <c r="E816" s="8"/>
      <c r="G816" s="9"/>
      <c r="H816" s="6" t="s">
        <v>201</v>
      </c>
      <c r="I816" s="20">
        <v>-153304</v>
      </c>
    </row>
    <row r="817" spans="2:9" ht="15" customHeight="1" x14ac:dyDescent="0.2">
      <c r="E817" s="8"/>
      <c r="F817" s="21" t="s">
        <v>15</v>
      </c>
      <c r="G817" s="22"/>
      <c r="H817" s="23" t="s">
        <v>339</v>
      </c>
      <c r="I817" s="24">
        <f>SUBTOTAL(9,I812:I816)</f>
        <v>723681</v>
      </c>
    </row>
    <row r="818" spans="2:9" x14ac:dyDescent="0.2">
      <c r="F818" s="21"/>
      <c r="G818" s="25"/>
      <c r="H818" s="26"/>
      <c r="I818" s="27"/>
    </row>
    <row r="819" spans="2:9" ht="15" customHeight="1" x14ac:dyDescent="0.2">
      <c r="B819" s="2">
        <v>2</v>
      </c>
      <c r="C819" s="8" t="s">
        <v>186</v>
      </c>
      <c r="D819" s="3">
        <v>271</v>
      </c>
      <c r="E819" s="8" t="s">
        <v>340</v>
      </c>
      <c r="F819" s="18">
        <v>27101</v>
      </c>
      <c r="G819" s="19" t="s">
        <v>10</v>
      </c>
      <c r="I819" s="1"/>
    </row>
    <row r="820" spans="2:9" x14ac:dyDescent="0.2">
      <c r="E820" s="8"/>
      <c r="G820" s="9"/>
      <c r="H820" s="6" t="s">
        <v>11</v>
      </c>
      <c r="I820" s="20">
        <v>7804</v>
      </c>
    </row>
    <row r="821" spans="2:9" x14ac:dyDescent="0.2">
      <c r="E821" s="8"/>
      <c r="G821" s="9"/>
      <c r="H821" s="6" t="s">
        <v>12</v>
      </c>
      <c r="I821" s="20">
        <v>174821</v>
      </c>
    </row>
    <row r="822" spans="2:9" x14ac:dyDescent="0.2">
      <c r="E822" s="8"/>
      <c r="G822" s="9"/>
      <c r="H822" s="6" t="s">
        <v>13</v>
      </c>
      <c r="I822" s="20">
        <v>548</v>
      </c>
    </row>
    <row r="823" spans="2:9" ht="15" customHeight="1" x14ac:dyDescent="0.2">
      <c r="E823" s="8"/>
      <c r="F823" s="21" t="s">
        <v>15</v>
      </c>
      <c r="G823" s="22"/>
      <c r="H823" s="23" t="s">
        <v>341</v>
      </c>
      <c r="I823" s="24">
        <f>SUBTOTAL(9,I820:I822)</f>
        <v>183173</v>
      </c>
    </row>
    <row r="824" spans="2:9" x14ac:dyDescent="0.2">
      <c r="F824" s="21"/>
      <c r="G824" s="25"/>
      <c r="H824" s="26"/>
      <c r="I824" s="27"/>
    </row>
    <row r="825" spans="2:9" ht="15" customHeight="1" x14ac:dyDescent="0.2">
      <c r="B825" s="2">
        <v>2</v>
      </c>
      <c r="C825" s="8" t="s">
        <v>186</v>
      </c>
      <c r="D825" s="3">
        <v>271</v>
      </c>
      <c r="E825" s="8" t="s">
        <v>340</v>
      </c>
      <c r="F825" s="18">
        <v>27121</v>
      </c>
      <c r="G825" s="19" t="s">
        <v>174</v>
      </c>
      <c r="I825" s="1"/>
    </row>
    <row r="826" spans="2:9" x14ac:dyDescent="0.2">
      <c r="E826" s="8"/>
      <c r="G826" s="9"/>
      <c r="H826" s="6" t="s">
        <v>12</v>
      </c>
      <c r="I826" s="20">
        <v>10</v>
      </c>
    </row>
    <row r="827" spans="2:9" ht="15" customHeight="1" x14ac:dyDescent="0.2">
      <c r="E827" s="8"/>
      <c r="F827" s="21" t="s">
        <v>15</v>
      </c>
      <c r="G827" s="22"/>
      <c r="H827" s="23" t="s">
        <v>342</v>
      </c>
      <c r="I827" s="24">
        <f>SUBTOTAL(9,I826:I826)</f>
        <v>10</v>
      </c>
    </row>
    <row r="828" spans="2:9" x14ac:dyDescent="0.2">
      <c r="F828" s="21"/>
      <c r="G828" s="25"/>
      <c r="H828" s="26"/>
      <c r="I828" s="27"/>
    </row>
    <row r="829" spans="2:9" ht="15" customHeight="1" x14ac:dyDescent="0.2">
      <c r="B829" s="2">
        <v>2</v>
      </c>
      <c r="C829" s="8" t="s">
        <v>186</v>
      </c>
      <c r="D829" s="3">
        <v>272</v>
      </c>
      <c r="E829" s="8" t="s">
        <v>343</v>
      </c>
      <c r="F829" s="18">
        <v>27250</v>
      </c>
      <c r="G829" s="19" t="s">
        <v>343</v>
      </c>
      <c r="I829" s="1"/>
    </row>
    <row r="830" spans="2:9" x14ac:dyDescent="0.2">
      <c r="E830" s="8"/>
      <c r="G830" s="9"/>
      <c r="H830" s="6" t="s">
        <v>12</v>
      </c>
      <c r="I830" s="20">
        <v>601000</v>
      </c>
    </row>
    <row r="831" spans="2:9" x14ac:dyDescent="0.2">
      <c r="E831" s="8"/>
      <c r="G831" s="9"/>
      <c r="H831" s="6" t="s">
        <v>18</v>
      </c>
      <c r="I831" s="20">
        <v>43279</v>
      </c>
    </row>
    <row r="832" spans="2:9" x14ac:dyDescent="0.2">
      <c r="E832" s="8"/>
      <c r="G832" s="9"/>
      <c r="H832" s="6" t="s">
        <v>222</v>
      </c>
      <c r="I832" s="20">
        <v>-7284</v>
      </c>
    </row>
    <row r="833" spans="2:9" x14ac:dyDescent="0.2">
      <c r="E833" s="8"/>
      <c r="G833" s="9"/>
      <c r="H833" s="6" t="s">
        <v>201</v>
      </c>
      <c r="I833" s="20">
        <v>-8887</v>
      </c>
    </row>
    <row r="834" spans="2:9" ht="15" customHeight="1" x14ac:dyDescent="0.2">
      <c r="E834" s="8"/>
      <c r="F834" s="21" t="s">
        <v>15</v>
      </c>
      <c r="G834" s="22"/>
      <c r="H834" s="23" t="s">
        <v>344</v>
      </c>
      <c r="I834" s="24">
        <f>SUBTOTAL(9,I830:I833)</f>
        <v>628108</v>
      </c>
    </row>
    <row r="835" spans="2:9" x14ac:dyDescent="0.2">
      <c r="F835" s="21"/>
      <c r="G835" s="25"/>
      <c r="H835" s="26"/>
      <c r="I835" s="27"/>
    </row>
    <row r="836" spans="2:9" ht="15" customHeight="1" x14ac:dyDescent="0.2">
      <c r="B836" s="2">
        <v>2</v>
      </c>
      <c r="C836" s="8" t="s">
        <v>186</v>
      </c>
      <c r="D836" s="3">
        <v>273</v>
      </c>
      <c r="E836" s="8" t="s">
        <v>345</v>
      </c>
      <c r="F836" s="18">
        <v>27350</v>
      </c>
      <c r="G836" s="19" t="s">
        <v>345</v>
      </c>
      <c r="I836" s="1"/>
    </row>
    <row r="837" spans="2:9" x14ac:dyDescent="0.2">
      <c r="E837" s="8"/>
      <c r="G837" s="9"/>
      <c r="H837" s="6" t="s">
        <v>12</v>
      </c>
      <c r="I837" s="20">
        <v>164495</v>
      </c>
    </row>
    <row r="838" spans="2:9" x14ac:dyDescent="0.2">
      <c r="E838" s="8"/>
      <c r="G838" s="9"/>
      <c r="H838" s="6" t="s">
        <v>273</v>
      </c>
      <c r="I838" s="20">
        <v>20000</v>
      </c>
    </row>
    <row r="839" spans="2:9" x14ac:dyDescent="0.2">
      <c r="E839" s="8"/>
      <c r="G839" s="9"/>
      <c r="H839" s="6" t="s">
        <v>18</v>
      </c>
      <c r="I839" s="20">
        <v>10023</v>
      </c>
    </row>
    <row r="840" spans="2:9" x14ac:dyDescent="0.2">
      <c r="E840" s="8"/>
      <c r="G840" s="9"/>
      <c r="H840" s="6" t="s">
        <v>201</v>
      </c>
      <c r="I840" s="20">
        <v>-332</v>
      </c>
    </row>
    <row r="841" spans="2:9" ht="15" customHeight="1" x14ac:dyDescent="0.2">
      <c r="E841" s="8"/>
      <c r="F841" s="21" t="s">
        <v>15</v>
      </c>
      <c r="G841" s="22"/>
      <c r="H841" s="23" t="s">
        <v>346</v>
      </c>
      <c r="I841" s="24">
        <f>SUBTOTAL(9,I837:I840)</f>
        <v>194186</v>
      </c>
    </row>
    <row r="842" spans="2:9" x14ac:dyDescent="0.2">
      <c r="F842" s="21"/>
      <c r="G842" s="25"/>
      <c r="H842" s="26"/>
      <c r="I842" s="27"/>
    </row>
    <row r="843" spans="2:9" ht="15" customHeight="1" x14ac:dyDescent="0.2">
      <c r="B843" s="2">
        <v>2</v>
      </c>
      <c r="C843" s="8" t="s">
        <v>186</v>
      </c>
      <c r="D843" s="3">
        <v>274</v>
      </c>
      <c r="E843" s="8" t="s">
        <v>347</v>
      </c>
      <c r="F843" s="18">
        <v>27470</v>
      </c>
      <c r="G843" s="19" t="s">
        <v>348</v>
      </c>
      <c r="I843" s="1"/>
    </row>
    <row r="844" spans="2:9" x14ac:dyDescent="0.2">
      <c r="E844" s="8"/>
      <c r="G844" s="9"/>
      <c r="H844" s="6" t="s">
        <v>12</v>
      </c>
      <c r="I844" s="20">
        <v>142463</v>
      </c>
    </row>
    <row r="845" spans="2:9" ht="15" customHeight="1" x14ac:dyDescent="0.2">
      <c r="E845" s="8"/>
      <c r="F845" s="21" t="s">
        <v>15</v>
      </c>
      <c r="G845" s="22"/>
      <c r="H845" s="23" t="s">
        <v>349</v>
      </c>
      <c r="I845" s="24">
        <f>SUBTOTAL(9,I844:I844)</f>
        <v>142463</v>
      </c>
    </row>
    <row r="846" spans="2:9" x14ac:dyDescent="0.2">
      <c r="F846" s="21"/>
      <c r="G846" s="25"/>
      <c r="H846" s="26"/>
      <c r="I846" s="27"/>
    </row>
    <row r="847" spans="2:9" ht="15" customHeight="1" x14ac:dyDescent="0.2">
      <c r="B847" s="2">
        <v>2</v>
      </c>
      <c r="C847" s="8" t="s">
        <v>186</v>
      </c>
      <c r="D847" s="3">
        <v>275</v>
      </c>
      <c r="E847" s="8" t="s">
        <v>350</v>
      </c>
      <c r="F847" s="18">
        <v>27521</v>
      </c>
      <c r="G847" s="19" t="s">
        <v>351</v>
      </c>
      <c r="I847" s="1"/>
    </row>
    <row r="848" spans="2:9" x14ac:dyDescent="0.2">
      <c r="E848" s="8"/>
      <c r="G848" s="9"/>
      <c r="H848" s="6" t="s">
        <v>11</v>
      </c>
      <c r="I848" s="20">
        <v>16459</v>
      </c>
    </row>
    <row r="849" spans="2:9" x14ac:dyDescent="0.2">
      <c r="E849" s="8"/>
      <c r="G849" s="9"/>
      <c r="H849" s="6" t="s">
        <v>12</v>
      </c>
      <c r="I849" s="20">
        <v>176603</v>
      </c>
    </row>
    <row r="850" spans="2:9" x14ac:dyDescent="0.2">
      <c r="E850" s="8"/>
      <c r="G850" s="9"/>
      <c r="H850" s="6" t="s">
        <v>18</v>
      </c>
      <c r="I850" s="20">
        <v>-1248</v>
      </c>
    </row>
    <row r="851" spans="2:9" x14ac:dyDescent="0.2">
      <c r="E851" s="8"/>
      <c r="G851" s="9"/>
      <c r="H851" s="6" t="s">
        <v>201</v>
      </c>
      <c r="I851" s="20">
        <v>7972</v>
      </c>
    </row>
    <row r="852" spans="2:9" ht="15" customHeight="1" x14ac:dyDescent="0.2">
      <c r="E852" s="8"/>
      <c r="F852" s="21" t="s">
        <v>15</v>
      </c>
      <c r="G852" s="22"/>
      <c r="H852" s="23" t="s">
        <v>352</v>
      </c>
      <c r="I852" s="24">
        <f>SUBTOTAL(9,I848:I851)</f>
        <v>199786</v>
      </c>
    </row>
    <row r="853" spans="2:9" x14ac:dyDescent="0.2">
      <c r="F853" s="21"/>
      <c r="G853" s="25"/>
      <c r="H853" s="26"/>
      <c r="I853" s="27"/>
    </row>
    <row r="854" spans="2:9" ht="15" customHeight="1" x14ac:dyDescent="0.2">
      <c r="B854" s="2">
        <v>2</v>
      </c>
      <c r="C854" s="8" t="s">
        <v>186</v>
      </c>
      <c r="D854" s="3">
        <v>275</v>
      </c>
      <c r="E854" s="8" t="s">
        <v>350</v>
      </c>
      <c r="F854" s="18">
        <v>27545</v>
      </c>
      <c r="G854" s="19" t="s">
        <v>20</v>
      </c>
      <c r="I854" s="1"/>
    </row>
    <row r="855" spans="2:9" x14ac:dyDescent="0.2">
      <c r="E855" s="8"/>
      <c r="G855" s="9"/>
      <c r="H855" s="6" t="s">
        <v>11</v>
      </c>
      <c r="I855" s="20">
        <v>67</v>
      </c>
    </row>
    <row r="856" spans="2:9" x14ac:dyDescent="0.2">
      <c r="E856" s="8"/>
      <c r="G856" s="9"/>
      <c r="H856" s="6" t="s">
        <v>12</v>
      </c>
      <c r="I856" s="20">
        <v>9514</v>
      </c>
    </row>
    <row r="857" spans="2:9" ht="15" customHeight="1" x14ac:dyDescent="0.2">
      <c r="E857" s="8"/>
      <c r="F857" s="21" t="s">
        <v>15</v>
      </c>
      <c r="G857" s="22"/>
      <c r="H857" s="23" t="s">
        <v>353</v>
      </c>
      <c r="I857" s="24">
        <f>SUBTOTAL(9,I855:I856)</f>
        <v>9581</v>
      </c>
    </row>
    <row r="858" spans="2:9" x14ac:dyDescent="0.2">
      <c r="F858" s="21"/>
      <c r="G858" s="25"/>
      <c r="H858" s="26"/>
      <c r="I858" s="27"/>
    </row>
    <row r="859" spans="2:9" ht="15" customHeight="1" x14ac:dyDescent="0.2">
      <c r="B859" s="2">
        <v>2</v>
      </c>
      <c r="C859" s="8" t="s">
        <v>186</v>
      </c>
      <c r="D859" s="3">
        <v>275</v>
      </c>
      <c r="E859" s="8" t="s">
        <v>350</v>
      </c>
      <c r="F859" s="18">
        <v>27570</v>
      </c>
      <c r="G859" s="19" t="s">
        <v>354</v>
      </c>
      <c r="I859" s="1"/>
    </row>
    <row r="860" spans="2:9" x14ac:dyDescent="0.2">
      <c r="E860" s="8"/>
      <c r="G860" s="9"/>
      <c r="H860" s="6" t="s">
        <v>12</v>
      </c>
      <c r="I860" s="20">
        <v>98304</v>
      </c>
    </row>
    <row r="861" spans="2:9" ht="15" customHeight="1" x14ac:dyDescent="0.2">
      <c r="E861" s="8"/>
      <c r="F861" s="21" t="s">
        <v>15</v>
      </c>
      <c r="G861" s="22"/>
      <c r="H861" s="23" t="s">
        <v>355</v>
      </c>
      <c r="I861" s="24">
        <f>SUBTOTAL(9,I860:I860)</f>
        <v>98304</v>
      </c>
    </row>
    <row r="862" spans="2:9" x14ac:dyDescent="0.2">
      <c r="F862" s="21"/>
      <c r="G862" s="25"/>
      <c r="H862" s="26"/>
      <c r="I862" s="27"/>
    </row>
    <row r="863" spans="2:9" ht="15" customHeight="1" x14ac:dyDescent="0.2">
      <c r="B863" s="2">
        <v>2</v>
      </c>
      <c r="C863" s="8" t="s">
        <v>186</v>
      </c>
      <c r="D863" s="3">
        <v>284</v>
      </c>
      <c r="E863" s="8" t="s">
        <v>356</v>
      </c>
      <c r="F863" s="18">
        <v>28401</v>
      </c>
      <c r="G863" s="19" t="s">
        <v>10</v>
      </c>
      <c r="I863" s="1"/>
    </row>
    <row r="864" spans="2:9" x14ac:dyDescent="0.2">
      <c r="E864" s="8"/>
      <c r="G864" s="9"/>
      <c r="H864" s="6" t="s">
        <v>11</v>
      </c>
      <c r="I864" s="20">
        <v>50</v>
      </c>
    </row>
    <row r="865" spans="2:9" x14ac:dyDescent="0.2">
      <c r="E865" s="8"/>
      <c r="G865" s="9"/>
      <c r="H865" s="6" t="s">
        <v>12</v>
      </c>
      <c r="I865" s="20">
        <v>19303</v>
      </c>
    </row>
    <row r="866" spans="2:9" x14ac:dyDescent="0.2">
      <c r="E866" s="8"/>
      <c r="G866" s="9"/>
      <c r="H866" s="6" t="s">
        <v>13</v>
      </c>
      <c r="I866" s="20">
        <v>47</v>
      </c>
    </row>
    <row r="867" spans="2:9" ht="15" customHeight="1" x14ac:dyDescent="0.2">
      <c r="E867" s="8"/>
      <c r="F867" s="21" t="s">
        <v>15</v>
      </c>
      <c r="G867" s="22"/>
      <c r="H867" s="23" t="s">
        <v>357</v>
      </c>
      <c r="I867" s="24">
        <f>SUBTOTAL(9,I864:I866)</f>
        <v>19400</v>
      </c>
    </row>
    <row r="868" spans="2:9" x14ac:dyDescent="0.2">
      <c r="F868" s="21"/>
      <c r="G868" s="25"/>
      <c r="H868" s="26"/>
      <c r="I868" s="27"/>
    </row>
    <row r="869" spans="2:9" ht="15" customHeight="1" x14ac:dyDescent="0.2">
      <c r="B869" s="2">
        <v>2</v>
      </c>
      <c r="C869" s="8" t="s">
        <v>186</v>
      </c>
      <c r="D869" s="3">
        <v>285</v>
      </c>
      <c r="E869" s="8" t="s">
        <v>358</v>
      </c>
      <c r="F869" s="18">
        <v>28552</v>
      </c>
      <c r="G869" s="19" t="s">
        <v>359</v>
      </c>
      <c r="I869" s="1"/>
    </row>
    <row r="870" spans="2:9" x14ac:dyDescent="0.2">
      <c r="E870" s="8"/>
      <c r="G870" s="9"/>
      <c r="H870" s="6" t="s">
        <v>12</v>
      </c>
      <c r="I870" s="20">
        <v>1810078</v>
      </c>
    </row>
    <row r="871" spans="2:9" ht="15" customHeight="1" x14ac:dyDescent="0.2">
      <c r="E871" s="8"/>
      <c r="F871" s="21" t="s">
        <v>15</v>
      </c>
      <c r="G871" s="22"/>
      <c r="H871" s="23" t="s">
        <v>360</v>
      </c>
      <c r="I871" s="24">
        <f>SUBTOTAL(9,I870:I870)</f>
        <v>1810078</v>
      </c>
    </row>
    <row r="872" spans="2:9" x14ac:dyDescent="0.2">
      <c r="F872" s="21"/>
      <c r="G872" s="25"/>
      <c r="H872" s="26"/>
      <c r="I872" s="27"/>
    </row>
    <row r="873" spans="2:9" ht="15" customHeight="1" x14ac:dyDescent="0.2">
      <c r="B873" s="2">
        <v>2</v>
      </c>
      <c r="C873" s="8" t="s">
        <v>186</v>
      </c>
      <c r="D873" s="3">
        <v>285</v>
      </c>
      <c r="E873" s="8" t="s">
        <v>358</v>
      </c>
      <c r="F873" s="18">
        <v>28553</v>
      </c>
      <c r="G873" s="19" t="s">
        <v>361</v>
      </c>
      <c r="I873" s="1"/>
    </row>
    <row r="874" spans="2:9" x14ac:dyDescent="0.2">
      <c r="E874" s="8"/>
      <c r="G874" s="9"/>
      <c r="H874" s="6" t="s">
        <v>12</v>
      </c>
      <c r="I874" s="20">
        <v>1408881</v>
      </c>
    </row>
    <row r="875" spans="2:9" x14ac:dyDescent="0.2">
      <c r="E875" s="8"/>
      <c r="G875" s="9"/>
      <c r="H875" s="6" t="s">
        <v>18</v>
      </c>
      <c r="I875" s="20">
        <v>-11000</v>
      </c>
    </row>
    <row r="876" spans="2:9" x14ac:dyDescent="0.2">
      <c r="E876" s="8"/>
      <c r="G876" s="9"/>
      <c r="H876" s="6" t="s">
        <v>222</v>
      </c>
      <c r="I876" s="20">
        <v>110000</v>
      </c>
    </row>
    <row r="877" spans="2:9" ht="15" customHeight="1" x14ac:dyDescent="0.2">
      <c r="E877" s="8"/>
      <c r="F877" s="21" t="s">
        <v>15</v>
      </c>
      <c r="G877" s="22"/>
      <c r="H877" s="23" t="s">
        <v>362</v>
      </c>
      <c r="I877" s="24">
        <f>SUBTOTAL(9,I874:I876)</f>
        <v>1507881</v>
      </c>
    </row>
    <row r="878" spans="2:9" x14ac:dyDescent="0.2">
      <c r="F878" s="21"/>
      <c r="G878" s="25"/>
      <c r="H878" s="26"/>
      <c r="I878" s="27"/>
    </row>
    <row r="879" spans="2:9" ht="15" customHeight="1" x14ac:dyDescent="0.2">
      <c r="B879" s="2">
        <v>2</v>
      </c>
      <c r="C879" s="8" t="s">
        <v>186</v>
      </c>
      <c r="D879" s="3">
        <v>285</v>
      </c>
      <c r="E879" s="8" t="s">
        <v>358</v>
      </c>
      <c r="F879" s="18">
        <v>28554</v>
      </c>
      <c r="G879" s="19" t="s">
        <v>363</v>
      </c>
      <c r="I879" s="1"/>
    </row>
    <row r="880" spans="2:9" x14ac:dyDescent="0.2">
      <c r="E880" s="8"/>
      <c r="G880" s="9"/>
      <c r="H880" s="6" t="s">
        <v>12</v>
      </c>
      <c r="I880" s="20">
        <v>791409</v>
      </c>
    </row>
    <row r="881" spans="2:9" ht="15" customHeight="1" x14ac:dyDescent="0.2">
      <c r="E881" s="8"/>
      <c r="F881" s="21" t="s">
        <v>15</v>
      </c>
      <c r="G881" s="22"/>
      <c r="H881" s="23" t="s">
        <v>364</v>
      </c>
      <c r="I881" s="24">
        <f>SUBTOTAL(9,I880:I880)</f>
        <v>791409</v>
      </c>
    </row>
    <row r="882" spans="2:9" x14ac:dyDescent="0.2">
      <c r="F882" s="21"/>
      <c r="G882" s="25"/>
      <c r="H882" s="26"/>
      <c r="I882" s="27"/>
    </row>
    <row r="883" spans="2:9" ht="15" customHeight="1" x14ac:dyDescent="0.2">
      <c r="B883" s="2">
        <v>2</v>
      </c>
      <c r="C883" s="8" t="s">
        <v>186</v>
      </c>
      <c r="D883" s="3">
        <v>285</v>
      </c>
      <c r="E883" s="8" t="s">
        <v>358</v>
      </c>
      <c r="F883" s="18">
        <v>28555</v>
      </c>
      <c r="G883" s="19" t="s">
        <v>365</v>
      </c>
      <c r="I883" s="1"/>
    </row>
    <row r="884" spans="2:9" x14ac:dyDescent="0.2">
      <c r="E884" s="8"/>
      <c r="G884" s="9"/>
      <c r="H884" s="6" t="s">
        <v>12</v>
      </c>
      <c r="I884" s="20">
        <v>783617</v>
      </c>
    </row>
    <row r="885" spans="2:9" x14ac:dyDescent="0.2">
      <c r="E885" s="8"/>
      <c r="G885" s="9"/>
      <c r="H885" s="6" t="s">
        <v>18</v>
      </c>
      <c r="I885" s="20">
        <v>-3512</v>
      </c>
    </row>
    <row r="886" spans="2:9" ht="15" customHeight="1" x14ac:dyDescent="0.2">
      <c r="E886" s="8"/>
      <c r="F886" s="21" t="s">
        <v>15</v>
      </c>
      <c r="G886" s="22"/>
      <c r="H886" s="23" t="s">
        <v>366</v>
      </c>
      <c r="I886" s="24">
        <f>SUBTOTAL(9,I884:I885)</f>
        <v>780105</v>
      </c>
    </row>
    <row r="887" spans="2:9" x14ac:dyDescent="0.2">
      <c r="F887" s="21"/>
      <c r="G887" s="25"/>
      <c r="H887" s="26"/>
      <c r="I887" s="27"/>
    </row>
    <row r="888" spans="2:9" ht="15" customHeight="1" x14ac:dyDescent="0.2">
      <c r="B888" s="2">
        <v>2</v>
      </c>
      <c r="C888" s="8" t="s">
        <v>186</v>
      </c>
      <c r="D888" s="3">
        <v>286</v>
      </c>
      <c r="E888" s="8" t="s">
        <v>367</v>
      </c>
      <c r="F888" s="18">
        <v>28660</v>
      </c>
      <c r="G888" s="19" t="s">
        <v>368</v>
      </c>
      <c r="I888" s="1"/>
    </row>
    <row r="889" spans="2:9" x14ac:dyDescent="0.2">
      <c r="E889" s="8"/>
      <c r="G889" s="9"/>
      <c r="H889" s="6" t="s">
        <v>12</v>
      </c>
      <c r="I889" s="20">
        <v>189119</v>
      </c>
    </row>
    <row r="890" spans="2:9" x14ac:dyDescent="0.2">
      <c r="E890" s="8"/>
      <c r="G890" s="9"/>
      <c r="H890" s="6" t="s">
        <v>222</v>
      </c>
      <c r="I890" s="20">
        <v>30000</v>
      </c>
    </row>
    <row r="891" spans="2:9" ht="15" customHeight="1" x14ac:dyDescent="0.2">
      <c r="E891" s="8"/>
      <c r="F891" s="21" t="s">
        <v>15</v>
      </c>
      <c r="G891" s="22"/>
      <c r="H891" s="23" t="s">
        <v>369</v>
      </c>
      <c r="I891" s="24">
        <f>SUBTOTAL(9,I889:I890)</f>
        <v>219119</v>
      </c>
    </row>
    <row r="892" spans="2:9" x14ac:dyDescent="0.2">
      <c r="F892" s="21"/>
      <c r="G892" s="25"/>
      <c r="H892" s="26"/>
      <c r="I892" s="27"/>
    </row>
    <row r="893" spans="2:9" ht="15" customHeight="1" x14ac:dyDescent="0.2">
      <c r="B893" s="2">
        <v>2</v>
      </c>
      <c r="C893" s="8" t="s">
        <v>186</v>
      </c>
      <c r="D893" s="3">
        <v>287</v>
      </c>
      <c r="E893" s="8" t="s">
        <v>370</v>
      </c>
      <c r="F893" s="18">
        <v>28757</v>
      </c>
      <c r="G893" s="19" t="s">
        <v>370</v>
      </c>
      <c r="I893" s="1"/>
    </row>
    <row r="894" spans="2:9" x14ac:dyDescent="0.2">
      <c r="E894" s="8"/>
      <c r="G894" s="9"/>
      <c r="H894" s="6" t="s">
        <v>12</v>
      </c>
      <c r="I894" s="20">
        <v>218120</v>
      </c>
    </row>
    <row r="895" spans="2:9" ht="15" customHeight="1" x14ac:dyDescent="0.2">
      <c r="E895" s="8"/>
      <c r="F895" s="21" t="s">
        <v>15</v>
      </c>
      <c r="G895" s="22"/>
      <c r="H895" s="23" t="s">
        <v>371</v>
      </c>
      <c r="I895" s="24">
        <f>SUBTOTAL(9,I894:I894)</f>
        <v>218120</v>
      </c>
    </row>
    <row r="896" spans="2:9" x14ac:dyDescent="0.2">
      <c r="F896" s="21"/>
      <c r="G896" s="25"/>
      <c r="H896" s="26"/>
      <c r="I896" s="27"/>
    </row>
    <row r="897" spans="2:9" ht="15" customHeight="1" x14ac:dyDescent="0.2">
      <c r="B897" s="2">
        <v>2</v>
      </c>
      <c r="C897" s="8" t="s">
        <v>186</v>
      </c>
      <c r="D897" s="3">
        <v>288</v>
      </c>
      <c r="E897" s="8" t="s">
        <v>372</v>
      </c>
      <c r="F897" s="18">
        <v>28821</v>
      </c>
      <c r="G897" s="19" t="s">
        <v>174</v>
      </c>
      <c r="I897" s="1"/>
    </row>
    <row r="898" spans="2:9" x14ac:dyDescent="0.2">
      <c r="E898" s="8"/>
      <c r="G898" s="9"/>
      <c r="H898" s="6" t="s">
        <v>11</v>
      </c>
      <c r="I898" s="20">
        <v>2387</v>
      </c>
    </row>
    <row r="899" spans="2:9" x14ac:dyDescent="0.2">
      <c r="E899" s="8"/>
      <c r="G899" s="9"/>
      <c r="H899" s="6" t="s">
        <v>12</v>
      </c>
      <c r="I899" s="20">
        <v>141073</v>
      </c>
    </row>
    <row r="900" spans="2:9" ht="15" customHeight="1" x14ac:dyDescent="0.2">
      <c r="E900" s="8"/>
      <c r="F900" s="21" t="s">
        <v>15</v>
      </c>
      <c r="G900" s="22"/>
      <c r="H900" s="23" t="s">
        <v>373</v>
      </c>
      <c r="I900" s="24">
        <f>SUBTOTAL(9,I898:I899)</f>
        <v>143460</v>
      </c>
    </row>
    <row r="901" spans="2:9" x14ac:dyDescent="0.2">
      <c r="F901" s="21"/>
      <c r="G901" s="25"/>
      <c r="H901" s="26"/>
      <c r="I901" s="27"/>
    </row>
    <row r="902" spans="2:9" ht="15" customHeight="1" x14ac:dyDescent="0.2">
      <c r="B902" s="2">
        <v>2</v>
      </c>
      <c r="C902" s="8" t="s">
        <v>186</v>
      </c>
      <c r="D902" s="3">
        <v>288</v>
      </c>
      <c r="E902" s="8" t="s">
        <v>372</v>
      </c>
      <c r="F902" s="18">
        <v>28872</v>
      </c>
      <c r="G902" s="19" t="s">
        <v>374</v>
      </c>
      <c r="I902" s="1"/>
    </row>
    <row r="903" spans="2:9" x14ac:dyDescent="0.2">
      <c r="E903" s="8"/>
      <c r="G903" s="9"/>
      <c r="H903" s="6" t="s">
        <v>12</v>
      </c>
      <c r="I903" s="20">
        <v>288845</v>
      </c>
    </row>
    <row r="904" spans="2:9" x14ac:dyDescent="0.2">
      <c r="E904" s="8"/>
      <c r="G904" s="9"/>
      <c r="H904" s="6" t="s">
        <v>18</v>
      </c>
      <c r="I904" s="20">
        <v>20381</v>
      </c>
    </row>
    <row r="905" spans="2:9" x14ac:dyDescent="0.2">
      <c r="E905" s="8"/>
      <c r="G905" s="9"/>
      <c r="H905" s="6" t="s">
        <v>201</v>
      </c>
      <c r="I905" s="20">
        <v>6718</v>
      </c>
    </row>
    <row r="906" spans="2:9" ht="15" customHeight="1" x14ac:dyDescent="0.2">
      <c r="E906" s="8"/>
      <c r="F906" s="21" t="s">
        <v>15</v>
      </c>
      <c r="G906" s="22"/>
      <c r="H906" s="23" t="s">
        <v>375</v>
      </c>
      <c r="I906" s="24">
        <f>SUBTOTAL(9,I903:I905)</f>
        <v>315944</v>
      </c>
    </row>
    <row r="907" spans="2:9" x14ac:dyDescent="0.2">
      <c r="F907" s="21"/>
      <c r="G907" s="25"/>
      <c r="H907" s="26"/>
      <c r="I907" s="27"/>
    </row>
    <row r="908" spans="2:9" ht="15" customHeight="1" x14ac:dyDescent="0.2">
      <c r="B908" s="2">
        <v>2</v>
      </c>
      <c r="C908" s="8" t="s">
        <v>186</v>
      </c>
      <c r="D908" s="3">
        <v>288</v>
      </c>
      <c r="E908" s="8" t="s">
        <v>372</v>
      </c>
      <c r="F908" s="18">
        <v>28873</v>
      </c>
      <c r="G908" s="19" t="s">
        <v>376</v>
      </c>
      <c r="I908" s="1"/>
    </row>
    <row r="909" spans="2:9" x14ac:dyDescent="0.2">
      <c r="E909" s="8"/>
      <c r="G909" s="9"/>
      <c r="H909" s="6" t="s">
        <v>12</v>
      </c>
      <c r="I909" s="20">
        <v>2390128</v>
      </c>
    </row>
    <row r="910" spans="2:9" x14ac:dyDescent="0.2">
      <c r="E910" s="8"/>
      <c r="G910" s="9"/>
      <c r="H910" s="6" t="s">
        <v>18</v>
      </c>
      <c r="I910" s="20">
        <v>287673</v>
      </c>
    </row>
    <row r="911" spans="2:9" x14ac:dyDescent="0.2">
      <c r="E911" s="8"/>
      <c r="G911" s="9"/>
      <c r="H911" s="6" t="s">
        <v>201</v>
      </c>
      <c r="I911" s="20">
        <v>117118</v>
      </c>
    </row>
    <row r="912" spans="2:9" ht="15" customHeight="1" x14ac:dyDescent="0.2">
      <c r="E912" s="8"/>
      <c r="F912" s="21" t="s">
        <v>15</v>
      </c>
      <c r="G912" s="22"/>
      <c r="H912" s="23" t="s">
        <v>377</v>
      </c>
      <c r="I912" s="24">
        <f>SUBTOTAL(9,I909:I911)</f>
        <v>2794919</v>
      </c>
    </row>
    <row r="913" spans="2:9" x14ac:dyDescent="0.2">
      <c r="F913" s="21"/>
      <c r="G913" s="25"/>
      <c r="H913" s="26"/>
      <c r="I913" s="27"/>
    </row>
    <row r="914" spans="2:9" ht="15" customHeight="1" x14ac:dyDescent="0.2">
      <c r="B914" s="2">
        <v>2</v>
      </c>
      <c r="C914" s="8" t="s">
        <v>186</v>
      </c>
      <c r="D914" s="3">
        <v>288</v>
      </c>
      <c r="E914" s="8" t="s">
        <v>372</v>
      </c>
      <c r="F914" s="18">
        <v>28874</v>
      </c>
      <c r="G914" s="19" t="s">
        <v>378</v>
      </c>
      <c r="I914" s="1"/>
    </row>
    <row r="915" spans="2:9" x14ac:dyDescent="0.2">
      <c r="E915" s="8"/>
      <c r="G915" s="9"/>
      <c r="H915" s="6" t="s">
        <v>12</v>
      </c>
      <c r="I915" s="20">
        <v>646902</v>
      </c>
    </row>
    <row r="916" spans="2:9" x14ac:dyDescent="0.2">
      <c r="E916" s="8"/>
      <c r="G916" s="9"/>
      <c r="H916" s="6" t="s">
        <v>18</v>
      </c>
      <c r="I916" s="20">
        <v>86343</v>
      </c>
    </row>
    <row r="917" spans="2:9" x14ac:dyDescent="0.2">
      <c r="E917" s="8"/>
      <c r="G917" s="9"/>
      <c r="H917" s="6" t="s">
        <v>201</v>
      </c>
      <c r="I917" s="20">
        <v>29015</v>
      </c>
    </row>
    <row r="918" spans="2:9" ht="15" customHeight="1" x14ac:dyDescent="0.2">
      <c r="E918" s="8"/>
      <c r="F918" s="21" t="s">
        <v>15</v>
      </c>
      <c r="G918" s="22"/>
      <c r="H918" s="23" t="s">
        <v>379</v>
      </c>
      <c r="I918" s="24">
        <f>SUBTOTAL(9,I915:I917)</f>
        <v>762260</v>
      </c>
    </row>
    <row r="919" spans="2:9" x14ac:dyDescent="0.2">
      <c r="F919" s="21"/>
      <c r="G919" s="25"/>
      <c r="H919" s="26"/>
      <c r="I919" s="27"/>
    </row>
    <row r="920" spans="2:9" ht="15" customHeight="1" x14ac:dyDescent="0.2">
      <c r="B920" s="2">
        <v>2</v>
      </c>
      <c r="C920" s="8" t="s">
        <v>186</v>
      </c>
      <c r="D920" s="3">
        <v>288</v>
      </c>
      <c r="E920" s="8" t="s">
        <v>372</v>
      </c>
      <c r="F920" s="18">
        <v>28875</v>
      </c>
      <c r="G920" s="19" t="s">
        <v>380</v>
      </c>
      <c r="I920" s="1"/>
    </row>
    <row r="921" spans="2:9" x14ac:dyDescent="0.2">
      <c r="E921" s="8"/>
      <c r="G921" s="9"/>
      <c r="H921" s="6" t="s">
        <v>12</v>
      </c>
      <c r="I921" s="20">
        <v>24944</v>
      </c>
    </row>
    <row r="922" spans="2:9" x14ac:dyDescent="0.2">
      <c r="E922" s="8"/>
      <c r="G922" s="9"/>
      <c r="H922" s="6" t="s">
        <v>18</v>
      </c>
      <c r="I922" s="20">
        <v>-2693</v>
      </c>
    </row>
    <row r="923" spans="2:9" ht="15" customHeight="1" x14ac:dyDescent="0.2">
      <c r="E923" s="8"/>
      <c r="F923" s="21" t="s">
        <v>15</v>
      </c>
      <c r="G923" s="22"/>
      <c r="H923" s="23" t="s">
        <v>381</v>
      </c>
      <c r="I923" s="24">
        <f>SUBTOTAL(9,I921:I922)</f>
        <v>22251</v>
      </c>
    </row>
    <row r="924" spans="2:9" x14ac:dyDescent="0.2">
      <c r="F924" s="21"/>
      <c r="G924" s="25"/>
      <c r="H924" s="26"/>
      <c r="I924" s="27"/>
    </row>
    <row r="925" spans="2:9" ht="15" customHeight="1" x14ac:dyDescent="0.2">
      <c r="B925" s="2">
        <v>2</v>
      </c>
      <c r="C925" s="8" t="s">
        <v>186</v>
      </c>
      <c r="D925" s="3">
        <v>288</v>
      </c>
      <c r="E925" s="8" t="s">
        <v>372</v>
      </c>
      <c r="F925" s="18">
        <v>28876</v>
      </c>
      <c r="G925" s="19" t="s">
        <v>382</v>
      </c>
      <c r="I925" s="1"/>
    </row>
    <row r="926" spans="2:9" x14ac:dyDescent="0.2">
      <c r="E926" s="8"/>
      <c r="G926" s="9"/>
      <c r="H926" s="6" t="s">
        <v>12</v>
      </c>
      <c r="I926" s="20">
        <v>4109</v>
      </c>
    </row>
    <row r="927" spans="2:9" ht="15" customHeight="1" x14ac:dyDescent="0.2">
      <c r="E927" s="8"/>
      <c r="F927" s="21" t="s">
        <v>15</v>
      </c>
      <c r="G927" s="22"/>
      <c r="H927" s="23" t="s">
        <v>383</v>
      </c>
      <c r="I927" s="24">
        <f>SUBTOTAL(9,I926:I926)</f>
        <v>4109</v>
      </c>
    </row>
    <row r="928" spans="2:9" x14ac:dyDescent="0.2">
      <c r="F928" s="21"/>
      <c r="G928" s="25"/>
      <c r="H928" s="26"/>
      <c r="I928" s="27"/>
    </row>
    <row r="929" spans="2:9" ht="15" customHeight="1" x14ac:dyDescent="0.2">
      <c r="B929" s="2">
        <v>2</v>
      </c>
      <c r="C929" s="8" t="s">
        <v>186</v>
      </c>
      <c r="D929" s="3">
        <v>289</v>
      </c>
      <c r="E929" s="8" t="s">
        <v>384</v>
      </c>
      <c r="F929" s="18">
        <v>28951</v>
      </c>
      <c r="G929" s="19" t="s">
        <v>385</v>
      </c>
      <c r="I929" s="1"/>
    </row>
    <row r="930" spans="2:9" x14ac:dyDescent="0.2">
      <c r="E930" s="8"/>
      <c r="G930" s="9"/>
      <c r="H930" s="6" t="s">
        <v>12</v>
      </c>
      <c r="I930" s="20">
        <v>17341</v>
      </c>
    </row>
    <row r="931" spans="2:9" ht="15" customHeight="1" x14ac:dyDescent="0.2">
      <c r="E931" s="8"/>
      <c r="F931" s="21" t="s">
        <v>15</v>
      </c>
      <c r="G931" s="22"/>
      <c r="H931" s="23" t="s">
        <v>386</v>
      </c>
      <c r="I931" s="24">
        <f>SUBTOTAL(9,I930:I930)</f>
        <v>17341</v>
      </c>
    </row>
    <row r="932" spans="2:9" x14ac:dyDescent="0.2">
      <c r="F932" s="21"/>
      <c r="G932" s="25"/>
      <c r="H932" s="26"/>
      <c r="I932" s="27"/>
    </row>
    <row r="933" spans="2:9" ht="15" customHeight="1" x14ac:dyDescent="0.2">
      <c r="B933" s="2">
        <v>2</v>
      </c>
      <c r="C933" s="8" t="s">
        <v>186</v>
      </c>
      <c r="D933" s="3">
        <v>289</v>
      </c>
      <c r="E933" s="8" t="s">
        <v>384</v>
      </c>
      <c r="F933" s="18">
        <v>28971</v>
      </c>
      <c r="G933" s="19" t="s">
        <v>387</v>
      </c>
      <c r="I933" s="1"/>
    </row>
    <row r="934" spans="2:9" x14ac:dyDescent="0.2">
      <c r="E934" s="8"/>
      <c r="G934" s="9"/>
      <c r="H934" s="6" t="s">
        <v>12</v>
      </c>
      <c r="I934" s="20">
        <v>16288</v>
      </c>
    </row>
    <row r="935" spans="2:9" ht="15" customHeight="1" x14ac:dyDescent="0.2">
      <c r="E935" s="8"/>
      <c r="F935" s="21" t="s">
        <v>15</v>
      </c>
      <c r="G935" s="22"/>
      <c r="H935" s="23" t="s">
        <v>388</v>
      </c>
      <c r="I935" s="24">
        <f>SUBTOTAL(9,I934:I934)</f>
        <v>16288</v>
      </c>
    </row>
    <row r="936" spans="2:9" x14ac:dyDescent="0.2">
      <c r="F936" s="21"/>
      <c r="G936" s="25"/>
      <c r="H936" s="26"/>
      <c r="I936" s="27"/>
    </row>
    <row r="937" spans="2:9" ht="15" customHeight="1" x14ac:dyDescent="0.2">
      <c r="B937" s="2">
        <v>2</v>
      </c>
      <c r="C937" s="8" t="s">
        <v>186</v>
      </c>
      <c r="D937" s="3">
        <v>289</v>
      </c>
      <c r="E937" s="8" t="s">
        <v>384</v>
      </c>
      <c r="F937" s="18">
        <v>28972</v>
      </c>
      <c r="G937" s="19" t="s">
        <v>389</v>
      </c>
      <c r="I937" s="1"/>
    </row>
    <row r="938" spans="2:9" x14ac:dyDescent="0.2">
      <c r="E938" s="8"/>
      <c r="G938" s="9"/>
      <c r="H938" s="6" t="s">
        <v>12</v>
      </c>
      <c r="I938" s="20">
        <v>11340</v>
      </c>
    </row>
    <row r="939" spans="2:9" ht="15" customHeight="1" x14ac:dyDescent="0.2">
      <c r="E939" s="8"/>
      <c r="F939" s="21" t="s">
        <v>15</v>
      </c>
      <c r="G939" s="22"/>
      <c r="H939" s="23" t="s">
        <v>390</v>
      </c>
      <c r="I939" s="24">
        <f>SUBTOTAL(9,I938:I938)</f>
        <v>11340</v>
      </c>
    </row>
    <row r="940" spans="2:9" x14ac:dyDescent="0.2">
      <c r="F940" s="21"/>
      <c r="G940" s="25"/>
      <c r="H940" s="26"/>
      <c r="I940" s="27"/>
    </row>
    <row r="941" spans="2:9" ht="15" customHeight="1" x14ac:dyDescent="0.2">
      <c r="B941" s="2">
        <v>2</v>
      </c>
      <c r="C941" s="8" t="s">
        <v>186</v>
      </c>
      <c r="D941" s="3">
        <v>290</v>
      </c>
      <c r="E941" s="8" t="s">
        <v>391</v>
      </c>
      <c r="F941" s="18">
        <v>29001</v>
      </c>
      <c r="G941" s="19" t="s">
        <v>10</v>
      </c>
      <c r="I941" s="1"/>
    </row>
    <row r="942" spans="2:9" x14ac:dyDescent="0.2">
      <c r="E942" s="8"/>
      <c r="G942" s="9"/>
      <c r="H942" s="6" t="s">
        <v>11</v>
      </c>
      <c r="I942" s="20">
        <v>10327</v>
      </c>
    </row>
    <row r="943" spans="2:9" x14ac:dyDescent="0.2">
      <c r="E943" s="8"/>
      <c r="G943" s="9"/>
      <c r="H943" s="6" t="s">
        <v>12</v>
      </c>
      <c r="I943" s="20">
        <v>292960</v>
      </c>
    </row>
    <row r="944" spans="2:9" x14ac:dyDescent="0.2">
      <c r="E944" s="8"/>
      <c r="G944" s="9"/>
      <c r="H944" s="6" t="s">
        <v>18</v>
      </c>
      <c r="I944" s="20">
        <v>2429</v>
      </c>
    </row>
    <row r="945" spans="2:9" x14ac:dyDescent="0.2">
      <c r="E945" s="8"/>
      <c r="G945" s="9"/>
      <c r="H945" s="6" t="s">
        <v>13</v>
      </c>
      <c r="I945" s="20">
        <v>808</v>
      </c>
    </row>
    <row r="946" spans="2:9" ht="15" customHeight="1" x14ac:dyDescent="0.2">
      <c r="E946" s="8"/>
      <c r="F946" s="21" t="s">
        <v>15</v>
      </c>
      <c r="G946" s="22"/>
      <c r="H946" s="23" t="s">
        <v>392</v>
      </c>
      <c r="I946" s="24">
        <f>SUBTOTAL(9,I942:I945)</f>
        <v>306524</v>
      </c>
    </row>
    <row r="947" spans="2:9" x14ac:dyDescent="0.2">
      <c r="F947" s="21"/>
      <c r="G947" s="25"/>
      <c r="H947" s="26"/>
      <c r="I947" s="27"/>
    </row>
    <row r="948" spans="2:9" ht="15" customHeight="1" x14ac:dyDescent="0.2">
      <c r="B948" s="2">
        <v>2</v>
      </c>
      <c r="C948" s="8" t="s">
        <v>186</v>
      </c>
      <c r="D948" s="3">
        <v>291</v>
      </c>
      <c r="E948" s="8" t="s">
        <v>393</v>
      </c>
      <c r="F948" s="18">
        <v>29121</v>
      </c>
      <c r="G948" s="19" t="s">
        <v>17</v>
      </c>
      <c r="I948" s="1"/>
    </row>
    <row r="949" spans="2:9" x14ac:dyDescent="0.2">
      <c r="E949" s="8"/>
      <c r="G949" s="9"/>
      <c r="H949" s="6" t="s">
        <v>11</v>
      </c>
      <c r="I949" s="20">
        <v>19501</v>
      </c>
    </row>
    <row r="950" spans="2:9" x14ac:dyDescent="0.2">
      <c r="E950" s="8"/>
      <c r="G950" s="9"/>
      <c r="H950" s="6" t="s">
        <v>12</v>
      </c>
      <c r="I950" s="20">
        <v>65512</v>
      </c>
    </row>
    <row r="951" spans="2:9" x14ac:dyDescent="0.2">
      <c r="E951" s="8"/>
      <c r="G951" s="9"/>
      <c r="H951" s="6" t="s">
        <v>18</v>
      </c>
      <c r="I951" s="20">
        <v>-400</v>
      </c>
    </row>
    <row r="952" spans="2:9" ht="15" customHeight="1" x14ac:dyDescent="0.2">
      <c r="E952" s="8"/>
      <c r="F952" s="21" t="s">
        <v>15</v>
      </c>
      <c r="G952" s="22"/>
      <c r="H952" s="23" t="s">
        <v>394</v>
      </c>
      <c r="I952" s="24">
        <f>SUBTOTAL(9,I949:I951)</f>
        <v>84613</v>
      </c>
    </row>
    <row r="953" spans="2:9" x14ac:dyDescent="0.2">
      <c r="F953" s="21"/>
      <c r="G953" s="25"/>
      <c r="H953" s="26"/>
      <c r="I953" s="27"/>
    </row>
    <row r="954" spans="2:9" ht="15" customHeight="1" x14ac:dyDescent="0.2">
      <c r="B954" s="2">
        <v>2</v>
      </c>
      <c r="C954" s="8" t="s">
        <v>186</v>
      </c>
      <c r="D954" s="3">
        <v>291</v>
      </c>
      <c r="E954" s="8" t="s">
        <v>393</v>
      </c>
      <c r="F954" s="18">
        <v>29145</v>
      </c>
      <c r="G954" s="19" t="s">
        <v>20</v>
      </c>
      <c r="I954" s="1"/>
    </row>
    <row r="955" spans="2:9" x14ac:dyDescent="0.2">
      <c r="E955" s="8"/>
      <c r="G955" s="9"/>
      <c r="H955" s="6" t="s">
        <v>11</v>
      </c>
      <c r="I955" s="20">
        <v>38158</v>
      </c>
    </row>
    <row r="956" spans="2:9" x14ac:dyDescent="0.2">
      <c r="E956" s="8"/>
      <c r="G956" s="9"/>
      <c r="H956" s="6" t="s">
        <v>12</v>
      </c>
      <c r="I956" s="20">
        <v>53530</v>
      </c>
    </row>
    <row r="957" spans="2:9" ht="15" customHeight="1" x14ac:dyDescent="0.2">
      <c r="E957" s="8"/>
      <c r="F957" s="21" t="s">
        <v>15</v>
      </c>
      <c r="G957" s="22"/>
      <c r="H957" s="23" t="s">
        <v>395</v>
      </c>
      <c r="I957" s="24">
        <f>SUBTOTAL(9,I955:I956)</f>
        <v>91688</v>
      </c>
    </row>
    <row r="958" spans="2:9" x14ac:dyDescent="0.2">
      <c r="F958" s="21"/>
      <c r="G958" s="25"/>
      <c r="H958" s="26"/>
      <c r="I958" s="27"/>
    </row>
    <row r="959" spans="2:9" ht="15" customHeight="1" x14ac:dyDescent="0.2">
      <c r="B959" s="2">
        <v>2</v>
      </c>
      <c r="C959" s="8" t="s">
        <v>186</v>
      </c>
      <c r="D959" s="3">
        <v>291</v>
      </c>
      <c r="E959" s="8" t="s">
        <v>393</v>
      </c>
      <c r="F959" s="18">
        <v>29150</v>
      </c>
      <c r="G959" s="19" t="s">
        <v>358</v>
      </c>
      <c r="I959" s="1"/>
    </row>
    <row r="960" spans="2:9" x14ac:dyDescent="0.2">
      <c r="E960" s="8"/>
      <c r="G960" s="9"/>
      <c r="H960" s="6" t="s">
        <v>12</v>
      </c>
      <c r="I960" s="20">
        <v>7210</v>
      </c>
    </row>
    <row r="961" spans="2:9" ht="15" customHeight="1" x14ac:dyDescent="0.2">
      <c r="E961" s="8"/>
      <c r="F961" s="21" t="s">
        <v>15</v>
      </c>
      <c r="G961" s="22"/>
      <c r="H961" s="23" t="s">
        <v>396</v>
      </c>
      <c r="I961" s="24">
        <f>SUBTOTAL(9,I960:I960)</f>
        <v>7210</v>
      </c>
    </row>
    <row r="962" spans="2:9" x14ac:dyDescent="0.2">
      <c r="F962" s="21"/>
      <c r="G962" s="25"/>
      <c r="H962" s="26"/>
      <c r="I962" s="27"/>
    </row>
    <row r="963" spans="2:9" ht="15" customHeight="1" x14ac:dyDescent="0.2">
      <c r="B963" s="2">
        <v>2</v>
      </c>
      <c r="C963" s="8" t="s">
        <v>186</v>
      </c>
      <c r="D963" s="3">
        <v>291</v>
      </c>
      <c r="E963" s="8" t="s">
        <v>393</v>
      </c>
      <c r="F963" s="18">
        <v>29160</v>
      </c>
      <c r="G963" s="19" t="s">
        <v>397</v>
      </c>
      <c r="I963" s="1"/>
    </row>
    <row r="964" spans="2:9" x14ac:dyDescent="0.2">
      <c r="E964" s="8"/>
      <c r="G964" s="9"/>
      <c r="H964" s="6" t="s">
        <v>12</v>
      </c>
      <c r="I964" s="20">
        <v>7545633</v>
      </c>
    </row>
    <row r="965" spans="2:9" x14ac:dyDescent="0.2">
      <c r="E965" s="8"/>
      <c r="G965" s="9"/>
      <c r="H965" s="6" t="s">
        <v>18</v>
      </c>
      <c r="I965" s="20">
        <v>-70910</v>
      </c>
    </row>
    <row r="966" spans="2:9" x14ac:dyDescent="0.2">
      <c r="E966" s="8"/>
      <c r="G966" s="9"/>
      <c r="H966" s="6" t="s">
        <v>222</v>
      </c>
      <c r="I966" s="20">
        <v>250000</v>
      </c>
    </row>
    <row r="967" spans="2:9" x14ac:dyDescent="0.2">
      <c r="E967" s="8"/>
      <c r="G967" s="9"/>
      <c r="H967" s="6" t="s">
        <v>201</v>
      </c>
      <c r="I967" s="20">
        <v>-655797</v>
      </c>
    </row>
    <row r="968" spans="2:9" ht="15" customHeight="1" x14ac:dyDescent="0.2">
      <c r="E968" s="8"/>
      <c r="F968" s="21" t="s">
        <v>15</v>
      </c>
      <c r="G968" s="22"/>
      <c r="H968" s="23" t="s">
        <v>398</v>
      </c>
      <c r="I968" s="24">
        <f>SUBTOTAL(9,I964:I967)</f>
        <v>7068926</v>
      </c>
    </row>
    <row r="969" spans="2:9" x14ac:dyDescent="0.2">
      <c r="F969" s="21"/>
      <c r="G969" s="25"/>
      <c r="H969" s="26"/>
      <c r="I969" s="27"/>
    </row>
    <row r="970" spans="2:9" ht="15" customHeight="1" x14ac:dyDescent="0.2">
      <c r="B970" s="2">
        <v>2</v>
      </c>
      <c r="C970" s="8" t="s">
        <v>186</v>
      </c>
      <c r="D970" s="3">
        <v>291</v>
      </c>
      <c r="E970" s="8" t="s">
        <v>393</v>
      </c>
      <c r="F970" s="18">
        <v>29161</v>
      </c>
      <c r="G970" s="19" t="s">
        <v>399</v>
      </c>
      <c r="I970" s="1"/>
    </row>
    <row r="971" spans="2:9" x14ac:dyDescent="0.2">
      <c r="E971" s="8"/>
      <c r="G971" s="9"/>
      <c r="H971" s="6" t="s">
        <v>12</v>
      </c>
      <c r="I971" s="20">
        <v>1714150</v>
      </c>
    </row>
    <row r="972" spans="2:9" x14ac:dyDescent="0.2">
      <c r="E972" s="8"/>
      <c r="G972" s="9"/>
      <c r="H972" s="6" t="s">
        <v>18</v>
      </c>
      <c r="I972" s="20">
        <v>-22847</v>
      </c>
    </row>
    <row r="973" spans="2:9" x14ac:dyDescent="0.2">
      <c r="E973" s="8"/>
      <c r="G973" s="9"/>
      <c r="H973" s="6" t="s">
        <v>201</v>
      </c>
      <c r="I973" s="20">
        <v>-79128</v>
      </c>
    </row>
    <row r="974" spans="2:9" ht="15" customHeight="1" x14ac:dyDescent="0.2">
      <c r="E974" s="8"/>
      <c r="F974" s="21" t="s">
        <v>15</v>
      </c>
      <c r="G974" s="22"/>
      <c r="H974" s="23" t="s">
        <v>400</v>
      </c>
      <c r="I974" s="24">
        <f>SUBTOTAL(9,I971:I973)</f>
        <v>1612175</v>
      </c>
    </row>
    <row r="975" spans="2:9" x14ac:dyDescent="0.2">
      <c r="F975" s="21"/>
      <c r="G975" s="25"/>
      <c r="H975" s="26"/>
      <c r="I975" s="27"/>
    </row>
    <row r="976" spans="2:9" ht="15" customHeight="1" x14ac:dyDescent="0.2">
      <c r="B976" s="2">
        <v>2</v>
      </c>
      <c r="C976" s="8" t="s">
        <v>186</v>
      </c>
      <c r="D976" s="3">
        <v>291</v>
      </c>
      <c r="E976" s="8" t="s">
        <v>393</v>
      </c>
      <c r="F976" s="18">
        <v>29162</v>
      </c>
      <c r="G976" s="19" t="s">
        <v>401</v>
      </c>
      <c r="I976" s="1"/>
    </row>
    <row r="977" spans="2:9" x14ac:dyDescent="0.2">
      <c r="E977" s="8"/>
      <c r="G977" s="9"/>
      <c r="H977" s="6" t="s">
        <v>12</v>
      </c>
      <c r="I977" s="20">
        <v>225011</v>
      </c>
    </row>
    <row r="978" spans="2:9" x14ac:dyDescent="0.2">
      <c r="E978" s="8"/>
      <c r="G978" s="9"/>
      <c r="H978" s="6" t="s">
        <v>18</v>
      </c>
      <c r="I978" s="20">
        <v>-2429</v>
      </c>
    </row>
    <row r="979" spans="2:9" x14ac:dyDescent="0.2">
      <c r="E979" s="8"/>
      <c r="G979" s="9"/>
      <c r="H979" s="6" t="s">
        <v>222</v>
      </c>
      <c r="I979" s="20">
        <v>25000</v>
      </c>
    </row>
    <row r="980" spans="2:9" ht="15" customHeight="1" x14ac:dyDescent="0.2">
      <c r="E980" s="8"/>
      <c r="F980" s="21" t="s">
        <v>15</v>
      </c>
      <c r="G980" s="22"/>
      <c r="H980" s="23" t="s">
        <v>402</v>
      </c>
      <c r="I980" s="24">
        <f>SUBTOTAL(9,I977:I979)</f>
        <v>247582</v>
      </c>
    </row>
    <row r="981" spans="2:9" x14ac:dyDescent="0.2">
      <c r="F981" s="21"/>
      <c r="G981" s="25"/>
      <c r="H981" s="26"/>
      <c r="I981" s="27"/>
    </row>
    <row r="982" spans="2:9" ht="15" customHeight="1" x14ac:dyDescent="0.2">
      <c r="B982" s="2">
        <v>2</v>
      </c>
      <c r="C982" s="8" t="s">
        <v>186</v>
      </c>
      <c r="D982" s="3">
        <v>291</v>
      </c>
      <c r="E982" s="8" t="s">
        <v>393</v>
      </c>
      <c r="F982" s="18">
        <v>29170</v>
      </c>
      <c r="G982" s="19" t="s">
        <v>403</v>
      </c>
      <c r="I982" s="1"/>
    </row>
    <row r="983" spans="2:9" x14ac:dyDescent="0.2">
      <c r="E983" s="8"/>
      <c r="G983" s="9"/>
      <c r="H983" s="6" t="s">
        <v>12</v>
      </c>
      <c r="I983" s="20">
        <v>2284</v>
      </c>
    </row>
    <row r="984" spans="2:9" ht="15" customHeight="1" x14ac:dyDescent="0.2">
      <c r="E984" s="8"/>
      <c r="F984" s="21" t="s">
        <v>15</v>
      </c>
      <c r="G984" s="22"/>
      <c r="H984" s="23" t="s">
        <v>404</v>
      </c>
      <c r="I984" s="24">
        <f>SUBTOTAL(9,I983:I983)</f>
        <v>2284</v>
      </c>
    </row>
    <row r="985" spans="2:9" x14ac:dyDescent="0.2">
      <c r="F985" s="21"/>
      <c r="G985" s="25"/>
      <c r="H985" s="26"/>
      <c r="I985" s="27"/>
    </row>
    <row r="986" spans="2:9" ht="15" customHeight="1" x14ac:dyDescent="0.2">
      <c r="B986" s="2">
        <v>2</v>
      </c>
      <c r="C986" s="8" t="s">
        <v>186</v>
      </c>
      <c r="D986" s="3">
        <v>291</v>
      </c>
      <c r="E986" s="8" t="s">
        <v>393</v>
      </c>
      <c r="F986" s="18">
        <v>29171</v>
      </c>
      <c r="G986" s="19" t="s">
        <v>405</v>
      </c>
      <c r="I986" s="1"/>
    </row>
    <row r="987" spans="2:9" x14ac:dyDescent="0.2">
      <c r="E987" s="8"/>
      <c r="G987" s="9"/>
      <c r="H987" s="6" t="s">
        <v>12</v>
      </c>
      <c r="I987" s="20">
        <v>125443</v>
      </c>
    </row>
    <row r="988" spans="2:9" x14ac:dyDescent="0.2">
      <c r="E988" s="8"/>
      <c r="G988" s="9"/>
      <c r="H988" s="6" t="s">
        <v>18</v>
      </c>
      <c r="I988" s="20">
        <v>10000</v>
      </c>
    </row>
    <row r="989" spans="2:9" x14ac:dyDescent="0.2">
      <c r="E989" s="8"/>
      <c r="G989" s="9"/>
      <c r="H989" s="6" t="s">
        <v>222</v>
      </c>
      <c r="I989" s="20">
        <v>10000</v>
      </c>
    </row>
    <row r="990" spans="2:9" ht="15" customHeight="1" x14ac:dyDescent="0.2">
      <c r="E990" s="8"/>
      <c r="F990" s="21" t="s">
        <v>15</v>
      </c>
      <c r="G990" s="22"/>
      <c r="H990" s="23" t="s">
        <v>406</v>
      </c>
      <c r="I990" s="24">
        <f>SUBTOTAL(9,I987:I989)</f>
        <v>145443</v>
      </c>
    </row>
    <row r="991" spans="2:9" x14ac:dyDescent="0.2">
      <c r="F991" s="21"/>
      <c r="G991" s="25"/>
      <c r="H991" s="26"/>
      <c r="I991" s="27"/>
    </row>
    <row r="992" spans="2:9" ht="15" customHeight="1" x14ac:dyDescent="0.2">
      <c r="B992" s="2">
        <v>2</v>
      </c>
      <c r="C992" s="8" t="s">
        <v>186</v>
      </c>
      <c r="D992" s="3">
        <v>291</v>
      </c>
      <c r="E992" s="8" t="s">
        <v>393</v>
      </c>
      <c r="F992" s="18">
        <v>29172</v>
      </c>
      <c r="G992" s="19" t="s">
        <v>407</v>
      </c>
      <c r="I992" s="1"/>
    </row>
    <row r="993" spans="2:9" x14ac:dyDescent="0.2">
      <c r="E993" s="8"/>
      <c r="G993" s="9"/>
      <c r="H993" s="6" t="s">
        <v>12</v>
      </c>
      <c r="I993" s="20">
        <v>8103</v>
      </c>
    </row>
    <row r="994" spans="2:9" ht="15" customHeight="1" x14ac:dyDescent="0.2">
      <c r="E994" s="8"/>
      <c r="F994" s="21" t="s">
        <v>15</v>
      </c>
      <c r="G994" s="22"/>
      <c r="H994" s="23" t="s">
        <v>408</v>
      </c>
      <c r="I994" s="24">
        <f>SUBTOTAL(9,I993:I993)</f>
        <v>8103</v>
      </c>
    </row>
    <row r="995" spans="2:9" x14ac:dyDescent="0.2">
      <c r="F995" s="21"/>
      <c r="G995" s="25"/>
      <c r="H995" s="26"/>
      <c r="I995" s="27"/>
    </row>
    <row r="996" spans="2:9" ht="15" customHeight="1" x14ac:dyDescent="0.2">
      <c r="B996" s="2">
        <v>2</v>
      </c>
      <c r="C996" s="8" t="s">
        <v>186</v>
      </c>
      <c r="D996" s="3">
        <v>291</v>
      </c>
      <c r="E996" s="8" t="s">
        <v>393</v>
      </c>
      <c r="F996" s="18">
        <v>29173</v>
      </c>
      <c r="G996" s="19" t="s">
        <v>245</v>
      </c>
      <c r="I996" s="1"/>
    </row>
    <row r="997" spans="2:9" x14ac:dyDescent="0.2">
      <c r="E997" s="8"/>
      <c r="G997" s="9"/>
      <c r="H997" s="6" t="s">
        <v>12</v>
      </c>
      <c r="I997" s="20">
        <v>21414</v>
      </c>
    </row>
    <row r="998" spans="2:9" x14ac:dyDescent="0.2">
      <c r="E998" s="8"/>
      <c r="G998" s="9"/>
      <c r="H998" s="6" t="s">
        <v>18</v>
      </c>
      <c r="I998" s="20">
        <v>400</v>
      </c>
    </row>
    <row r="999" spans="2:9" ht="15" customHeight="1" x14ac:dyDescent="0.2">
      <c r="E999" s="8"/>
      <c r="F999" s="21" t="s">
        <v>15</v>
      </c>
      <c r="G999" s="22"/>
      <c r="H999" s="23" t="s">
        <v>409</v>
      </c>
      <c r="I999" s="24">
        <f>SUBTOTAL(9,I997:I998)</f>
        <v>21814</v>
      </c>
    </row>
    <row r="1000" spans="2:9" x14ac:dyDescent="0.2">
      <c r="F1000" s="21"/>
      <c r="G1000" s="25"/>
      <c r="H1000" s="26"/>
      <c r="I1000" s="27"/>
    </row>
    <row r="1001" spans="2:9" ht="15" customHeight="1" x14ac:dyDescent="0.2">
      <c r="B1001" s="2">
        <v>2</v>
      </c>
      <c r="C1001" s="8" t="s">
        <v>186</v>
      </c>
      <c r="D1001" s="3">
        <v>292</v>
      </c>
      <c r="E1001" s="8" t="s">
        <v>410</v>
      </c>
      <c r="F1001" s="18">
        <v>29221</v>
      </c>
      <c r="G1001" s="19" t="s">
        <v>17</v>
      </c>
      <c r="I1001" s="1"/>
    </row>
    <row r="1002" spans="2:9" x14ac:dyDescent="0.2">
      <c r="E1002" s="8"/>
      <c r="G1002" s="9"/>
      <c r="H1002" s="6" t="s">
        <v>11</v>
      </c>
      <c r="I1002" s="20">
        <v>11695</v>
      </c>
    </row>
    <row r="1003" spans="2:9" x14ac:dyDescent="0.2">
      <c r="E1003" s="8"/>
      <c r="G1003" s="9"/>
      <c r="H1003" s="6" t="s">
        <v>12</v>
      </c>
      <c r="I1003" s="20">
        <v>80268</v>
      </c>
    </row>
    <row r="1004" spans="2:9" ht="15" customHeight="1" x14ac:dyDescent="0.2">
      <c r="E1004" s="8"/>
      <c r="F1004" s="21" t="s">
        <v>15</v>
      </c>
      <c r="G1004" s="22"/>
      <c r="H1004" s="23" t="s">
        <v>411</v>
      </c>
      <c r="I1004" s="24">
        <f>SUBTOTAL(9,I1002:I1003)</f>
        <v>91963</v>
      </c>
    </row>
    <row r="1005" spans="2:9" x14ac:dyDescent="0.2">
      <c r="F1005" s="21"/>
      <c r="G1005" s="25"/>
      <c r="H1005" s="26"/>
      <c r="I1005" s="27"/>
    </row>
    <row r="1006" spans="2:9" ht="15" customHeight="1" x14ac:dyDescent="0.2">
      <c r="B1006" s="2">
        <v>2</v>
      </c>
      <c r="C1006" s="8" t="s">
        <v>186</v>
      </c>
      <c r="D1006" s="3">
        <v>292</v>
      </c>
      <c r="E1006" s="8" t="s">
        <v>410</v>
      </c>
      <c r="F1006" s="18">
        <v>29222</v>
      </c>
      <c r="G1006" s="19" t="s">
        <v>412</v>
      </c>
      <c r="I1006" s="1"/>
    </row>
    <row r="1007" spans="2:9" x14ac:dyDescent="0.2">
      <c r="E1007" s="8"/>
      <c r="G1007" s="9"/>
      <c r="H1007" s="6" t="s">
        <v>11</v>
      </c>
      <c r="I1007" s="20">
        <v>1912</v>
      </c>
    </row>
    <row r="1008" spans="2:9" x14ac:dyDescent="0.2">
      <c r="E1008" s="8"/>
      <c r="G1008" s="9"/>
      <c r="H1008" s="6" t="s">
        <v>12</v>
      </c>
      <c r="I1008" s="20">
        <v>31420</v>
      </c>
    </row>
    <row r="1009" spans="2:9" x14ac:dyDescent="0.2">
      <c r="E1009" s="8"/>
      <c r="G1009" s="9"/>
      <c r="H1009" s="6" t="s">
        <v>222</v>
      </c>
      <c r="I1009" s="20">
        <v>10000</v>
      </c>
    </row>
    <row r="1010" spans="2:9" ht="15" customHeight="1" x14ac:dyDescent="0.2">
      <c r="E1010" s="8"/>
      <c r="F1010" s="21" t="s">
        <v>15</v>
      </c>
      <c r="G1010" s="22"/>
      <c r="H1010" s="23" t="s">
        <v>413</v>
      </c>
      <c r="I1010" s="24">
        <f>SUBTOTAL(9,I1007:I1009)</f>
        <v>43332</v>
      </c>
    </row>
    <row r="1011" spans="2:9" x14ac:dyDescent="0.2">
      <c r="F1011" s="21"/>
      <c r="G1011" s="25"/>
      <c r="H1011" s="26"/>
      <c r="I1011" s="27"/>
    </row>
    <row r="1012" spans="2:9" ht="15" customHeight="1" x14ac:dyDescent="0.2">
      <c r="B1012" s="2">
        <v>2</v>
      </c>
      <c r="C1012" s="8" t="s">
        <v>186</v>
      </c>
      <c r="D1012" s="3">
        <v>292</v>
      </c>
      <c r="E1012" s="8" t="s">
        <v>410</v>
      </c>
      <c r="F1012" s="18">
        <v>29260</v>
      </c>
      <c r="G1012" s="19" t="s">
        <v>414</v>
      </c>
      <c r="I1012" s="1"/>
    </row>
    <row r="1013" spans="2:9" x14ac:dyDescent="0.2">
      <c r="E1013" s="8"/>
      <c r="G1013" s="9"/>
      <c r="H1013" s="6" t="s">
        <v>12</v>
      </c>
      <c r="I1013" s="20">
        <v>1234850</v>
      </c>
    </row>
    <row r="1014" spans="2:9" x14ac:dyDescent="0.2">
      <c r="E1014" s="8"/>
      <c r="G1014" s="9"/>
      <c r="H1014" s="6" t="s">
        <v>18</v>
      </c>
      <c r="I1014" s="20">
        <v>-61577</v>
      </c>
    </row>
    <row r="1015" spans="2:9" x14ac:dyDescent="0.2">
      <c r="E1015" s="8"/>
      <c r="G1015" s="9"/>
      <c r="H1015" s="6" t="s">
        <v>222</v>
      </c>
      <c r="I1015" s="20">
        <v>161000</v>
      </c>
    </row>
    <row r="1016" spans="2:9" x14ac:dyDescent="0.2">
      <c r="E1016" s="8"/>
      <c r="G1016" s="9"/>
      <c r="H1016" s="6" t="s">
        <v>201</v>
      </c>
      <c r="I1016" s="20">
        <v>-47771</v>
      </c>
    </row>
    <row r="1017" spans="2:9" ht="15" customHeight="1" x14ac:dyDescent="0.2">
      <c r="E1017" s="8"/>
      <c r="F1017" s="21" t="s">
        <v>15</v>
      </c>
      <c r="G1017" s="22"/>
      <c r="H1017" s="23" t="s">
        <v>415</v>
      </c>
      <c r="I1017" s="24">
        <f>SUBTOTAL(9,I1013:I1016)</f>
        <v>1286502</v>
      </c>
    </row>
    <row r="1018" spans="2:9" x14ac:dyDescent="0.2">
      <c r="F1018" s="21"/>
      <c r="G1018" s="25"/>
      <c r="H1018" s="26"/>
      <c r="I1018" s="27"/>
    </row>
    <row r="1019" spans="2:9" ht="15" customHeight="1" x14ac:dyDescent="0.2">
      <c r="B1019" s="2">
        <v>2</v>
      </c>
      <c r="C1019" s="8" t="s">
        <v>186</v>
      </c>
      <c r="D1019" s="3">
        <v>2410</v>
      </c>
      <c r="E1019" s="8" t="s">
        <v>416</v>
      </c>
      <c r="F1019" s="18">
        <v>241001</v>
      </c>
      <c r="G1019" s="19" t="s">
        <v>10</v>
      </c>
      <c r="I1019" s="1"/>
    </row>
    <row r="1020" spans="2:9" x14ac:dyDescent="0.2">
      <c r="E1020" s="8"/>
      <c r="G1020" s="9"/>
      <c r="H1020" s="6" t="s">
        <v>11</v>
      </c>
      <c r="I1020" s="20">
        <v>19016</v>
      </c>
    </row>
    <row r="1021" spans="2:9" x14ac:dyDescent="0.2">
      <c r="E1021" s="8"/>
      <c r="G1021" s="9"/>
      <c r="H1021" s="6" t="s">
        <v>12</v>
      </c>
      <c r="I1021" s="20">
        <v>414877</v>
      </c>
    </row>
    <row r="1022" spans="2:9" x14ac:dyDescent="0.2">
      <c r="E1022" s="8"/>
      <c r="G1022" s="9"/>
      <c r="H1022" s="6" t="s">
        <v>273</v>
      </c>
      <c r="I1022" s="20">
        <v>9100</v>
      </c>
    </row>
    <row r="1023" spans="2:9" x14ac:dyDescent="0.2">
      <c r="E1023" s="8"/>
      <c r="G1023" s="9"/>
      <c r="H1023" s="6" t="s">
        <v>13</v>
      </c>
      <c r="I1023" s="20">
        <v>1040</v>
      </c>
    </row>
    <row r="1024" spans="2:9" ht="15" customHeight="1" x14ac:dyDescent="0.2">
      <c r="E1024" s="8"/>
      <c r="F1024" s="21" t="s">
        <v>15</v>
      </c>
      <c r="G1024" s="22"/>
      <c r="H1024" s="23" t="s">
        <v>417</v>
      </c>
      <c r="I1024" s="24">
        <f>SUBTOTAL(9,I1020:I1023)</f>
        <v>444033</v>
      </c>
    </row>
    <row r="1025" spans="2:9" x14ac:dyDescent="0.2">
      <c r="F1025" s="21"/>
      <c r="G1025" s="25"/>
      <c r="H1025" s="26"/>
      <c r="I1025" s="27"/>
    </row>
    <row r="1026" spans="2:9" ht="15" customHeight="1" x14ac:dyDescent="0.2">
      <c r="B1026" s="2">
        <v>2</v>
      </c>
      <c r="C1026" s="8" t="s">
        <v>186</v>
      </c>
      <c r="D1026" s="3">
        <v>2410</v>
      </c>
      <c r="E1026" s="8" t="s">
        <v>416</v>
      </c>
      <c r="F1026" s="18">
        <v>241050</v>
      </c>
      <c r="G1026" s="19" t="s">
        <v>418</v>
      </c>
      <c r="I1026" s="1"/>
    </row>
    <row r="1027" spans="2:9" x14ac:dyDescent="0.2">
      <c r="E1027" s="8"/>
      <c r="G1027" s="9"/>
      <c r="H1027" s="6" t="s">
        <v>12</v>
      </c>
      <c r="I1027" s="20">
        <v>7343311</v>
      </c>
    </row>
    <row r="1028" spans="2:9" x14ac:dyDescent="0.2">
      <c r="E1028" s="8"/>
      <c r="G1028" s="9"/>
      <c r="H1028" s="6" t="s">
        <v>273</v>
      </c>
      <c r="I1028" s="20">
        <v>1000000</v>
      </c>
    </row>
    <row r="1029" spans="2:9" x14ac:dyDescent="0.2">
      <c r="E1029" s="8"/>
      <c r="G1029" s="9"/>
      <c r="H1029" s="6" t="s">
        <v>18</v>
      </c>
      <c r="I1029" s="20">
        <v>199199</v>
      </c>
    </row>
    <row r="1030" spans="2:9" x14ac:dyDescent="0.2">
      <c r="E1030" s="8"/>
      <c r="G1030" s="9"/>
      <c r="H1030" s="6" t="s">
        <v>222</v>
      </c>
      <c r="I1030" s="20">
        <v>24553</v>
      </c>
    </row>
    <row r="1031" spans="2:9" x14ac:dyDescent="0.2">
      <c r="E1031" s="8"/>
      <c r="G1031" s="9"/>
      <c r="H1031" s="6" t="s">
        <v>229</v>
      </c>
      <c r="I1031" s="20">
        <v>5684</v>
      </c>
    </row>
    <row r="1032" spans="2:9" x14ac:dyDescent="0.2">
      <c r="E1032" s="8"/>
      <c r="G1032" s="9"/>
      <c r="H1032" s="6" t="s">
        <v>296</v>
      </c>
      <c r="I1032" s="20">
        <v>18300</v>
      </c>
    </row>
    <row r="1033" spans="2:9" x14ac:dyDescent="0.2">
      <c r="E1033" s="8"/>
      <c r="G1033" s="9"/>
      <c r="H1033" s="6" t="s">
        <v>201</v>
      </c>
      <c r="I1033" s="20">
        <v>-610000</v>
      </c>
    </row>
    <row r="1034" spans="2:9" ht="15" customHeight="1" x14ac:dyDescent="0.2">
      <c r="E1034" s="8"/>
      <c r="F1034" s="21" t="s">
        <v>15</v>
      </c>
      <c r="G1034" s="22"/>
      <c r="H1034" s="23" t="s">
        <v>419</v>
      </c>
      <c r="I1034" s="24">
        <f>SUBTOTAL(9,I1027:I1033)</f>
        <v>7981047</v>
      </c>
    </row>
    <row r="1035" spans="2:9" x14ac:dyDescent="0.2">
      <c r="F1035" s="21"/>
      <c r="G1035" s="25"/>
      <c r="H1035" s="26"/>
      <c r="I1035" s="27"/>
    </row>
    <row r="1036" spans="2:9" ht="15" customHeight="1" x14ac:dyDescent="0.2">
      <c r="B1036" s="2">
        <v>2</v>
      </c>
      <c r="C1036" s="8" t="s">
        <v>186</v>
      </c>
      <c r="D1036" s="3">
        <v>2410</v>
      </c>
      <c r="E1036" s="8" t="s">
        <v>416</v>
      </c>
      <c r="F1036" s="18">
        <v>241070</v>
      </c>
      <c r="G1036" s="19" t="s">
        <v>420</v>
      </c>
      <c r="I1036" s="1"/>
    </row>
    <row r="1037" spans="2:9" x14ac:dyDescent="0.2">
      <c r="E1037" s="8"/>
      <c r="G1037" s="9"/>
      <c r="H1037" s="6" t="s">
        <v>12</v>
      </c>
      <c r="I1037" s="20">
        <v>3552532</v>
      </c>
    </row>
    <row r="1038" spans="2:9" x14ac:dyDescent="0.2">
      <c r="E1038" s="8"/>
      <c r="G1038" s="9"/>
      <c r="H1038" s="6" t="s">
        <v>18</v>
      </c>
      <c r="I1038" s="20">
        <v>71983</v>
      </c>
    </row>
    <row r="1039" spans="2:9" x14ac:dyDescent="0.2">
      <c r="E1039" s="8"/>
      <c r="G1039" s="9"/>
      <c r="H1039" s="6" t="s">
        <v>222</v>
      </c>
      <c r="I1039" s="20">
        <v>5000</v>
      </c>
    </row>
    <row r="1040" spans="2:9" ht="15" customHeight="1" x14ac:dyDescent="0.2">
      <c r="E1040" s="8"/>
      <c r="F1040" s="21" t="s">
        <v>15</v>
      </c>
      <c r="G1040" s="22"/>
      <c r="H1040" s="23" t="s">
        <v>421</v>
      </c>
      <c r="I1040" s="24">
        <f>SUBTOTAL(9,I1037:I1039)</f>
        <v>3629515</v>
      </c>
    </row>
    <row r="1041" spans="2:9" x14ac:dyDescent="0.2">
      <c r="F1041" s="21"/>
      <c r="G1041" s="25"/>
      <c r="H1041" s="26"/>
      <c r="I1041" s="27"/>
    </row>
    <row r="1042" spans="2:9" ht="15" customHeight="1" x14ac:dyDescent="0.2">
      <c r="B1042" s="2">
        <v>2</v>
      </c>
      <c r="C1042" s="8" t="s">
        <v>186</v>
      </c>
      <c r="D1042" s="3">
        <v>2410</v>
      </c>
      <c r="E1042" s="8" t="s">
        <v>416</v>
      </c>
      <c r="F1042" s="18">
        <v>241071</v>
      </c>
      <c r="G1042" s="19" t="s">
        <v>422</v>
      </c>
      <c r="I1042" s="1"/>
    </row>
    <row r="1043" spans="2:9" x14ac:dyDescent="0.2">
      <c r="E1043" s="8"/>
      <c r="G1043" s="9"/>
      <c r="H1043" s="6" t="s">
        <v>12</v>
      </c>
      <c r="I1043" s="20">
        <v>725460</v>
      </c>
    </row>
    <row r="1044" spans="2:9" x14ac:dyDescent="0.2">
      <c r="E1044" s="8"/>
      <c r="G1044" s="9"/>
      <c r="H1044" s="6" t="s">
        <v>18</v>
      </c>
      <c r="I1044" s="20">
        <v>-30048</v>
      </c>
    </row>
    <row r="1045" spans="2:9" x14ac:dyDescent="0.2">
      <c r="E1045" s="8"/>
      <c r="G1045" s="9"/>
      <c r="H1045" s="6" t="s">
        <v>201</v>
      </c>
      <c r="I1045" s="20">
        <v>-183889</v>
      </c>
    </row>
    <row r="1046" spans="2:9" ht="15" customHeight="1" x14ac:dyDescent="0.2">
      <c r="E1046" s="8"/>
      <c r="F1046" s="21" t="s">
        <v>15</v>
      </c>
      <c r="G1046" s="22"/>
      <c r="H1046" s="23" t="s">
        <v>423</v>
      </c>
      <c r="I1046" s="24">
        <f>SUBTOTAL(9,I1043:I1045)</f>
        <v>511523</v>
      </c>
    </row>
    <row r="1047" spans="2:9" x14ac:dyDescent="0.2">
      <c r="F1047" s="21"/>
      <c r="G1047" s="25"/>
      <c r="H1047" s="26"/>
      <c r="I1047" s="27"/>
    </row>
    <row r="1048" spans="2:9" ht="15" customHeight="1" x14ac:dyDescent="0.2">
      <c r="B1048" s="2">
        <v>2</v>
      </c>
      <c r="C1048" s="8" t="s">
        <v>186</v>
      </c>
      <c r="D1048" s="3">
        <v>2410</v>
      </c>
      <c r="E1048" s="8" t="s">
        <v>416</v>
      </c>
      <c r="F1048" s="18">
        <v>241072</v>
      </c>
      <c r="G1048" s="19" t="s">
        <v>424</v>
      </c>
      <c r="I1048" s="1"/>
    </row>
    <row r="1049" spans="2:9" x14ac:dyDescent="0.2">
      <c r="E1049" s="8"/>
      <c r="G1049" s="9"/>
      <c r="H1049" s="6" t="s">
        <v>12</v>
      </c>
      <c r="I1049" s="20">
        <v>1339845</v>
      </c>
    </row>
    <row r="1050" spans="2:9" x14ac:dyDescent="0.2">
      <c r="E1050" s="8"/>
      <c r="G1050" s="9"/>
      <c r="H1050" s="6" t="s">
        <v>113</v>
      </c>
      <c r="I1050" s="20">
        <v>52500</v>
      </c>
    </row>
    <row r="1051" spans="2:9" x14ac:dyDescent="0.2">
      <c r="E1051" s="8"/>
      <c r="G1051" s="9"/>
      <c r="H1051" s="6" t="s">
        <v>330</v>
      </c>
      <c r="I1051" s="20">
        <v>-12411</v>
      </c>
    </row>
    <row r="1052" spans="2:9" x14ac:dyDescent="0.2">
      <c r="E1052" s="8"/>
      <c r="G1052" s="9"/>
      <c r="H1052" s="6" t="s">
        <v>273</v>
      </c>
      <c r="I1052" s="20">
        <v>12400</v>
      </c>
    </row>
    <row r="1053" spans="2:9" x14ac:dyDescent="0.2">
      <c r="E1053" s="8"/>
      <c r="G1053" s="9"/>
      <c r="H1053" s="6" t="s">
        <v>18</v>
      </c>
      <c r="I1053" s="20">
        <v>-252989</v>
      </c>
    </row>
    <row r="1054" spans="2:9" x14ac:dyDescent="0.2">
      <c r="E1054" s="8"/>
      <c r="G1054" s="9"/>
      <c r="H1054" s="6" t="s">
        <v>222</v>
      </c>
      <c r="I1054" s="20">
        <v>644</v>
      </c>
    </row>
    <row r="1055" spans="2:9" x14ac:dyDescent="0.2">
      <c r="E1055" s="8"/>
      <c r="G1055" s="9"/>
      <c r="H1055" s="6" t="s">
        <v>229</v>
      </c>
      <c r="I1055" s="20">
        <v>116</v>
      </c>
    </row>
    <row r="1056" spans="2:9" x14ac:dyDescent="0.2">
      <c r="E1056" s="8"/>
      <c r="G1056" s="9"/>
      <c r="H1056" s="6" t="s">
        <v>201</v>
      </c>
      <c r="I1056" s="20">
        <v>79565</v>
      </c>
    </row>
    <row r="1057" spans="2:9" ht="15" customHeight="1" x14ac:dyDescent="0.2">
      <c r="E1057" s="8"/>
      <c r="F1057" s="21" t="s">
        <v>15</v>
      </c>
      <c r="G1057" s="22"/>
      <c r="H1057" s="23" t="s">
        <v>425</v>
      </c>
      <c r="I1057" s="24">
        <f>SUBTOTAL(9,I1049:I1056)</f>
        <v>1219670</v>
      </c>
    </row>
    <row r="1058" spans="2:9" x14ac:dyDescent="0.2">
      <c r="F1058" s="21"/>
      <c r="G1058" s="25"/>
      <c r="H1058" s="26"/>
      <c r="I1058" s="27"/>
    </row>
    <row r="1059" spans="2:9" ht="15" customHeight="1" x14ac:dyDescent="0.2">
      <c r="B1059" s="2">
        <v>2</v>
      </c>
      <c r="C1059" s="8" t="s">
        <v>186</v>
      </c>
      <c r="D1059" s="3">
        <v>2410</v>
      </c>
      <c r="E1059" s="8" t="s">
        <v>416</v>
      </c>
      <c r="F1059" s="18">
        <v>241073</v>
      </c>
      <c r="G1059" s="19" t="s">
        <v>426</v>
      </c>
      <c r="I1059" s="1"/>
    </row>
    <row r="1060" spans="2:9" x14ac:dyDescent="0.2">
      <c r="E1060" s="8"/>
      <c r="G1060" s="9"/>
      <c r="H1060" s="6" t="s">
        <v>12</v>
      </c>
      <c r="I1060" s="20">
        <v>787385</v>
      </c>
    </row>
    <row r="1061" spans="2:9" x14ac:dyDescent="0.2">
      <c r="E1061" s="8"/>
      <c r="G1061" s="9"/>
      <c r="H1061" s="6" t="s">
        <v>330</v>
      </c>
      <c r="I1061" s="20">
        <v>1000000</v>
      </c>
    </row>
    <row r="1062" spans="2:9" x14ac:dyDescent="0.2">
      <c r="E1062" s="8"/>
      <c r="G1062" s="9"/>
      <c r="H1062" s="6" t="s">
        <v>273</v>
      </c>
      <c r="I1062" s="20">
        <v>-1000000</v>
      </c>
    </row>
    <row r="1063" spans="2:9" x14ac:dyDescent="0.2">
      <c r="E1063" s="8"/>
      <c r="G1063" s="9"/>
      <c r="H1063" s="6" t="s">
        <v>18</v>
      </c>
      <c r="I1063" s="20">
        <v>149084</v>
      </c>
    </row>
    <row r="1064" spans="2:9" x14ac:dyDescent="0.2">
      <c r="E1064" s="8"/>
      <c r="G1064" s="9"/>
      <c r="H1064" s="6" t="s">
        <v>201</v>
      </c>
      <c r="I1064" s="20">
        <v>-20265</v>
      </c>
    </row>
    <row r="1065" spans="2:9" ht="15" customHeight="1" x14ac:dyDescent="0.2">
      <c r="E1065" s="8"/>
      <c r="F1065" s="21" t="s">
        <v>15</v>
      </c>
      <c r="G1065" s="22"/>
      <c r="H1065" s="23" t="s">
        <v>427</v>
      </c>
      <c r="I1065" s="24">
        <f>SUBTOTAL(9,I1060:I1064)</f>
        <v>916204</v>
      </c>
    </row>
    <row r="1066" spans="2:9" x14ac:dyDescent="0.2">
      <c r="F1066" s="21"/>
      <c r="G1066" s="25"/>
      <c r="H1066" s="26"/>
      <c r="I1066" s="27"/>
    </row>
    <row r="1067" spans="2:9" ht="15" customHeight="1" x14ac:dyDescent="0.2">
      <c r="B1067" s="2">
        <v>2</v>
      </c>
      <c r="C1067" s="8" t="s">
        <v>186</v>
      </c>
      <c r="D1067" s="3">
        <v>2410</v>
      </c>
      <c r="E1067" s="8" t="s">
        <v>416</v>
      </c>
      <c r="F1067" s="18">
        <v>241074</v>
      </c>
      <c r="G1067" s="19" t="s">
        <v>428</v>
      </c>
      <c r="I1067" s="1"/>
    </row>
    <row r="1068" spans="2:9" x14ac:dyDescent="0.2">
      <c r="E1068" s="8"/>
      <c r="G1068" s="9"/>
      <c r="H1068" s="6" t="s">
        <v>12</v>
      </c>
      <c r="I1068" s="20">
        <v>392500</v>
      </c>
    </row>
    <row r="1069" spans="2:9" x14ac:dyDescent="0.2">
      <c r="E1069" s="8"/>
      <c r="G1069" s="9"/>
      <c r="H1069" s="6" t="s">
        <v>18</v>
      </c>
      <c r="I1069" s="20">
        <v>143000</v>
      </c>
    </row>
    <row r="1070" spans="2:9" ht="15" customHeight="1" x14ac:dyDescent="0.2">
      <c r="E1070" s="8"/>
      <c r="F1070" s="21" t="s">
        <v>15</v>
      </c>
      <c r="G1070" s="22"/>
      <c r="H1070" s="23" t="s">
        <v>429</v>
      </c>
      <c r="I1070" s="24">
        <f>SUBTOTAL(9,I1068:I1069)</f>
        <v>535500</v>
      </c>
    </row>
    <row r="1071" spans="2:9" x14ac:dyDescent="0.2">
      <c r="F1071" s="21"/>
      <c r="G1071" s="25"/>
      <c r="H1071" s="26"/>
      <c r="I1071" s="27"/>
    </row>
    <row r="1072" spans="2:9" ht="15" customHeight="1" x14ac:dyDescent="0.2">
      <c r="B1072" s="2">
        <v>2</v>
      </c>
      <c r="C1072" s="8" t="s">
        <v>186</v>
      </c>
      <c r="D1072" s="3">
        <v>2410</v>
      </c>
      <c r="E1072" s="8" t="s">
        <v>416</v>
      </c>
      <c r="F1072" s="18">
        <v>241090</v>
      </c>
      <c r="G1072" s="19" t="s">
        <v>430</v>
      </c>
      <c r="I1072" s="1"/>
    </row>
    <row r="1073" spans="2:9" x14ac:dyDescent="0.2">
      <c r="E1073" s="8"/>
      <c r="G1073" s="9"/>
      <c r="H1073" s="6" t="s">
        <v>12</v>
      </c>
      <c r="I1073" s="20">
        <v>30728717</v>
      </c>
    </row>
    <row r="1074" spans="2:9" x14ac:dyDescent="0.2">
      <c r="E1074" s="8"/>
      <c r="G1074" s="9"/>
      <c r="H1074" s="6" t="s">
        <v>113</v>
      </c>
      <c r="I1074" s="20">
        <v>3083500</v>
      </c>
    </row>
    <row r="1075" spans="2:9" x14ac:dyDescent="0.2">
      <c r="E1075" s="8"/>
      <c r="G1075" s="9"/>
      <c r="H1075" s="6" t="s">
        <v>330</v>
      </c>
      <c r="I1075" s="20">
        <v>-1000000</v>
      </c>
    </row>
    <row r="1076" spans="2:9" x14ac:dyDescent="0.2">
      <c r="E1076" s="8"/>
      <c r="G1076" s="9"/>
      <c r="H1076" s="6" t="s">
        <v>273</v>
      </c>
      <c r="I1076" s="20">
        <v>1000000</v>
      </c>
    </row>
    <row r="1077" spans="2:9" x14ac:dyDescent="0.2">
      <c r="E1077" s="8"/>
      <c r="G1077" s="9"/>
      <c r="H1077" s="6" t="s">
        <v>18</v>
      </c>
      <c r="I1077" s="20">
        <v>250092</v>
      </c>
    </row>
    <row r="1078" spans="2:9" x14ac:dyDescent="0.2">
      <c r="E1078" s="8"/>
      <c r="G1078" s="9"/>
      <c r="H1078" s="6" t="s">
        <v>222</v>
      </c>
      <c r="I1078" s="20">
        <v>97826</v>
      </c>
    </row>
    <row r="1079" spans="2:9" x14ac:dyDescent="0.2">
      <c r="E1079" s="8"/>
      <c r="G1079" s="9"/>
      <c r="H1079" s="6" t="s">
        <v>229</v>
      </c>
      <c r="I1079" s="20">
        <v>16684</v>
      </c>
    </row>
    <row r="1080" spans="2:9" x14ac:dyDescent="0.2">
      <c r="E1080" s="8"/>
      <c r="G1080" s="9"/>
      <c r="H1080" s="6" t="s">
        <v>296</v>
      </c>
      <c r="I1080" s="20">
        <v>2000</v>
      </c>
    </row>
    <row r="1081" spans="2:9" x14ac:dyDescent="0.2">
      <c r="E1081" s="8"/>
      <c r="G1081" s="9"/>
      <c r="H1081" s="6" t="s">
        <v>201</v>
      </c>
      <c r="I1081" s="20">
        <v>-2083347</v>
      </c>
    </row>
    <row r="1082" spans="2:9" ht="15" customHeight="1" x14ac:dyDescent="0.2">
      <c r="E1082" s="8"/>
      <c r="F1082" s="21" t="s">
        <v>15</v>
      </c>
      <c r="G1082" s="22"/>
      <c r="H1082" s="23" t="s">
        <v>431</v>
      </c>
      <c r="I1082" s="24">
        <f>SUBTOTAL(9,I1073:I1081)</f>
        <v>32095472</v>
      </c>
    </row>
    <row r="1083" spans="2:9" x14ac:dyDescent="0.2">
      <c r="F1083" s="21"/>
      <c r="G1083" s="25"/>
      <c r="H1083" s="26"/>
      <c r="I1083" s="27"/>
    </row>
    <row r="1084" spans="2:9" ht="15" customHeight="1" x14ac:dyDescent="0.2">
      <c r="B1084" s="2">
        <v>2</v>
      </c>
      <c r="C1084" s="8" t="s">
        <v>186</v>
      </c>
      <c r="D1084" s="3">
        <v>3220</v>
      </c>
      <c r="E1084" s="8" t="s">
        <v>192</v>
      </c>
      <c r="F1084" s="18">
        <v>322001</v>
      </c>
      <c r="G1084" s="19" t="s">
        <v>432</v>
      </c>
      <c r="I1084" s="1"/>
    </row>
    <row r="1085" spans="2:9" x14ac:dyDescent="0.2">
      <c r="E1085" s="8"/>
      <c r="G1085" s="9"/>
      <c r="H1085" s="6" t="s">
        <v>12</v>
      </c>
      <c r="I1085" s="20">
        <v>13612</v>
      </c>
    </row>
    <row r="1086" spans="2:9" ht="15" customHeight="1" x14ac:dyDescent="0.2">
      <c r="E1086" s="8"/>
      <c r="F1086" s="21" t="s">
        <v>15</v>
      </c>
      <c r="G1086" s="22"/>
      <c r="H1086" s="23" t="s">
        <v>433</v>
      </c>
      <c r="I1086" s="24">
        <f>SUBTOTAL(9,I1085:I1085)</f>
        <v>13612</v>
      </c>
    </row>
    <row r="1087" spans="2:9" x14ac:dyDescent="0.2">
      <c r="F1087" s="21"/>
      <c r="G1087" s="25"/>
      <c r="H1087" s="26"/>
      <c r="I1087" s="27"/>
    </row>
    <row r="1088" spans="2:9" ht="15" customHeight="1" x14ac:dyDescent="0.2">
      <c r="B1088" s="2">
        <v>2</v>
      </c>
      <c r="C1088" s="8" t="s">
        <v>186</v>
      </c>
      <c r="D1088" s="3">
        <v>3220</v>
      </c>
      <c r="E1088" s="8" t="s">
        <v>192</v>
      </c>
      <c r="F1088" s="18">
        <v>322002</v>
      </c>
      <c r="G1088" s="19" t="s">
        <v>434</v>
      </c>
      <c r="I1088" s="1"/>
    </row>
    <row r="1089" spans="2:9" x14ac:dyDescent="0.2">
      <c r="E1089" s="8"/>
      <c r="G1089" s="9"/>
      <c r="H1089" s="6" t="s">
        <v>12</v>
      </c>
      <c r="I1089" s="20">
        <v>1295</v>
      </c>
    </row>
    <row r="1090" spans="2:9" x14ac:dyDescent="0.2">
      <c r="E1090" s="8"/>
      <c r="G1090" s="9"/>
      <c r="H1090" s="6" t="s">
        <v>201</v>
      </c>
      <c r="I1090" s="20">
        <v>-1295</v>
      </c>
    </row>
    <row r="1091" spans="2:9" ht="15" customHeight="1" x14ac:dyDescent="0.2">
      <c r="E1091" s="8"/>
      <c r="F1091" s="21" t="s">
        <v>15</v>
      </c>
      <c r="G1091" s="22"/>
      <c r="H1091" s="23" t="s">
        <v>435</v>
      </c>
      <c r="I1091" s="24">
        <f>SUBTOTAL(9,I1089:I1090)</f>
        <v>0</v>
      </c>
    </row>
    <row r="1092" spans="2:9" x14ac:dyDescent="0.2">
      <c r="F1092" s="21"/>
      <c r="G1092" s="25"/>
      <c r="H1092" s="26"/>
      <c r="I1092" s="27"/>
    </row>
    <row r="1093" spans="2:9" ht="15" customHeight="1" x14ac:dyDescent="0.2">
      <c r="B1093" s="2">
        <v>2</v>
      </c>
      <c r="C1093" s="8" t="s">
        <v>186</v>
      </c>
      <c r="D1093" s="3">
        <v>3222</v>
      </c>
      <c r="E1093" s="8" t="s">
        <v>200</v>
      </c>
      <c r="F1093" s="18">
        <v>322202</v>
      </c>
      <c r="G1093" s="19" t="s">
        <v>434</v>
      </c>
      <c r="I1093" s="1"/>
    </row>
    <row r="1094" spans="2:9" x14ac:dyDescent="0.2">
      <c r="E1094" s="8"/>
      <c r="G1094" s="9"/>
      <c r="H1094" s="6" t="s">
        <v>12</v>
      </c>
      <c r="I1094" s="20">
        <v>8884</v>
      </c>
    </row>
    <row r="1095" spans="2:9" x14ac:dyDescent="0.2">
      <c r="E1095" s="8"/>
      <c r="G1095" s="9"/>
      <c r="H1095" s="6" t="s">
        <v>18</v>
      </c>
      <c r="I1095" s="20">
        <v>9300</v>
      </c>
    </row>
    <row r="1096" spans="2:9" ht="15" customHeight="1" x14ac:dyDescent="0.2">
      <c r="E1096" s="8"/>
      <c r="F1096" s="21" t="s">
        <v>15</v>
      </c>
      <c r="G1096" s="22"/>
      <c r="H1096" s="23" t="s">
        <v>436</v>
      </c>
      <c r="I1096" s="24">
        <f>SUBTOTAL(9,I1094:I1095)</f>
        <v>18184</v>
      </c>
    </row>
    <row r="1097" spans="2:9" x14ac:dyDescent="0.2">
      <c r="F1097" s="21"/>
      <c r="G1097" s="25"/>
      <c r="H1097" s="26"/>
      <c r="I1097" s="27"/>
    </row>
    <row r="1098" spans="2:9" ht="15" customHeight="1" x14ac:dyDescent="0.2">
      <c r="B1098" s="2">
        <v>2</v>
      </c>
      <c r="C1098" s="8" t="s">
        <v>186</v>
      </c>
      <c r="D1098" s="3">
        <v>3225</v>
      </c>
      <c r="E1098" s="8" t="s">
        <v>204</v>
      </c>
      <c r="F1098" s="18">
        <v>322504</v>
      </c>
      <c r="G1098" s="19" t="s">
        <v>437</v>
      </c>
      <c r="I1098" s="1"/>
    </row>
    <row r="1099" spans="2:9" x14ac:dyDescent="0.2">
      <c r="E1099" s="8"/>
      <c r="G1099" s="9"/>
      <c r="H1099" s="6" t="s">
        <v>12</v>
      </c>
      <c r="I1099" s="20">
        <v>23617</v>
      </c>
    </row>
    <row r="1100" spans="2:9" x14ac:dyDescent="0.2">
      <c r="E1100" s="8"/>
      <c r="G1100" s="9"/>
      <c r="H1100" s="6" t="s">
        <v>18</v>
      </c>
      <c r="I1100" s="20">
        <v>-5583</v>
      </c>
    </row>
    <row r="1101" spans="2:9" x14ac:dyDescent="0.2">
      <c r="E1101" s="8"/>
      <c r="G1101" s="9"/>
      <c r="H1101" s="6" t="s">
        <v>201</v>
      </c>
      <c r="I1101" s="20">
        <v>-4376</v>
      </c>
    </row>
    <row r="1102" spans="2:9" ht="15" customHeight="1" x14ac:dyDescent="0.2">
      <c r="E1102" s="8"/>
      <c r="F1102" s="21" t="s">
        <v>15</v>
      </c>
      <c r="G1102" s="22"/>
      <c r="H1102" s="23" t="s">
        <v>438</v>
      </c>
      <c r="I1102" s="24">
        <f>SUBTOTAL(9,I1099:I1101)</f>
        <v>13658</v>
      </c>
    </row>
    <row r="1103" spans="2:9" x14ac:dyDescent="0.2">
      <c r="F1103" s="21"/>
      <c r="G1103" s="25"/>
      <c r="H1103" s="26"/>
      <c r="I1103" s="27"/>
    </row>
    <row r="1104" spans="2:9" ht="15" customHeight="1" x14ac:dyDescent="0.2">
      <c r="B1104" s="2">
        <v>2</v>
      </c>
      <c r="C1104" s="8" t="s">
        <v>186</v>
      </c>
      <c r="D1104" s="3">
        <v>3230</v>
      </c>
      <c r="E1104" s="8" t="s">
        <v>277</v>
      </c>
      <c r="F1104" s="18">
        <v>323001</v>
      </c>
      <c r="G1104" s="19" t="s">
        <v>432</v>
      </c>
      <c r="I1104" s="1"/>
    </row>
    <row r="1105" spans="2:9" x14ac:dyDescent="0.2">
      <c r="E1105" s="8"/>
      <c r="G1105" s="9"/>
      <c r="H1105" s="6" t="s">
        <v>12</v>
      </c>
      <c r="I1105" s="20">
        <v>35088</v>
      </c>
    </row>
    <row r="1106" spans="2:9" ht="15" customHeight="1" x14ac:dyDescent="0.2">
      <c r="E1106" s="8"/>
      <c r="F1106" s="21" t="s">
        <v>15</v>
      </c>
      <c r="G1106" s="22"/>
      <c r="H1106" s="23" t="s">
        <v>439</v>
      </c>
      <c r="I1106" s="24">
        <f>SUBTOTAL(9,I1105:I1105)</f>
        <v>35088</v>
      </c>
    </row>
    <row r="1107" spans="2:9" x14ac:dyDescent="0.2">
      <c r="F1107" s="21"/>
      <c r="G1107" s="25"/>
      <c r="H1107" s="26"/>
      <c r="I1107" s="27"/>
    </row>
    <row r="1108" spans="2:9" ht="15" customHeight="1" x14ac:dyDescent="0.2">
      <c r="B1108" s="2">
        <v>2</v>
      </c>
      <c r="C1108" s="8" t="s">
        <v>186</v>
      </c>
      <c r="D1108" s="3">
        <v>3230</v>
      </c>
      <c r="E1108" s="8" t="s">
        <v>277</v>
      </c>
      <c r="F1108" s="18">
        <v>323002</v>
      </c>
      <c r="G1108" s="19" t="s">
        <v>434</v>
      </c>
      <c r="I1108" s="1"/>
    </row>
    <row r="1109" spans="2:9" x14ac:dyDescent="0.2">
      <c r="E1109" s="8"/>
      <c r="G1109" s="9"/>
      <c r="H1109" s="6" t="s">
        <v>12</v>
      </c>
      <c r="I1109" s="20">
        <v>10775</v>
      </c>
    </row>
    <row r="1110" spans="2:9" ht="15" customHeight="1" x14ac:dyDescent="0.2">
      <c r="E1110" s="8"/>
      <c r="F1110" s="21" t="s">
        <v>15</v>
      </c>
      <c r="G1110" s="22"/>
      <c r="H1110" s="23" t="s">
        <v>440</v>
      </c>
      <c r="I1110" s="24">
        <f>SUBTOTAL(9,I1109:I1109)</f>
        <v>10775</v>
      </c>
    </row>
    <row r="1111" spans="2:9" x14ac:dyDescent="0.2">
      <c r="F1111" s="21"/>
      <c r="G1111" s="25"/>
      <c r="H1111" s="26"/>
      <c r="I1111" s="27"/>
    </row>
    <row r="1112" spans="2:9" ht="15" customHeight="1" x14ac:dyDescent="0.2">
      <c r="B1112" s="2">
        <v>2</v>
      </c>
      <c r="C1112" s="8" t="s">
        <v>186</v>
      </c>
      <c r="D1112" s="3">
        <v>3242</v>
      </c>
      <c r="E1112" s="8" t="s">
        <v>300</v>
      </c>
      <c r="F1112" s="18">
        <v>324202</v>
      </c>
      <c r="G1112" s="19" t="s">
        <v>434</v>
      </c>
      <c r="I1112" s="1"/>
    </row>
    <row r="1113" spans="2:9" x14ac:dyDescent="0.2">
      <c r="E1113" s="8"/>
      <c r="G1113" s="9"/>
      <c r="H1113" s="6" t="s">
        <v>12</v>
      </c>
      <c r="I1113" s="20">
        <v>4878</v>
      </c>
    </row>
    <row r="1114" spans="2:9" ht="15" customHeight="1" x14ac:dyDescent="0.2">
      <c r="E1114" s="8"/>
      <c r="F1114" s="21" t="s">
        <v>15</v>
      </c>
      <c r="G1114" s="22"/>
      <c r="H1114" s="23" t="s">
        <v>441</v>
      </c>
      <c r="I1114" s="24">
        <f>SUBTOTAL(9,I1113:I1113)</f>
        <v>4878</v>
      </c>
    </row>
    <row r="1115" spans="2:9" x14ac:dyDescent="0.2">
      <c r="F1115" s="21"/>
      <c r="G1115" s="25"/>
      <c r="H1115" s="26"/>
      <c r="I1115" s="27"/>
    </row>
    <row r="1116" spans="2:9" ht="15" customHeight="1" x14ac:dyDescent="0.2">
      <c r="B1116" s="2">
        <v>2</v>
      </c>
      <c r="C1116" s="8" t="s">
        <v>186</v>
      </c>
      <c r="D1116" s="3">
        <v>3242</v>
      </c>
      <c r="E1116" s="8" t="s">
        <v>300</v>
      </c>
      <c r="F1116" s="18">
        <v>324261</v>
      </c>
      <c r="G1116" s="19" t="s">
        <v>442</v>
      </c>
      <c r="I1116" s="1"/>
    </row>
    <row r="1117" spans="2:9" x14ac:dyDescent="0.2">
      <c r="E1117" s="8"/>
      <c r="G1117" s="9"/>
      <c r="H1117" s="6" t="s">
        <v>12</v>
      </c>
      <c r="I1117" s="20">
        <v>1268</v>
      </c>
    </row>
    <row r="1118" spans="2:9" ht="15" customHeight="1" x14ac:dyDescent="0.2">
      <c r="E1118" s="8"/>
      <c r="F1118" s="21" t="s">
        <v>15</v>
      </c>
      <c r="G1118" s="22"/>
      <c r="H1118" s="23" t="s">
        <v>443</v>
      </c>
      <c r="I1118" s="24">
        <f>SUBTOTAL(9,I1117:I1117)</f>
        <v>1268</v>
      </c>
    </row>
    <row r="1119" spans="2:9" x14ac:dyDescent="0.2">
      <c r="F1119" s="21"/>
      <c r="G1119" s="25"/>
      <c r="H1119" s="26"/>
      <c r="I1119" s="27"/>
    </row>
    <row r="1120" spans="2:9" ht="15" customHeight="1" x14ac:dyDescent="0.2">
      <c r="B1120" s="2">
        <v>2</v>
      </c>
      <c r="C1120" s="8" t="s">
        <v>186</v>
      </c>
      <c r="D1120" s="3">
        <v>3256</v>
      </c>
      <c r="E1120" s="8" t="s">
        <v>323</v>
      </c>
      <c r="F1120" s="18">
        <v>325601</v>
      </c>
      <c r="G1120" s="19" t="s">
        <v>432</v>
      </c>
      <c r="I1120" s="1"/>
    </row>
    <row r="1121" spans="2:9" x14ac:dyDescent="0.2">
      <c r="E1121" s="8"/>
      <c r="G1121" s="9"/>
      <c r="H1121" s="6" t="s">
        <v>12</v>
      </c>
      <c r="I1121" s="20">
        <v>8425</v>
      </c>
    </row>
    <row r="1122" spans="2:9" x14ac:dyDescent="0.2">
      <c r="E1122" s="8"/>
      <c r="G1122" s="9"/>
      <c r="H1122" s="6" t="s">
        <v>201</v>
      </c>
      <c r="I1122" s="20">
        <v>-2900</v>
      </c>
    </row>
    <row r="1123" spans="2:9" ht="15" customHeight="1" x14ac:dyDescent="0.2">
      <c r="E1123" s="8"/>
      <c r="F1123" s="21" t="s">
        <v>15</v>
      </c>
      <c r="G1123" s="22"/>
      <c r="H1123" s="23" t="s">
        <v>444</v>
      </c>
      <c r="I1123" s="24">
        <f>SUBTOTAL(9,I1121:I1122)</f>
        <v>5525</v>
      </c>
    </row>
    <row r="1124" spans="2:9" x14ac:dyDescent="0.2">
      <c r="F1124" s="21"/>
      <c r="G1124" s="25"/>
      <c r="H1124" s="26"/>
      <c r="I1124" s="27"/>
    </row>
    <row r="1125" spans="2:9" ht="15" customHeight="1" x14ac:dyDescent="0.2">
      <c r="B1125" s="2">
        <v>2</v>
      </c>
      <c r="C1125" s="8" t="s">
        <v>186</v>
      </c>
      <c r="D1125" s="3">
        <v>3256</v>
      </c>
      <c r="E1125" s="8" t="s">
        <v>323</v>
      </c>
      <c r="F1125" s="18">
        <v>325602</v>
      </c>
      <c r="G1125" s="19" t="s">
        <v>434</v>
      </c>
      <c r="I1125" s="1"/>
    </row>
    <row r="1126" spans="2:9" x14ac:dyDescent="0.2">
      <c r="E1126" s="8"/>
      <c r="G1126" s="9"/>
      <c r="H1126" s="6" t="s">
        <v>12</v>
      </c>
      <c r="I1126" s="20">
        <v>378</v>
      </c>
    </row>
    <row r="1127" spans="2:9" ht="15" customHeight="1" x14ac:dyDescent="0.2">
      <c r="E1127" s="8"/>
      <c r="F1127" s="21" t="s">
        <v>15</v>
      </c>
      <c r="G1127" s="22"/>
      <c r="H1127" s="23" t="s">
        <v>445</v>
      </c>
      <c r="I1127" s="24">
        <f>SUBTOTAL(9,I1126:I1126)</f>
        <v>378</v>
      </c>
    </row>
    <row r="1128" spans="2:9" x14ac:dyDescent="0.2">
      <c r="F1128" s="21"/>
      <c r="G1128" s="25"/>
      <c r="H1128" s="26"/>
      <c r="I1128" s="27"/>
    </row>
    <row r="1129" spans="2:9" ht="15" customHeight="1" x14ac:dyDescent="0.2">
      <c r="B1129" s="2">
        <v>2</v>
      </c>
      <c r="C1129" s="8" t="s">
        <v>186</v>
      </c>
      <c r="D1129" s="3">
        <v>3271</v>
      </c>
      <c r="E1129" s="8" t="s">
        <v>340</v>
      </c>
      <c r="F1129" s="18">
        <v>327101</v>
      </c>
      <c r="G1129" s="19" t="s">
        <v>446</v>
      </c>
      <c r="I1129" s="1"/>
    </row>
    <row r="1130" spans="2:9" x14ac:dyDescent="0.2">
      <c r="E1130" s="8"/>
      <c r="G1130" s="9"/>
      <c r="H1130" s="6" t="s">
        <v>12</v>
      </c>
      <c r="I1130" s="20">
        <v>10</v>
      </c>
    </row>
    <row r="1131" spans="2:9" ht="15" customHeight="1" x14ac:dyDescent="0.2">
      <c r="E1131" s="8"/>
      <c r="F1131" s="21" t="s">
        <v>15</v>
      </c>
      <c r="G1131" s="22"/>
      <c r="H1131" s="23" t="s">
        <v>447</v>
      </c>
      <c r="I1131" s="24">
        <f>SUBTOTAL(9,I1130:I1130)</f>
        <v>10</v>
      </c>
    </row>
    <row r="1132" spans="2:9" x14ac:dyDescent="0.2">
      <c r="F1132" s="21"/>
      <c r="G1132" s="25"/>
      <c r="H1132" s="26"/>
      <c r="I1132" s="27"/>
    </row>
    <row r="1133" spans="2:9" ht="15" customHeight="1" x14ac:dyDescent="0.2">
      <c r="B1133" s="2">
        <v>2</v>
      </c>
      <c r="C1133" s="8" t="s">
        <v>186</v>
      </c>
      <c r="D1133" s="3">
        <v>3271</v>
      </c>
      <c r="E1133" s="8" t="s">
        <v>340</v>
      </c>
      <c r="F1133" s="18">
        <v>327102</v>
      </c>
      <c r="G1133" s="19" t="s">
        <v>434</v>
      </c>
      <c r="I1133" s="1"/>
    </row>
    <row r="1134" spans="2:9" x14ac:dyDescent="0.2">
      <c r="E1134" s="8"/>
      <c r="G1134" s="9"/>
      <c r="H1134" s="6" t="s">
        <v>12</v>
      </c>
      <c r="I1134" s="20">
        <v>617</v>
      </c>
    </row>
    <row r="1135" spans="2:9" ht="15" customHeight="1" x14ac:dyDescent="0.2">
      <c r="E1135" s="8"/>
      <c r="F1135" s="21" t="s">
        <v>15</v>
      </c>
      <c r="G1135" s="22"/>
      <c r="H1135" s="23" t="s">
        <v>448</v>
      </c>
      <c r="I1135" s="24">
        <f>SUBTOTAL(9,I1134:I1134)</f>
        <v>617</v>
      </c>
    </row>
    <row r="1136" spans="2:9" x14ac:dyDescent="0.2">
      <c r="F1136" s="21"/>
      <c r="G1136" s="25"/>
      <c r="H1136" s="26"/>
      <c r="I1136" s="27"/>
    </row>
    <row r="1137" spans="2:9" ht="15" customHeight="1" x14ac:dyDescent="0.2">
      <c r="B1137" s="2">
        <v>2</v>
      </c>
      <c r="C1137" s="8" t="s">
        <v>186</v>
      </c>
      <c r="D1137" s="3">
        <v>3275</v>
      </c>
      <c r="E1137" s="8" t="s">
        <v>350</v>
      </c>
      <c r="F1137" s="18">
        <v>327501</v>
      </c>
      <c r="G1137" s="19" t="s">
        <v>446</v>
      </c>
      <c r="I1137" s="1"/>
    </row>
    <row r="1138" spans="2:9" x14ac:dyDescent="0.2">
      <c r="E1138" s="8"/>
      <c r="G1138" s="9"/>
      <c r="H1138" s="6" t="s">
        <v>12</v>
      </c>
      <c r="I1138" s="20">
        <v>10</v>
      </c>
    </row>
    <row r="1139" spans="2:9" ht="15" customHeight="1" x14ac:dyDescent="0.2">
      <c r="E1139" s="8"/>
      <c r="F1139" s="21" t="s">
        <v>15</v>
      </c>
      <c r="G1139" s="22"/>
      <c r="H1139" s="23" t="s">
        <v>449</v>
      </c>
      <c r="I1139" s="24">
        <f>SUBTOTAL(9,I1138:I1138)</f>
        <v>10</v>
      </c>
    </row>
    <row r="1140" spans="2:9" x14ac:dyDescent="0.2">
      <c r="F1140" s="21"/>
      <c r="G1140" s="25"/>
      <c r="H1140" s="26"/>
      <c r="I1140" s="27"/>
    </row>
    <row r="1141" spans="2:9" ht="15" customHeight="1" x14ac:dyDescent="0.2">
      <c r="B1141" s="2">
        <v>2</v>
      </c>
      <c r="C1141" s="8" t="s">
        <v>186</v>
      </c>
      <c r="D1141" s="3">
        <v>3288</v>
      </c>
      <c r="E1141" s="8" t="s">
        <v>372</v>
      </c>
      <c r="F1141" s="18">
        <v>328804</v>
      </c>
      <c r="G1141" s="19" t="s">
        <v>437</v>
      </c>
      <c r="I1141" s="1"/>
    </row>
    <row r="1142" spans="2:9" x14ac:dyDescent="0.2">
      <c r="E1142" s="8"/>
      <c r="G1142" s="9"/>
      <c r="H1142" s="6" t="s">
        <v>12</v>
      </c>
      <c r="I1142" s="20">
        <v>6236</v>
      </c>
    </row>
    <row r="1143" spans="2:9" x14ac:dyDescent="0.2">
      <c r="E1143" s="8"/>
      <c r="G1143" s="9"/>
      <c r="H1143" s="6" t="s">
        <v>18</v>
      </c>
      <c r="I1143" s="20">
        <v>7115</v>
      </c>
    </row>
    <row r="1144" spans="2:9" ht="15" customHeight="1" x14ac:dyDescent="0.2">
      <c r="E1144" s="8"/>
      <c r="F1144" s="21" t="s">
        <v>15</v>
      </c>
      <c r="G1144" s="22"/>
      <c r="H1144" s="23" t="s">
        <v>450</v>
      </c>
      <c r="I1144" s="24">
        <f>SUBTOTAL(9,I1142:I1143)</f>
        <v>13351</v>
      </c>
    </row>
    <row r="1145" spans="2:9" x14ac:dyDescent="0.2">
      <c r="F1145" s="21"/>
      <c r="G1145" s="25"/>
      <c r="H1145" s="26"/>
      <c r="I1145" s="27"/>
    </row>
    <row r="1146" spans="2:9" ht="15" customHeight="1" x14ac:dyDescent="0.2">
      <c r="B1146" s="2">
        <v>2</v>
      </c>
      <c r="C1146" s="8" t="s">
        <v>186</v>
      </c>
      <c r="D1146" s="3">
        <v>3291</v>
      </c>
      <c r="E1146" s="8" t="s">
        <v>393</v>
      </c>
      <c r="F1146" s="18">
        <v>329104</v>
      </c>
      <c r="G1146" s="19" t="s">
        <v>451</v>
      </c>
      <c r="I1146" s="1"/>
    </row>
    <row r="1147" spans="2:9" x14ac:dyDescent="0.2">
      <c r="E1147" s="8"/>
      <c r="G1147" s="9"/>
      <c r="H1147" s="6" t="s">
        <v>12</v>
      </c>
      <c r="I1147" s="20">
        <v>11223</v>
      </c>
    </row>
    <row r="1148" spans="2:9" x14ac:dyDescent="0.2">
      <c r="E1148" s="8"/>
      <c r="G1148" s="9"/>
      <c r="H1148" s="6" t="s">
        <v>201</v>
      </c>
      <c r="I1148" s="20">
        <v>-8500</v>
      </c>
    </row>
    <row r="1149" spans="2:9" ht="15" customHeight="1" x14ac:dyDescent="0.2">
      <c r="E1149" s="8"/>
      <c r="F1149" s="21" t="s">
        <v>15</v>
      </c>
      <c r="G1149" s="22"/>
      <c r="H1149" s="23" t="s">
        <v>452</v>
      </c>
      <c r="I1149" s="24">
        <f>SUBTOTAL(9,I1147:I1148)</f>
        <v>2723</v>
      </c>
    </row>
    <row r="1150" spans="2:9" x14ac:dyDescent="0.2">
      <c r="F1150" s="21"/>
      <c r="G1150" s="25"/>
      <c r="H1150" s="26"/>
      <c r="I1150" s="27"/>
    </row>
    <row r="1151" spans="2:9" ht="15" customHeight="1" x14ac:dyDescent="0.2">
      <c r="B1151" s="2">
        <v>2</v>
      </c>
      <c r="C1151" s="8" t="s">
        <v>186</v>
      </c>
      <c r="D1151" s="3">
        <v>3292</v>
      </c>
      <c r="E1151" s="8" t="s">
        <v>410</v>
      </c>
      <c r="F1151" s="18">
        <v>329201</v>
      </c>
      <c r="G1151" s="19" t="s">
        <v>453</v>
      </c>
      <c r="I1151" s="1"/>
    </row>
    <row r="1152" spans="2:9" x14ac:dyDescent="0.2">
      <c r="E1152" s="8"/>
      <c r="G1152" s="9"/>
      <c r="H1152" s="6" t="s">
        <v>12</v>
      </c>
      <c r="I1152" s="20">
        <v>28055</v>
      </c>
    </row>
    <row r="1153" spans="2:9" x14ac:dyDescent="0.2">
      <c r="E1153" s="8"/>
      <c r="G1153" s="9"/>
      <c r="H1153" s="6" t="s">
        <v>18</v>
      </c>
      <c r="I1153" s="20">
        <v>-5213</v>
      </c>
    </row>
    <row r="1154" spans="2:9" x14ac:dyDescent="0.2">
      <c r="E1154" s="8"/>
      <c r="G1154" s="9"/>
      <c r="H1154" s="6" t="s">
        <v>201</v>
      </c>
      <c r="I1154" s="20">
        <v>-7750</v>
      </c>
    </row>
    <row r="1155" spans="2:9" ht="15" customHeight="1" x14ac:dyDescent="0.2">
      <c r="E1155" s="8"/>
      <c r="F1155" s="21" t="s">
        <v>15</v>
      </c>
      <c r="G1155" s="22"/>
      <c r="H1155" s="23" t="s">
        <v>454</v>
      </c>
      <c r="I1155" s="24">
        <f>SUBTOTAL(9,I1152:I1154)</f>
        <v>15092</v>
      </c>
    </row>
    <row r="1156" spans="2:9" x14ac:dyDescent="0.2">
      <c r="F1156" s="21"/>
      <c r="G1156" s="25"/>
      <c r="H1156" s="26"/>
      <c r="I1156" s="27"/>
    </row>
    <row r="1157" spans="2:9" ht="15" customHeight="1" x14ac:dyDescent="0.2">
      <c r="B1157" s="2">
        <v>2</v>
      </c>
      <c r="C1157" s="8" t="s">
        <v>186</v>
      </c>
      <c r="D1157" s="3">
        <v>5310</v>
      </c>
      <c r="E1157" s="8" t="s">
        <v>416</v>
      </c>
      <c r="F1157" s="18">
        <v>531004</v>
      </c>
      <c r="G1157" s="19" t="s">
        <v>437</v>
      </c>
      <c r="I1157" s="1"/>
    </row>
    <row r="1158" spans="2:9" x14ac:dyDescent="0.2">
      <c r="E1158" s="8"/>
      <c r="G1158" s="9"/>
      <c r="H1158" s="6" t="s">
        <v>12</v>
      </c>
      <c r="I1158" s="20">
        <v>13000</v>
      </c>
    </row>
    <row r="1159" spans="2:9" x14ac:dyDescent="0.2">
      <c r="E1159" s="8"/>
      <c r="G1159" s="9"/>
      <c r="H1159" s="6" t="s">
        <v>18</v>
      </c>
      <c r="I1159" s="20">
        <v>8900</v>
      </c>
    </row>
    <row r="1160" spans="2:9" x14ac:dyDescent="0.2">
      <c r="E1160" s="8"/>
      <c r="G1160" s="9"/>
      <c r="H1160" s="6" t="s">
        <v>201</v>
      </c>
      <c r="I1160" s="20">
        <v>-1412</v>
      </c>
    </row>
    <row r="1161" spans="2:9" ht="15" customHeight="1" x14ac:dyDescent="0.2">
      <c r="E1161" s="8"/>
      <c r="F1161" s="21" t="s">
        <v>15</v>
      </c>
      <c r="G1161" s="22"/>
      <c r="H1161" s="23" t="s">
        <v>455</v>
      </c>
      <c r="I1161" s="24">
        <f>SUBTOTAL(9,I1158:I1160)</f>
        <v>20488</v>
      </c>
    </row>
    <row r="1162" spans="2:9" x14ac:dyDescent="0.2">
      <c r="F1162" s="21"/>
      <c r="G1162" s="25"/>
      <c r="H1162" s="26"/>
      <c r="I1162" s="27"/>
    </row>
    <row r="1163" spans="2:9" ht="15" customHeight="1" x14ac:dyDescent="0.2">
      <c r="B1163" s="2">
        <v>2</v>
      </c>
      <c r="C1163" s="8" t="s">
        <v>186</v>
      </c>
      <c r="D1163" s="3">
        <v>5310</v>
      </c>
      <c r="E1163" s="8" t="s">
        <v>416</v>
      </c>
      <c r="F1163" s="18">
        <v>531029</v>
      </c>
      <c r="G1163" s="19" t="s">
        <v>456</v>
      </c>
      <c r="I1163" s="1"/>
    </row>
    <row r="1164" spans="2:9" x14ac:dyDescent="0.2">
      <c r="E1164" s="8"/>
      <c r="G1164" s="9"/>
      <c r="H1164" s="6" t="s">
        <v>12</v>
      </c>
      <c r="I1164" s="20">
        <v>7835</v>
      </c>
    </row>
    <row r="1165" spans="2:9" x14ac:dyDescent="0.2">
      <c r="E1165" s="8"/>
      <c r="G1165" s="9"/>
      <c r="H1165" s="6" t="s">
        <v>18</v>
      </c>
      <c r="I1165" s="20">
        <v>-4406</v>
      </c>
    </row>
    <row r="1166" spans="2:9" x14ac:dyDescent="0.2">
      <c r="E1166" s="8"/>
      <c r="G1166" s="9"/>
      <c r="H1166" s="6" t="s">
        <v>201</v>
      </c>
      <c r="I1166" s="20">
        <v>-510</v>
      </c>
    </row>
    <row r="1167" spans="2:9" ht="15" customHeight="1" x14ac:dyDescent="0.2">
      <c r="E1167" s="8"/>
      <c r="F1167" s="21" t="s">
        <v>15</v>
      </c>
      <c r="G1167" s="22"/>
      <c r="H1167" s="23" t="s">
        <v>457</v>
      </c>
      <c r="I1167" s="24">
        <f>SUBTOTAL(9,I1164:I1166)</f>
        <v>2919</v>
      </c>
    </row>
    <row r="1168" spans="2:9" x14ac:dyDescent="0.2">
      <c r="F1168" s="21"/>
      <c r="G1168" s="25"/>
      <c r="H1168" s="26"/>
      <c r="I1168" s="27"/>
    </row>
    <row r="1169" spans="2:9" ht="15" customHeight="1" x14ac:dyDescent="0.2">
      <c r="B1169" s="2">
        <v>2</v>
      </c>
      <c r="C1169" s="8" t="s">
        <v>186</v>
      </c>
      <c r="D1169" s="3">
        <v>5310</v>
      </c>
      <c r="E1169" s="8" t="s">
        <v>416</v>
      </c>
      <c r="F1169" s="18">
        <v>531089</v>
      </c>
      <c r="G1169" s="19" t="s">
        <v>458</v>
      </c>
      <c r="I1169" s="1"/>
    </row>
    <row r="1170" spans="2:9" x14ac:dyDescent="0.2">
      <c r="E1170" s="8"/>
      <c r="G1170" s="9"/>
      <c r="H1170" s="6" t="s">
        <v>12</v>
      </c>
      <c r="I1170" s="20">
        <v>112335</v>
      </c>
    </row>
    <row r="1171" spans="2:9" x14ac:dyDescent="0.2">
      <c r="E1171" s="8"/>
      <c r="G1171" s="9"/>
      <c r="H1171" s="6" t="s">
        <v>18</v>
      </c>
      <c r="I1171" s="20">
        <v>-7719</v>
      </c>
    </row>
    <row r="1172" spans="2:9" x14ac:dyDescent="0.2">
      <c r="E1172" s="8"/>
      <c r="G1172" s="9"/>
      <c r="H1172" s="6" t="s">
        <v>201</v>
      </c>
      <c r="I1172" s="20">
        <v>-13603</v>
      </c>
    </row>
    <row r="1173" spans="2:9" ht="15" customHeight="1" x14ac:dyDescent="0.2">
      <c r="E1173" s="8"/>
      <c r="F1173" s="21" t="s">
        <v>15</v>
      </c>
      <c r="G1173" s="22"/>
      <c r="H1173" s="23" t="s">
        <v>459</v>
      </c>
      <c r="I1173" s="24">
        <f>SUBTOTAL(9,I1170:I1172)</f>
        <v>91013</v>
      </c>
    </row>
    <row r="1174" spans="2:9" x14ac:dyDescent="0.2">
      <c r="F1174" s="21"/>
      <c r="G1174" s="25"/>
      <c r="H1174" s="26"/>
      <c r="I1174" s="27"/>
    </row>
    <row r="1175" spans="2:9" ht="15" customHeight="1" x14ac:dyDescent="0.2">
      <c r="B1175" s="2">
        <v>2</v>
      </c>
      <c r="C1175" s="8" t="s">
        <v>186</v>
      </c>
      <c r="D1175" s="3">
        <v>5310</v>
      </c>
      <c r="E1175" s="8" t="s">
        <v>416</v>
      </c>
      <c r="F1175" s="18">
        <v>531090</v>
      </c>
      <c r="G1175" s="19" t="s">
        <v>460</v>
      </c>
      <c r="I1175" s="1"/>
    </row>
    <row r="1176" spans="2:9" x14ac:dyDescent="0.2">
      <c r="E1176" s="8"/>
      <c r="G1176" s="9"/>
      <c r="H1176" s="6" t="s">
        <v>12</v>
      </c>
      <c r="I1176" s="20">
        <v>11653207</v>
      </c>
    </row>
    <row r="1177" spans="2:9" x14ac:dyDescent="0.2">
      <c r="E1177" s="8"/>
      <c r="G1177" s="9"/>
      <c r="H1177" s="6" t="s">
        <v>18</v>
      </c>
      <c r="I1177" s="20">
        <v>-139651</v>
      </c>
    </row>
    <row r="1178" spans="2:9" x14ac:dyDescent="0.2">
      <c r="E1178" s="8"/>
      <c r="G1178" s="9"/>
      <c r="H1178" s="6" t="s">
        <v>201</v>
      </c>
      <c r="I1178" s="20">
        <v>-51019</v>
      </c>
    </row>
    <row r="1179" spans="2:9" ht="15" customHeight="1" x14ac:dyDescent="0.2">
      <c r="E1179" s="8"/>
      <c r="F1179" s="21" t="s">
        <v>15</v>
      </c>
      <c r="G1179" s="22"/>
      <c r="H1179" s="23" t="s">
        <v>461</v>
      </c>
      <c r="I1179" s="24">
        <f>SUBTOTAL(9,I1176:I1178)</f>
        <v>11462537</v>
      </c>
    </row>
    <row r="1180" spans="2:9" x14ac:dyDescent="0.2">
      <c r="F1180" s="21"/>
      <c r="G1180" s="25"/>
      <c r="H1180" s="26"/>
      <c r="I1180" s="27"/>
    </row>
    <row r="1181" spans="2:9" ht="15" customHeight="1" x14ac:dyDescent="0.2">
      <c r="B1181" s="2">
        <v>2</v>
      </c>
      <c r="C1181" s="8" t="s">
        <v>186</v>
      </c>
      <c r="D1181" s="3">
        <v>5310</v>
      </c>
      <c r="E1181" s="8" t="s">
        <v>416</v>
      </c>
      <c r="F1181" s="18">
        <v>531093</v>
      </c>
      <c r="G1181" s="19" t="s">
        <v>462</v>
      </c>
      <c r="I1181" s="1"/>
    </row>
    <row r="1182" spans="2:9" x14ac:dyDescent="0.2">
      <c r="E1182" s="8"/>
      <c r="G1182" s="9"/>
      <c r="H1182" s="6" t="s">
        <v>12</v>
      </c>
      <c r="I1182" s="20">
        <v>6211553</v>
      </c>
    </row>
    <row r="1183" spans="2:9" x14ac:dyDescent="0.2">
      <c r="E1183" s="8"/>
      <c r="G1183" s="9"/>
      <c r="H1183" s="6" t="s">
        <v>273</v>
      </c>
      <c r="I1183" s="20">
        <v>1000000</v>
      </c>
    </row>
    <row r="1184" spans="2:9" x14ac:dyDescent="0.2">
      <c r="E1184" s="8"/>
      <c r="G1184" s="9"/>
      <c r="H1184" s="6" t="s">
        <v>18</v>
      </c>
      <c r="I1184" s="20">
        <v>61165</v>
      </c>
    </row>
    <row r="1185" spans="2:9" x14ac:dyDescent="0.2">
      <c r="E1185" s="8"/>
      <c r="G1185" s="9"/>
      <c r="H1185" s="6" t="s">
        <v>201</v>
      </c>
      <c r="I1185" s="20">
        <v>-560402</v>
      </c>
    </row>
    <row r="1186" spans="2:9" ht="15" customHeight="1" x14ac:dyDescent="0.2">
      <c r="E1186" s="8"/>
      <c r="F1186" s="21" t="s">
        <v>15</v>
      </c>
      <c r="G1186" s="22"/>
      <c r="H1186" s="23" t="s">
        <v>463</v>
      </c>
      <c r="I1186" s="24">
        <f>SUBTOTAL(9,I1182:I1185)</f>
        <v>6712316</v>
      </c>
    </row>
    <row r="1187" spans="2:9" x14ac:dyDescent="0.2">
      <c r="F1187" s="21"/>
      <c r="G1187" s="25"/>
      <c r="H1187" s="26"/>
      <c r="I1187" s="27"/>
    </row>
    <row r="1188" spans="2:9" ht="15" customHeight="1" x14ac:dyDescent="0.2">
      <c r="B1188" s="2">
        <v>2</v>
      </c>
      <c r="C1188" s="8" t="s">
        <v>186</v>
      </c>
      <c r="D1188" s="3">
        <v>5617</v>
      </c>
      <c r="E1188" s="8" t="s">
        <v>464</v>
      </c>
      <c r="F1188" s="18">
        <v>561780</v>
      </c>
      <c r="G1188" s="19" t="s">
        <v>465</v>
      </c>
      <c r="I1188" s="1"/>
    </row>
    <row r="1189" spans="2:9" x14ac:dyDescent="0.2">
      <c r="E1189" s="8"/>
      <c r="G1189" s="9"/>
      <c r="H1189" s="6" t="s">
        <v>12</v>
      </c>
      <c r="I1189" s="20">
        <v>5120420</v>
      </c>
    </row>
    <row r="1190" spans="2:9" x14ac:dyDescent="0.2">
      <c r="E1190" s="8"/>
      <c r="G1190" s="9"/>
      <c r="H1190" s="6" t="s">
        <v>113</v>
      </c>
      <c r="I1190" s="20">
        <v>52500</v>
      </c>
    </row>
    <row r="1191" spans="2:9" x14ac:dyDescent="0.2">
      <c r="E1191" s="8"/>
      <c r="G1191" s="9"/>
      <c r="H1191" s="6" t="s">
        <v>330</v>
      </c>
      <c r="I1191" s="20">
        <v>-12411</v>
      </c>
    </row>
    <row r="1192" spans="2:9" x14ac:dyDescent="0.2">
      <c r="E1192" s="8"/>
      <c r="G1192" s="9"/>
      <c r="H1192" s="6" t="s">
        <v>273</v>
      </c>
      <c r="I1192" s="20">
        <v>12400</v>
      </c>
    </row>
    <row r="1193" spans="2:9" x14ac:dyDescent="0.2">
      <c r="E1193" s="8"/>
      <c r="G1193" s="9"/>
      <c r="H1193" s="6" t="s">
        <v>18</v>
      </c>
      <c r="I1193" s="20">
        <v>-820757</v>
      </c>
    </row>
    <row r="1194" spans="2:9" x14ac:dyDescent="0.2">
      <c r="E1194" s="8"/>
      <c r="G1194" s="9"/>
      <c r="H1194" s="6" t="s">
        <v>222</v>
      </c>
      <c r="I1194" s="20">
        <v>644</v>
      </c>
    </row>
    <row r="1195" spans="2:9" x14ac:dyDescent="0.2">
      <c r="E1195" s="8"/>
      <c r="G1195" s="9"/>
      <c r="H1195" s="6" t="s">
        <v>229</v>
      </c>
      <c r="I1195" s="20">
        <v>116</v>
      </c>
    </row>
    <row r="1196" spans="2:9" x14ac:dyDescent="0.2">
      <c r="E1196" s="8"/>
      <c r="G1196" s="9"/>
      <c r="H1196" s="6" t="s">
        <v>201</v>
      </c>
      <c r="I1196" s="20">
        <v>242013</v>
      </c>
    </row>
    <row r="1197" spans="2:9" ht="15" customHeight="1" x14ac:dyDescent="0.2">
      <c r="E1197" s="8"/>
      <c r="F1197" s="21" t="s">
        <v>15</v>
      </c>
      <c r="G1197" s="22"/>
      <c r="H1197" s="23" t="s">
        <v>466</v>
      </c>
      <c r="I1197" s="24">
        <f>SUBTOTAL(9,I1189:I1196)</f>
        <v>4594925</v>
      </c>
    </row>
    <row r="1198" spans="2:9" x14ac:dyDescent="0.2">
      <c r="F1198" s="21"/>
      <c r="G1198" s="25"/>
      <c r="H1198" s="26"/>
      <c r="I1198" s="27"/>
    </row>
    <row r="1199" spans="2:9" ht="15" customHeight="1" x14ac:dyDescent="0.2">
      <c r="B1199" s="2">
        <v>3</v>
      </c>
      <c r="C1199" s="8" t="s">
        <v>467</v>
      </c>
      <c r="D1199" s="3">
        <v>300</v>
      </c>
      <c r="E1199" s="8" t="s">
        <v>467</v>
      </c>
      <c r="F1199" s="18">
        <v>30001</v>
      </c>
      <c r="G1199" s="19" t="s">
        <v>10</v>
      </c>
      <c r="I1199" s="1"/>
    </row>
    <row r="1200" spans="2:9" x14ac:dyDescent="0.2">
      <c r="E1200" s="8"/>
      <c r="G1200" s="9"/>
      <c r="H1200" s="6" t="s">
        <v>11</v>
      </c>
      <c r="I1200" s="20">
        <v>7821</v>
      </c>
    </row>
    <row r="1201" spans="2:9" x14ac:dyDescent="0.2">
      <c r="E1201" s="8"/>
      <c r="G1201" s="9"/>
      <c r="H1201" s="6" t="s">
        <v>12</v>
      </c>
      <c r="I1201" s="20">
        <v>176100</v>
      </c>
    </row>
    <row r="1202" spans="2:9" x14ac:dyDescent="0.2">
      <c r="E1202" s="8"/>
      <c r="G1202" s="9"/>
      <c r="H1202" s="6" t="s">
        <v>13</v>
      </c>
      <c r="I1202" s="20">
        <v>611</v>
      </c>
    </row>
    <row r="1203" spans="2:9" ht="15" customHeight="1" x14ac:dyDescent="0.2">
      <c r="E1203" s="8"/>
      <c r="F1203" s="21" t="s">
        <v>15</v>
      </c>
      <c r="G1203" s="22"/>
      <c r="H1203" s="23" t="s">
        <v>468</v>
      </c>
      <c r="I1203" s="24">
        <f>SUBTOTAL(9,I1200:I1202)</f>
        <v>184532</v>
      </c>
    </row>
    <row r="1204" spans="2:9" x14ac:dyDescent="0.2">
      <c r="F1204" s="21"/>
      <c r="G1204" s="25"/>
      <c r="H1204" s="26"/>
      <c r="I1204" s="27"/>
    </row>
    <row r="1205" spans="2:9" ht="15" customHeight="1" x14ac:dyDescent="0.2">
      <c r="B1205" s="2">
        <v>3</v>
      </c>
      <c r="C1205" s="8" t="s">
        <v>467</v>
      </c>
      <c r="D1205" s="3">
        <v>300</v>
      </c>
      <c r="E1205" s="8" t="s">
        <v>467</v>
      </c>
      <c r="F1205" s="18">
        <v>30021</v>
      </c>
      <c r="G1205" s="19" t="s">
        <v>174</v>
      </c>
      <c r="I1205" s="1"/>
    </row>
    <row r="1206" spans="2:9" x14ac:dyDescent="0.2">
      <c r="E1206" s="8"/>
      <c r="G1206" s="9"/>
      <c r="H1206" s="6" t="s">
        <v>11</v>
      </c>
      <c r="I1206" s="20">
        <v>61</v>
      </c>
    </row>
    <row r="1207" spans="2:9" x14ac:dyDescent="0.2">
      <c r="E1207" s="8"/>
      <c r="G1207" s="9"/>
      <c r="H1207" s="6" t="s">
        <v>12</v>
      </c>
      <c r="I1207" s="20">
        <v>1210</v>
      </c>
    </row>
    <row r="1208" spans="2:9" ht="15" customHeight="1" x14ac:dyDescent="0.2">
      <c r="E1208" s="8"/>
      <c r="F1208" s="21" t="s">
        <v>15</v>
      </c>
      <c r="G1208" s="22"/>
      <c r="H1208" s="23" t="s">
        <v>469</v>
      </c>
      <c r="I1208" s="24">
        <f>SUBTOTAL(9,I1206:I1207)</f>
        <v>1271</v>
      </c>
    </row>
    <row r="1209" spans="2:9" x14ac:dyDescent="0.2">
      <c r="F1209" s="21"/>
      <c r="G1209" s="25"/>
      <c r="H1209" s="26"/>
      <c r="I1209" s="27"/>
    </row>
    <row r="1210" spans="2:9" ht="15" customHeight="1" x14ac:dyDescent="0.2">
      <c r="B1210" s="2">
        <v>3</v>
      </c>
      <c r="C1210" s="8" t="s">
        <v>467</v>
      </c>
      <c r="D1210" s="3">
        <v>315</v>
      </c>
      <c r="E1210" s="8" t="s">
        <v>470</v>
      </c>
      <c r="F1210" s="18">
        <v>31521</v>
      </c>
      <c r="G1210" s="19" t="s">
        <v>471</v>
      </c>
      <c r="I1210" s="1"/>
    </row>
    <row r="1211" spans="2:9" x14ac:dyDescent="0.2">
      <c r="E1211" s="8"/>
      <c r="G1211" s="9"/>
      <c r="H1211" s="6" t="s">
        <v>11</v>
      </c>
      <c r="I1211" s="20">
        <v>8980</v>
      </c>
    </row>
    <row r="1212" spans="2:9" x14ac:dyDescent="0.2">
      <c r="E1212" s="8"/>
      <c r="G1212" s="9"/>
      <c r="H1212" s="6" t="s">
        <v>12</v>
      </c>
      <c r="I1212" s="20">
        <v>6290</v>
      </c>
    </row>
    <row r="1213" spans="2:9" ht="15" customHeight="1" x14ac:dyDescent="0.2">
      <c r="E1213" s="8"/>
      <c r="F1213" s="21" t="s">
        <v>15</v>
      </c>
      <c r="G1213" s="22"/>
      <c r="H1213" s="23" t="s">
        <v>472</v>
      </c>
      <c r="I1213" s="24">
        <f>SUBTOTAL(9,I1211:I1212)</f>
        <v>15270</v>
      </c>
    </row>
    <row r="1214" spans="2:9" x14ac:dyDescent="0.2">
      <c r="F1214" s="21"/>
      <c r="G1214" s="25"/>
      <c r="H1214" s="26"/>
      <c r="I1214" s="27"/>
    </row>
    <row r="1215" spans="2:9" ht="15" customHeight="1" x14ac:dyDescent="0.2">
      <c r="B1215" s="2">
        <v>3</v>
      </c>
      <c r="C1215" s="8" t="s">
        <v>467</v>
      </c>
      <c r="D1215" s="3">
        <v>315</v>
      </c>
      <c r="E1215" s="8" t="s">
        <v>470</v>
      </c>
      <c r="F1215" s="18">
        <v>31570</v>
      </c>
      <c r="G1215" s="19" t="s">
        <v>473</v>
      </c>
      <c r="I1215" s="1"/>
    </row>
    <row r="1216" spans="2:9" x14ac:dyDescent="0.2">
      <c r="E1216" s="8"/>
      <c r="G1216" s="9"/>
      <c r="H1216" s="6" t="s">
        <v>12</v>
      </c>
      <c r="I1216" s="20">
        <v>1685000</v>
      </c>
    </row>
    <row r="1217" spans="2:9" ht="15" customHeight="1" x14ac:dyDescent="0.2">
      <c r="E1217" s="8"/>
      <c r="F1217" s="21" t="s">
        <v>15</v>
      </c>
      <c r="G1217" s="22"/>
      <c r="H1217" s="23" t="s">
        <v>474</v>
      </c>
      <c r="I1217" s="24">
        <f>SUBTOTAL(9,I1216:I1216)</f>
        <v>1685000</v>
      </c>
    </row>
    <row r="1218" spans="2:9" x14ac:dyDescent="0.2">
      <c r="F1218" s="21"/>
      <c r="G1218" s="25"/>
      <c r="H1218" s="26"/>
      <c r="I1218" s="27"/>
    </row>
    <row r="1219" spans="2:9" ht="15" customHeight="1" x14ac:dyDescent="0.2">
      <c r="B1219" s="2">
        <v>3</v>
      </c>
      <c r="C1219" s="8" t="s">
        <v>467</v>
      </c>
      <c r="D1219" s="3">
        <v>315</v>
      </c>
      <c r="E1219" s="8" t="s">
        <v>470</v>
      </c>
      <c r="F1219" s="18">
        <v>31572</v>
      </c>
      <c r="G1219" s="19" t="s">
        <v>475</v>
      </c>
      <c r="I1219" s="1"/>
    </row>
    <row r="1220" spans="2:9" x14ac:dyDescent="0.2">
      <c r="E1220" s="8"/>
      <c r="G1220" s="9"/>
      <c r="H1220" s="6" t="s">
        <v>12</v>
      </c>
      <c r="I1220" s="20">
        <v>4540</v>
      </c>
    </row>
    <row r="1221" spans="2:9" ht="15" customHeight="1" x14ac:dyDescent="0.2">
      <c r="E1221" s="8"/>
      <c r="F1221" s="21" t="s">
        <v>15</v>
      </c>
      <c r="G1221" s="22"/>
      <c r="H1221" s="23" t="s">
        <v>476</v>
      </c>
      <c r="I1221" s="24">
        <f>SUBTOTAL(9,I1220:I1220)</f>
        <v>4540</v>
      </c>
    </row>
    <row r="1222" spans="2:9" x14ac:dyDescent="0.2">
      <c r="F1222" s="21"/>
      <c r="G1222" s="25"/>
      <c r="H1222" s="26"/>
      <c r="I1222" s="27"/>
    </row>
    <row r="1223" spans="2:9" ht="15" customHeight="1" x14ac:dyDescent="0.2">
      <c r="B1223" s="2">
        <v>3</v>
      </c>
      <c r="C1223" s="8" t="s">
        <v>467</v>
      </c>
      <c r="D1223" s="3">
        <v>315</v>
      </c>
      <c r="E1223" s="8" t="s">
        <v>470</v>
      </c>
      <c r="F1223" s="18">
        <v>31575</v>
      </c>
      <c r="G1223" s="19" t="s">
        <v>477</v>
      </c>
      <c r="I1223" s="1"/>
    </row>
    <row r="1224" spans="2:9" x14ac:dyDescent="0.2">
      <c r="E1224" s="8"/>
      <c r="G1224" s="9"/>
      <c r="H1224" s="6" t="s">
        <v>12</v>
      </c>
      <c r="I1224" s="20">
        <v>8168</v>
      </c>
    </row>
    <row r="1225" spans="2:9" ht="15" customHeight="1" x14ac:dyDescent="0.2">
      <c r="E1225" s="8"/>
      <c r="F1225" s="21" t="s">
        <v>15</v>
      </c>
      <c r="G1225" s="22"/>
      <c r="H1225" s="23" t="s">
        <v>478</v>
      </c>
      <c r="I1225" s="24">
        <f>SUBTOTAL(9,I1224:I1224)</f>
        <v>8168</v>
      </c>
    </row>
    <row r="1226" spans="2:9" x14ac:dyDescent="0.2">
      <c r="F1226" s="21"/>
      <c r="G1226" s="25"/>
      <c r="H1226" s="26"/>
      <c r="I1226" s="27"/>
    </row>
    <row r="1227" spans="2:9" ht="15" customHeight="1" x14ac:dyDescent="0.2">
      <c r="B1227" s="2">
        <v>3</v>
      </c>
      <c r="C1227" s="8" t="s">
        <v>467</v>
      </c>
      <c r="D1227" s="3">
        <v>315</v>
      </c>
      <c r="E1227" s="8" t="s">
        <v>470</v>
      </c>
      <c r="F1227" s="18">
        <v>31576</v>
      </c>
      <c r="G1227" s="19" t="s">
        <v>479</v>
      </c>
      <c r="I1227" s="1"/>
    </row>
    <row r="1228" spans="2:9" x14ac:dyDescent="0.2">
      <c r="E1228" s="8"/>
      <c r="G1228" s="9"/>
      <c r="H1228" s="6" t="s">
        <v>12</v>
      </c>
      <c r="I1228" s="20">
        <v>10000</v>
      </c>
    </row>
    <row r="1229" spans="2:9" ht="15" customHeight="1" x14ac:dyDescent="0.2">
      <c r="E1229" s="8"/>
      <c r="F1229" s="21" t="s">
        <v>15</v>
      </c>
      <c r="G1229" s="22"/>
      <c r="H1229" s="23" t="s">
        <v>480</v>
      </c>
      <c r="I1229" s="24">
        <f>SUBTOTAL(9,I1228:I1228)</f>
        <v>10000</v>
      </c>
    </row>
    <row r="1230" spans="2:9" x14ac:dyDescent="0.2">
      <c r="F1230" s="21"/>
      <c r="G1230" s="25"/>
      <c r="H1230" s="26"/>
      <c r="I1230" s="27"/>
    </row>
    <row r="1231" spans="2:9" ht="15" customHeight="1" x14ac:dyDescent="0.2">
      <c r="B1231" s="2">
        <v>3</v>
      </c>
      <c r="C1231" s="8" t="s">
        <v>467</v>
      </c>
      <c r="D1231" s="3">
        <v>315</v>
      </c>
      <c r="E1231" s="8" t="s">
        <v>470</v>
      </c>
      <c r="F1231" s="18">
        <v>31578</v>
      </c>
      <c r="G1231" s="19" t="s">
        <v>481</v>
      </c>
      <c r="I1231" s="1"/>
    </row>
    <row r="1232" spans="2:9" x14ac:dyDescent="0.2">
      <c r="E1232" s="8"/>
      <c r="G1232" s="9"/>
      <c r="H1232" s="6" t="s">
        <v>12</v>
      </c>
      <c r="I1232" s="20">
        <v>14220</v>
      </c>
    </row>
    <row r="1233" spans="2:9" ht="15" customHeight="1" x14ac:dyDescent="0.2">
      <c r="E1233" s="8"/>
      <c r="F1233" s="21" t="s">
        <v>15</v>
      </c>
      <c r="G1233" s="22"/>
      <c r="H1233" s="23" t="s">
        <v>482</v>
      </c>
      <c r="I1233" s="24">
        <f>SUBTOTAL(9,I1232:I1232)</f>
        <v>14220</v>
      </c>
    </row>
    <row r="1234" spans="2:9" x14ac:dyDescent="0.2">
      <c r="F1234" s="21"/>
      <c r="G1234" s="25"/>
      <c r="H1234" s="26"/>
      <c r="I1234" s="27"/>
    </row>
    <row r="1235" spans="2:9" ht="15" customHeight="1" x14ac:dyDescent="0.2">
      <c r="B1235" s="2">
        <v>3</v>
      </c>
      <c r="C1235" s="8" t="s">
        <v>467</v>
      </c>
      <c r="D1235" s="3">
        <v>315</v>
      </c>
      <c r="E1235" s="8" t="s">
        <v>470</v>
      </c>
      <c r="F1235" s="18">
        <v>31579</v>
      </c>
      <c r="G1235" s="19" t="s">
        <v>483</v>
      </c>
      <c r="I1235" s="1"/>
    </row>
    <row r="1236" spans="2:9" x14ac:dyDescent="0.2">
      <c r="E1236" s="8"/>
      <c r="G1236" s="9"/>
      <c r="H1236" s="6" t="s">
        <v>12</v>
      </c>
      <c r="I1236" s="20">
        <v>9810</v>
      </c>
    </row>
    <row r="1237" spans="2:9" x14ac:dyDescent="0.2">
      <c r="E1237" s="8"/>
      <c r="G1237" s="9"/>
      <c r="H1237" s="6" t="s">
        <v>18</v>
      </c>
      <c r="I1237" s="20">
        <v>5000</v>
      </c>
    </row>
    <row r="1238" spans="2:9" x14ac:dyDescent="0.2">
      <c r="E1238" s="8"/>
      <c r="G1238" s="9"/>
      <c r="H1238" s="6" t="s">
        <v>484</v>
      </c>
      <c r="I1238" s="20">
        <v>17000</v>
      </c>
    </row>
    <row r="1239" spans="2:9" ht="15" customHeight="1" x14ac:dyDescent="0.2">
      <c r="E1239" s="8"/>
      <c r="F1239" s="21" t="s">
        <v>15</v>
      </c>
      <c r="G1239" s="22"/>
      <c r="H1239" s="23" t="s">
        <v>485</v>
      </c>
      <c r="I1239" s="24">
        <f>SUBTOTAL(9,I1236:I1238)</f>
        <v>31810</v>
      </c>
    </row>
    <row r="1240" spans="2:9" x14ac:dyDescent="0.2">
      <c r="F1240" s="21"/>
      <c r="G1240" s="25"/>
      <c r="H1240" s="26"/>
      <c r="I1240" s="27"/>
    </row>
    <row r="1241" spans="2:9" ht="15" customHeight="1" x14ac:dyDescent="0.2">
      <c r="B1241" s="2">
        <v>3</v>
      </c>
      <c r="C1241" s="8" t="s">
        <v>467</v>
      </c>
      <c r="D1241" s="3">
        <v>315</v>
      </c>
      <c r="E1241" s="8" t="s">
        <v>470</v>
      </c>
      <c r="F1241" s="18">
        <v>31582</v>
      </c>
      <c r="G1241" s="19" t="s">
        <v>486</v>
      </c>
      <c r="I1241" s="1"/>
    </row>
    <row r="1242" spans="2:9" x14ac:dyDescent="0.2">
      <c r="E1242" s="8"/>
      <c r="G1242" s="9"/>
      <c r="H1242" s="6" t="s">
        <v>12</v>
      </c>
      <c r="I1242" s="20">
        <v>194500</v>
      </c>
    </row>
    <row r="1243" spans="2:9" x14ac:dyDescent="0.2">
      <c r="E1243" s="8"/>
      <c r="G1243" s="9"/>
      <c r="H1243" s="6" t="s">
        <v>18</v>
      </c>
      <c r="I1243" s="20">
        <v>106500</v>
      </c>
    </row>
    <row r="1244" spans="2:9" x14ac:dyDescent="0.2">
      <c r="E1244" s="8"/>
      <c r="G1244" s="9"/>
      <c r="H1244" s="6" t="s">
        <v>484</v>
      </c>
      <c r="I1244" s="20">
        <v>-11351</v>
      </c>
    </row>
    <row r="1245" spans="2:9" ht="15" customHeight="1" x14ac:dyDescent="0.2">
      <c r="E1245" s="8"/>
      <c r="F1245" s="21" t="s">
        <v>15</v>
      </c>
      <c r="G1245" s="22"/>
      <c r="H1245" s="23" t="s">
        <v>487</v>
      </c>
      <c r="I1245" s="24">
        <f>SUBTOTAL(9,I1242:I1244)</f>
        <v>289649</v>
      </c>
    </row>
    <row r="1246" spans="2:9" x14ac:dyDescent="0.2">
      <c r="F1246" s="21"/>
      <c r="G1246" s="25"/>
      <c r="H1246" s="26"/>
      <c r="I1246" s="27"/>
    </row>
    <row r="1247" spans="2:9" ht="15" customHeight="1" x14ac:dyDescent="0.2">
      <c r="B1247" s="2">
        <v>3</v>
      </c>
      <c r="C1247" s="8" t="s">
        <v>467</v>
      </c>
      <c r="D1247" s="3">
        <v>315</v>
      </c>
      <c r="E1247" s="8" t="s">
        <v>470</v>
      </c>
      <c r="F1247" s="18">
        <v>31586</v>
      </c>
      <c r="G1247" s="19" t="s">
        <v>488</v>
      </c>
      <c r="I1247" s="1"/>
    </row>
    <row r="1248" spans="2:9" x14ac:dyDescent="0.2">
      <c r="E1248" s="8"/>
      <c r="G1248" s="9"/>
      <c r="H1248" s="6" t="s">
        <v>12</v>
      </c>
      <c r="I1248" s="20">
        <v>26000</v>
      </c>
    </row>
    <row r="1249" spans="2:9" ht="15" customHeight="1" x14ac:dyDescent="0.2">
      <c r="E1249" s="8"/>
      <c r="F1249" s="21" t="s">
        <v>15</v>
      </c>
      <c r="G1249" s="22"/>
      <c r="H1249" s="23" t="s">
        <v>489</v>
      </c>
      <c r="I1249" s="24">
        <f>SUBTOTAL(9,I1248:I1248)</f>
        <v>26000</v>
      </c>
    </row>
    <row r="1250" spans="2:9" x14ac:dyDescent="0.2">
      <c r="F1250" s="21"/>
      <c r="G1250" s="25"/>
      <c r="H1250" s="26"/>
      <c r="I1250" s="27"/>
    </row>
    <row r="1251" spans="2:9" ht="15" customHeight="1" x14ac:dyDescent="0.2">
      <c r="B1251" s="2">
        <v>3</v>
      </c>
      <c r="C1251" s="8" t="s">
        <v>467</v>
      </c>
      <c r="D1251" s="3">
        <v>320</v>
      </c>
      <c r="E1251" s="8" t="s">
        <v>490</v>
      </c>
      <c r="F1251" s="18">
        <v>32001</v>
      </c>
      <c r="G1251" s="19" t="s">
        <v>10</v>
      </c>
      <c r="I1251" s="1"/>
    </row>
    <row r="1252" spans="2:9" x14ac:dyDescent="0.2">
      <c r="E1252" s="8"/>
      <c r="G1252" s="9"/>
      <c r="H1252" s="6" t="s">
        <v>12</v>
      </c>
      <c r="I1252" s="20">
        <v>187800</v>
      </c>
    </row>
    <row r="1253" spans="2:9" x14ac:dyDescent="0.2">
      <c r="E1253" s="8"/>
      <c r="G1253" s="9"/>
      <c r="H1253" s="6" t="s">
        <v>18</v>
      </c>
      <c r="I1253" s="20">
        <v>1810</v>
      </c>
    </row>
    <row r="1254" spans="2:9" x14ac:dyDescent="0.2">
      <c r="E1254" s="8"/>
      <c r="G1254" s="9"/>
      <c r="H1254" s="6" t="s">
        <v>13</v>
      </c>
      <c r="I1254" s="20">
        <v>441</v>
      </c>
    </row>
    <row r="1255" spans="2:9" x14ac:dyDescent="0.2">
      <c r="E1255" s="8"/>
      <c r="G1255" s="9"/>
      <c r="H1255" s="6" t="s">
        <v>484</v>
      </c>
      <c r="I1255" s="20">
        <v>6000</v>
      </c>
    </row>
    <row r="1256" spans="2:9" ht="15" customHeight="1" x14ac:dyDescent="0.2">
      <c r="E1256" s="8"/>
      <c r="F1256" s="21" t="s">
        <v>15</v>
      </c>
      <c r="G1256" s="22"/>
      <c r="H1256" s="23" t="s">
        <v>491</v>
      </c>
      <c r="I1256" s="24">
        <f>SUBTOTAL(9,I1252:I1255)</f>
        <v>196051</v>
      </c>
    </row>
    <row r="1257" spans="2:9" x14ac:dyDescent="0.2">
      <c r="F1257" s="21"/>
      <c r="G1257" s="25"/>
      <c r="H1257" s="26"/>
      <c r="I1257" s="27"/>
    </row>
    <row r="1258" spans="2:9" ht="15" customHeight="1" x14ac:dyDescent="0.2">
      <c r="B1258" s="2">
        <v>3</v>
      </c>
      <c r="C1258" s="8" t="s">
        <v>467</v>
      </c>
      <c r="D1258" s="3">
        <v>320</v>
      </c>
      <c r="E1258" s="8" t="s">
        <v>490</v>
      </c>
      <c r="F1258" s="18">
        <v>32051</v>
      </c>
      <c r="G1258" s="19" t="s">
        <v>492</v>
      </c>
      <c r="I1258" s="1"/>
    </row>
    <row r="1259" spans="2:9" x14ac:dyDescent="0.2">
      <c r="E1259" s="8"/>
      <c r="G1259" s="9"/>
      <c r="H1259" s="6" t="s">
        <v>12</v>
      </c>
      <c r="I1259" s="20">
        <v>43960</v>
      </c>
    </row>
    <row r="1260" spans="2:9" ht="15" customHeight="1" x14ac:dyDescent="0.2">
      <c r="E1260" s="8"/>
      <c r="F1260" s="21" t="s">
        <v>15</v>
      </c>
      <c r="G1260" s="22"/>
      <c r="H1260" s="23" t="s">
        <v>493</v>
      </c>
      <c r="I1260" s="24">
        <f>SUBTOTAL(9,I1259:I1259)</f>
        <v>43960</v>
      </c>
    </row>
    <row r="1261" spans="2:9" x14ac:dyDescent="0.2">
      <c r="F1261" s="21"/>
      <c r="G1261" s="25"/>
      <c r="H1261" s="26"/>
      <c r="I1261" s="27"/>
    </row>
    <row r="1262" spans="2:9" ht="15" customHeight="1" x14ac:dyDescent="0.2">
      <c r="B1262" s="2">
        <v>3</v>
      </c>
      <c r="C1262" s="8" t="s">
        <v>467</v>
      </c>
      <c r="D1262" s="3">
        <v>320</v>
      </c>
      <c r="E1262" s="8" t="s">
        <v>490</v>
      </c>
      <c r="F1262" s="18">
        <v>32055</v>
      </c>
      <c r="G1262" s="19" t="s">
        <v>494</v>
      </c>
      <c r="I1262" s="1"/>
    </row>
    <row r="1263" spans="2:9" x14ac:dyDescent="0.2">
      <c r="E1263" s="8"/>
      <c r="G1263" s="9"/>
      <c r="H1263" s="6" t="s">
        <v>12</v>
      </c>
      <c r="I1263" s="20">
        <v>1008060</v>
      </c>
    </row>
    <row r="1264" spans="2:9" x14ac:dyDescent="0.2">
      <c r="E1264" s="8"/>
      <c r="G1264" s="9"/>
      <c r="H1264" s="6" t="s">
        <v>18</v>
      </c>
      <c r="I1264" s="20">
        <v>-500</v>
      </c>
    </row>
    <row r="1265" spans="2:9" ht="15" customHeight="1" x14ac:dyDescent="0.2">
      <c r="E1265" s="8"/>
      <c r="F1265" s="21" t="s">
        <v>15</v>
      </c>
      <c r="G1265" s="22"/>
      <c r="H1265" s="23" t="s">
        <v>495</v>
      </c>
      <c r="I1265" s="24">
        <f>SUBTOTAL(9,I1263:I1264)</f>
        <v>1007560</v>
      </c>
    </row>
    <row r="1266" spans="2:9" x14ac:dyDescent="0.2">
      <c r="F1266" s="21"/>
      <c r="G1266" s="25"/>
      <c r="H1266" s="26"/>
      <c r="I1266" s="27"/>
    </row>
    <row r="1267" spans="2:9" ht="15" customHeight="1" x14ac:dyDescent="0.2">
      <c r="B1267" s="2">
        <v>3</v>
      </c>
      <c r="C1267" s="8" t="s">
        <v>467</v>
      </c>
      <c r="D1267" s="3">
        <v>321</v>
      </c>
      <c r="E1267" s="8" t="s">
        <v>496</v>
      </c>
      <c r="F1267" s="18">
        <v>32171</v>
      </c>
      <c r="G1267" s="19" t="s">
        <v>497</v>
      </c>
      <c r="I1267" s="1"/>
    </row>
    <row r="1268" spans="2:9" x14ac:dyDescent="0.2">
      <c r="E1268" s="8"/>
      <c r="G1268" s="9"/>
      <c r="H1268" s="6" t="s">
        <v>12</v>
      </c>
      <c r="I1268" s="20">
        <v>10410</v>
      </c>
    </row>
    <row r="1269" spans="2:9" ht="15" customHeight="1" x14ac:dyDescent="0.2">
      <c r="E1269" s="8"/>
      <c r="F1269" s="21" t="s">
        <v>15</v>
      </c>
      <c r="G1269" s="22"/>
      <c r="H1269" s="23" t="s">
        <v>498</v>
      </c>
      <c r="I1269" s="24">
        <f>SUBTOTAL(9,I1268:I1268)</f>
        <v>10410</v>
      </c>
    </row>
    <row r="1270" spans="2:9" x14ac:dyDescent="0.2">
      <c r="F1270" s="21"/>
      <c r="G1270" s="25"/>
      <c r="H1270" s="26"/>
      <c r="I1270" s="27"/>
    </row>
    <row r="1271" spans="2:9" ht="15" customHeight="1" x14ac:dyDescent="0.2">
      <c r="B1271" s="2">
        <v>3</v>
      </c>
      <c r="C1271" s="8" t="s">
        <v>467</v>
      </c>
      <c r="D1271" s="3">
        <v>321</v>
      </c>
      <c r="E1271" s="8" t="s">
        <v>496</v>
      </c>
      <c r="F1271" s="18">
        <v>32173</v>
      </c>
      <c r="G1271" s="19" t="s">
        <v>499</v>
      </c>
      <c r="I1271" s="1"/>
    </row>
    <row r="1272" spans="2:9" x14ac:dyDescent="0.2">
      <c r="E1272" s="8"/>
      <c r="G1272" s="9"/>
      <c r="H1272" s="6" t="s">
        <v>11</v>
      </c>
      <c r="I1272" s="20">
        <v>9258</v>
      </c>
    </row>
    <row r="1273" spans="2:9" x14ac:dyDescent="0.2">
      <c r="E1273" s="8"/>
      <c r="G1273" s="9"/>
      <c r="H1273" s="6" t="s">
        <v>12</v>
      </c>
      <c r="I1273" s="20">
        <v>208680</v>
      </c>
    </row>
    <row r="1274" spans="2:9" ht="15" customHeight="1" x14ac:dyDescent="0.2">
      <c r="E1274" s="8"/>
      <c r="F1274" s="21" t="s">
        <v>15</v>
      </c>
      <c r="G1274" s="22"/>
      <c r="H1274" s="23" t="s">
        <v>500</v>
      </c>
      <c r="I1274" s="24">
        <f>SUBTOTAL(9,I1272:I1273)</f>
        <v>217938</v>
      </c>
    </row>
    <row r="1275" spans="2:9" x14ac:dyDescent="0.2">
      <c r="F1275" s="21"/>
      <c r="G1275" s="25"/>
      <c r="H1275" s="26"/>
      <c r="I1275" s="27"/>
    </row>
    <row r="1276" spans="2:9" ht="15" customHeight="1" x14ac:dyDescent="0.2">
      <c r="B1276" s="2">
        <v>3</v>
      </c>
      <c r="C1276" s="8" t="s">
        <v>467</v>
      </c>
      <c r="D1276" s="3">
        <v>321</v>
      </c>
      <c r="E1276" s="8" t="s">
        <v>496</v>
      </c>
      <c r="F1276" s="18">
        <v>32174</v>
      </c>
      <c r="G1276" s="19" t="s">
        <v>501</v>
      </c>
      <c r="I1276" s="1"/>
    </row>
    <row r="1277" spans="2:9" x14ac:dyDescent="0.2">
      <c r="E1277" s="8"/>
      <c r="G1277" s="9"/>
      <c r="H1277" s="6" t="s">
        <v>12</v>
      </c>
      <c r="I1277" s="20">
        <v>154780</v>
      </c>
    </row>
    <row r="1278" spans="2:9" ht="15" customHeight="1" x14ac:dyDescent="0.2">
      <c r="E1278" s="8"/>
      <c r="F1278" s="21" t="s">
        <v>15</v>
      </c>
      <c r="G1278" s="22"/>
      <c r="H1278" s="23" t="s">
        <v>502</v>
      </c>
      <c r="I1278" s="24">
        <f>SUBTOTAL(9,I1277:I1277)</f>
        <v>154780</v>
      </c>
    </row>
    <row r="1279" spans="2:9" x14ac:dyDescent="0.2">
      <c r="F1279" s="21"/>
      <c r="G1279" s="25"/>
      <c r="H1279" s="26"/>
      <c r="I1279" s="27"/>
    </row>
    <row r="1280" spans="2:9" ht="15" customHeight="1" x14ac:dyDescent="0.2">
      <c r="B1280" s="2">
        <v>3</v>
      </c>
      <c r="C1280" s="8" t="s">
        <v>467</v>
      </c>
      <c r="D1280" s="3">
        <v>321</v>
      </c>
      <c r="E1280" s="8" t="s">
        <v>496</v>
      </c>
      <c r="F1280" s="18">
        <v>32175</v>
      </c>
      <c r="G1280" s="19" t="s">
        <v>503</v>
      </c>
      <c r="I1280" s="1"/>
    </row>
    <row r="1281" spans="2:9" x14ac:dyDescent="0.2">
      <c r="E1281" s="8"/>
      <c r="G1281" s="9"/>
      <c r="H1281" s="6" t="s">
        <v>11</v>
      </c>
      <c r="I1281" s="20">
        <v>110</v>
      </c>
    </row>
    <row r="1282" spans="2:9" x14ac:dyDescent="0.2">
      <c r="E1282" s="8"/>
      <c r="G1282" s="9"/>
      <c r="H1282" s="6" t="s">
        <v>12</v>
      </c>
      <c r="I1282" s="20">
        <v>220120</v>
      </c>
    </row>
    <row r="1283" spans="2:9" x14ac:dyDescent="0.2">
      <c r="E1283" s="8"/>
      <c r="G1283" s="9"/>
      <c r="H1283" s="6" t="s">
        <v>222</v>
      </c>
      <c r="I1283" s="20">
        <v>100000</v>
      </c>
    </row>
    <row r="1284" spans="2:9" ht="15" customHeight="1" x14ac:dyDescent="0.2">
      <c r="E1284" s="8"/>
      <c r="F1284" s="21" t="s">
        <v>15</v>
      </c>
      <c r="G1284" s="22"/>
      <c r="H1284" s="23" t="s">
        <v>504</v>
      </c>
      <c r="I1284" s="24">
        <f>SUBTOTAL(9,I1281:I1283)</f>
        <v>320230</v>
      </c>
    </row>
    <row r="1285" spans="2:9" x14ac:dyDescent="0.2">
      <c r="F1285" s="21"/>
      <c r="G1285" s="25"/>
      <c r="H1285" s="26"/>
      <c r="I1285" s="27"/>
    </row>
    <row r="1286" spans="2:9" ht="15" customHeight="1" x14ac:dyDescent="0.2">
      <c r="B1286" s="2">
        <v>3</v>
      </c>
      <c r="C1286" s="8" t="s">
        <v>467</v>
      </c>
      <c r="D1286" s="3">
        <v>322</v>
      </c>
      <c r="E1286" s="8" t="s">
        <v>505</v>
      </c>
      <c r="F1286" s="18">
        <v>32201</v>
      </c>
      <c r="G1286" s="19" t="s">
        <v>10</v>
      </c>
      <c r="I1286" s="1"/>
    </row>
    <row r="1287" spans="2:9" x14ac:dyDescent="0.2">
      <c r="E1287" s="8"/>
      <c r="G1287" s="9"/>
      <c r="H1287" s="6" t="s">
        <v>11</v>
      </c>
      <c r="I1287" s="20">
        <v>1169</v>
      </c>
    </row>
    <row r="1288" spans="2:9" x14ac:dyDescent="0.2">
      <c r="E1288" s="8"/>
      <c r="G1288" s="9"/>
      <c r="H1288" s="6" t="s">
        <v>12</v>
      </c>
      <c r="I1288" s="20">
        <v>23750</v>
      </c>
    </row>
    <row r="1289" spans="2:9" x14ac:dyDescent="0.2">
      <c r="E1289" s="8"/>
      <c r="G1289" s="9"/>
      <c r="H1289" s="6" t="s">
        <v>13</v>
      </c>
      <c r="I1289" s="20">
        <v>57</v>
      </c>
    </row>
    <row r="1290" spans="2:9" ht="15" customHeight="1" x14ac:dyDescent="0.2">
      <c r="E1290" s="8"/>
      <c r="F1290" s="21" t="s">
        <v>15</v>
      </c>
      <c r="G1290" s="22"/>
      <c r="H1290" s="23" t="s">
        <v>506</v>
      </c>
      <c r="I1290" s="24">
        <f>SUBTOTAL(9,I1287:I1289)</f>
        <v>24976</v>
      </c>
    </row>
    <row r="1291" spans="2:9" x14ac:dyDescent="0.2">
      <c r="F1291" s="21"/>
      <c r="G1291" s="25"/>
      <c r="H1291" s="26"/>
      <c r="I1291" s="27"/>
    </row>
    <row r="1292" spans="2:9" ht="15" customHeight="1" x14ac:dyDescent="0.2">
      <c r="B1292" s="2">
        <v>3</v>
      </c>
      <c r="C1292" s="8" t="s">
        <v>467</v>
      </c>
      <c r="D1292" s="3">
        <v>322</v>
      </c>
      <c r="E1292" s="8" t="s">
        <v>505</v>
      </c>
      <c r="F1292" s="18">
        <v>32221</v>
      </c>
      <c r="G1292" s="19" t="s">
        <v>17</v>
      </c>
      <c r="I1292" s="1"/>
    </row>
    <row r="1293" spans="2:9" x14ac:dyDescent="0.2">
      <c r="E1293" s="8"/>
      <c r="G1293" s="9"/>
      <c r="H1293" s="6" t="s">
        <v>11</v>
      </c>
      <c r="I1293" s="20">
        <v>1712</v>
      </c>
    </row>
    <row r="1294" spans="2:9" x14ac:dyDescent="0.2">
      <c r="E1294" s="8"/>
      <c r="G1294" s="9"/>
      <c r="H1294" s="6" t="s">
        <v>12</v>
      </c>
      <c r="I1294" s="20">
        <v>37470</v>
      </c>
    </row>
    <row r="1295" spans="2:9" ht="15" customHeight="1" x14ac:dyDescent="0.2">
      <c r="E1295" s="8"/>
      <c r="F1295" s="21" t="s">
        <v>15</v>
      </c>
      <c r="G1295" s="22"/>
      <c r="H1295" s="23" t="s">
        <v>507</v>
      </c>
      <c r="I1295" s="24">
        <f>SUBTOTAL(9,I1293:I1294)</f>
        <v>39182</v>
      </c>
    </row>
    <row r="1296" spans="2:9" x14ac:dyDescent="0.2">
      <c r="F1296" s="21"/>
      <c r="G1296" s="25"/>
      <c r="H1296" s="26"/>
      <c r="I1296" s="27"/>
    </row>
    <row r="1297" spans="2:9" ht="15" customHeight="1" x14ac:dyDescent="0.2">
      <c r="B1297" s="2">
        <v>3</v>
      </c>
      <c r="C1297" s="8" t="s">
        <v>467</v>
      </c>
      <c r="D1297" s="3">
        <v>322</v>
      </c>
      <c r="E1297" s="8" t="s">
        <v>505</v>
      </c>
      <c r="F1297" s="18">
        <v>32250</v>
      </c>
      <c r="G1297" s="19" t="s">
        <v>508</v>
      </c>
      <c r="I1297" s="1"/>
    </row>
    <row r="1298" spans="2:9" x14ac:dyDescent="0.2">
      <c r="E1298" s="8"/>
      <c r="G1298" s="9"/>
      <c r="H1298" s="6" t="s">
        <v>12</v>
      </c>
      <c r="I1298" s="20">
        <v>12500</v>
      </c>
    </row>
    <row r="1299" spans="2:9" ht="15" customHeight="1" x14ac:dyDescent="0.2">
      <c r="E1299" s="8"/>
      <c r="F1299" s="21" t="s">
        <v>15</v>
      </c>
      <c r="G1299" s="22"/>
      <c r="H1299" s="23" t="s">
        <v>509</v>
      </c>
      <c r="I1299" s="24">
        <f>SUBTOTAL(9,I1298:I1298)</f>
        <v>12500</v>
      </c>
    </row>
    <row r="1300" spans="2:9" x14ac:dyDescent="0.2">
      <c r="F1300" s="21"/>
      <c r="G1300" s="25"/>
      <c r="H1300" s="26"/>
      <c r="I1300" s="27"/>
    </row>
    <row r="1301" spans="2:9" ht="15" customHeight="1" x14ac:dyDescent="0.2">
      <c r="B1301" s="2">
        <v>3</v>
      </c>
      <c r="C1301" s="8" t="s">
        <v>467</v>
      </c>
      <c r="D1301" s="3">
        <v>322</v>
      </c>
      <c r="E1301" s="8" t="s">
        <v>505</v>
      </c>
      <c r="F1301" s="18">
        <v>32270</v>
      </c>
      <c r="G1301" s="19" t="s">
        <v>510</v>
      </c>
      <c r="I1301" s="1"/>
    </row>
    <row r="1302" spans="2:9" x14ac:dyDescent="0.2">
      <c r="E1302" s="8"/>
      <c r="G1302" s="9"/>
      <c r="H1302" s="6" t="s">
        <v>11</v>
      </c>
      <c r="I1302" s="20">
        <v>83924</v>
      </c>
    </row>
    <row r="1303" spans="2:9" x14ac:dyDescent="0.2">
      <c r="E1303" s="8"/>
      <c r="G1303" s="9"/>
      <c r="H1303" s="6" t="s">
        <v>12</v>
      </c>
      <c r="I1303" s="20">
        <v>294600</v>
      </c>
    </row>
    <row r="1304" spans="2:9" x14ac:dyDescent="0.2">
      <c r="E1304" s="8"/>
      <c r="G1304" s="9"/>
      <c r="H1304" s="6" t="s">
        <v>484</v>
      </c>
      <c r="I1304" s="20">
        <v>7000</v>
      </c>
    </row>
    <row r="1305" spans="2:9" ht="15" customHeight="1" x14ac:dyDescent="0.2">
      <c r="E1305" s="8"/>
      <c r="F1305" s="21" t="s">
        <v>15</v>
      </c>
      <c r="G1305" s="22"/>
      <c r="H1305" s="23" t="s">
        <v>511</v>
      </c>
      <c r="I1305" s="24">
        <f>SUBTOTAL(9,I1302:I1304)</f>
        <v>385524</v>
      </c>
    </row>
    <row r="1306" spans="2:9" x14ac:dyDescent="0.2">
      <c r="F1306" s="21"/>
      <c r="G1306" s="25"/>
      <c r="H1306" s="26"/>
      <c r="I1306" s="27"/>
    </row>
    <row r="1307" spans="2:9" ht="15" customHeight="1" x14ac:dyDescent="0.2">
      <c r="B1307" s="2">
        <v>3</v>
      </c>
      <c r="C1307" s="8" t="s">
        <v>467</v>
      </c>
      <c r="D1307" s="3">
        <v>322</v>
      </c>
      <c r="E1307" s="8" t="s">
        <v>505</v>
      </c>
      <c r="F1307" s="18">
        <v>32278</v>
      </c>
      <c r="G1307" s="19" t="s">
        <v>481</v>
      </c>
      <c r="I1307" s="1"/>
    </row>
    <row r="1308" spans="2:9" x14ac:dyDescent="0.2">
      <c r="E1308" s="8"/>
      <c r="G1308" s="9"/>
      <c r="H1308" s="6" t="s">
        <v>12</v>
      </c>
      <c r="I1308" s="20">
        <v>3960</v>
      </c>
    </row>
    <row r="1309" spans="2:9" ht="15" customHeight="1" x14ac:dyDescent="0.2">
      <c r="E1309" s="8"/>
      <c r="F1309" s="21" t="s">
        <v>15</v>
      </c>
      <c r="G1309" s="22"/>
      <c r="H1309" s="23" t="s">
        <v>512</v>
      </c>
      <c r="I1309" s="24">
        <f>SUBTOTAL(9,I1308:I1308)</f>
        <v>3960</v>
      </c>
    </row>
    <row r="1310" spans="2:9" x14ac:dyDescent="0.2">
      <c r="F1310" s="21"/>
      <c r="G1310" s="25"/>
      <c r="H1310" s="26"/>
      <c r="I1310" s="27"/>
    </row>
    <row r="1311" spans="2:9" ht="15" customHeight="1" x14ac:dyDescent="0.2">
      <c r="B1311" s="2">
        <v>3</v>
      </c>
      <c r="C1311" s="8" t="s">
        <v>467</v>
      </c>
      <c r="D1311" s="3">
        <v>323</v>
      </c>
      <c r="E1311" s="8" t="s">
        <v>513</v>
      </c>
      <c r="F1311" s="18">
        <v>32301</v>
      </c>
      <c r="G1311" s="19" t="s">
        <v>10</v>
      </c>
      <c r="I1311" s="1"/>
    </row>
    <row r="1312" spans="2:9" x14ac:dyDescent="0.2">
      <c r="E1312" s="8"/>
      <c r="G1312" s="9"/>
      <c r="H1312" s="6" t="s">
        <v>11</v>
      </c>
      <c r="I1312" s="20">
        <v>3990</v>
      </c>
    </row>
    <row r="1313" spans="2:9" x14ac:dyDescent="0.2">
      <c r="E1313" s="8"/>
      <c r="G1313" s="9"/>
      <c r="H1313" s="6" t="s">
        <v>12</v>
      </c>
      <c r="I1313" s="20">
        <v>99135</v>
      </c>
    </row>
    <row r="1314" spans="2:9" x14ac:dyDescent="0.2">
      <c r="E1314" s="8"/>
      <c r="G1314" s="9"/>
      <c r="H1314" s="6" t="s">
        <v>13</v>
      </c>
      <c r="I1314" s="20">
        <v>249</v>
      </c>
    </row>
    <row r="1315" spans="2:9" x14ac:dyDescent="0.2">
      <c r="E1315" s="8"/>
      <c r="G1315" s="9"/>
      <c r="H1315" s="6" t="s">
        <v>484</v>
      </c>
      <c r="I1315" s="20">
        <v>-6000</v>
      </c>
    </row>
    <row r="1316" spans="2:9" ht="15" customHeight="1" x14ac:dyDescent="0.2">
      <c r="E1316" s="8"/>
      <c r="F1316" s="21" t="s">
        <v>15</v>
      </c>
      <c r="G1316" s="22"/>
      <c r="H1316" s="23" t="s">
        <v>514</v>
      </c>
      <c r="I1316" s="24">
        <f>SUBTOTAL(9,I1312:I1315)</f>
        <v>97374</v>
      </c>
    </row>
    <row r="1317" spans="2:9" x14ac:dyDescent="0.2">
      <c r="F1317" s="21"/>
      <c r="G1317" s="25"/>
      <c r="H1317" s="26"/>
      <c r="I1317" s="27"/>
    </row>
    <row r="1318" spans="2:9" ht="15" customHeight="1" x14ac:dyDescent="0.2">
      <c r="B1318" s="2">
        <v>3</v>
      </c>
      <c r="C1318" s="8" t="s">
        <v>467</v>
      </c>
      <c r="D1318" s="3">
        <v>323</v>
      </c>
      <c r="E1318" s="8" t="s">
        <v>513</v>
      </c>
      <c r="F1318" s="18">
        <v>32321</v>
      </c>
      <c r="G1318" s="19" t="s">
        <v>17</v>
      </c>
      <c r="I1318" s="1"/>
    </row>
    <row r="1319" spans="2:9" x14ac:dyDescent="0.2">
      <c r="E1319" s="8"/>
      <c r="G1319" s="9"/>
      <c r="H1319" s="6" t="s">
        <v>11</v>
      </c>
      <c r="I1319" s="20">
        <v>16890</v>
      </c>
    </row>
    <row r="1320" spans="2:9" x14ac:dyDescent="0.2">
      <c r="E1320" s="8"/>
      <c r="G1320" s="9"/>
      <c r="H1320" s="6" t="s">
        <v>12</v>
      </c>
      <c r="I1320" s="20">
        <v>65190</v>
      </c>
    </row>
    <row r="1321" spans="2:9" x14ac:dyDescent="0.2">
      <c r="E1321" s="8"/>
      <c r="G1321" s="9"/>
      <c r="H1321" s="6" t="s">
        <v>18</v>
      </c>
      <c r="I1321" s="20">
        <v>-20000</v>
      </c>
    </row>
    <row r="1322" spans="2:9" ht="15" customHeight="1" x14ac:dyDescent="0.2">
      <c r="E1322" s="8"/>
      <c r="F1322" s="21" t="s">
        <v>15</v>
      </c>
      <c r="G1322" s="22"/>
      <c r="H1322" s="23" t="s">
        <v>515</v>
      </c>
      <c r="I1322" s="24">
        <f>SUBTOTAL(9,I1319:I1321)</f>
        <v>62080</v>
      </c>
    </row>
    <row r="1323" spans="2:9" x14ac:dyDescent="0.2">
      <c r="F1323" s="21"/>
      <c r="G1323" s="25"/>
      <c r="H1323" s="26"/>
      <c r="I1323" s="27"/>
    </row>
    <row r="1324" spans="2:9" ht="15" customHeight="1" x14ac:dyDescent="0.2">
      <c r="B1324" s="2">
        <v>3</v>
      </c>
      <c r="C1324" s="8" t="s">
        <v>467</v>
      </c>
      <c r="D1324" s="3">
        <v>323</v>
      </c>
      <c r="E1324" s="8" t="s">
        <v>513</v>
      </c>
      <c r="F1324" s="18">
        <v>32322</v>
      </c>
      <c r="G1324" s="19" t="s">
        <v>516</v>
      </c>
      <c r="I1324" s="1"/>
    </row>
    <row r="1325" spans="2:9" x14ac:dyDescent="0.2">
      <c r="E1325" s="8"/>
      <c r="G1325" s="9"/>
      <c r="H1325" s="6" t="s">
        <v>12</v>
      </c>
      <c r="I1325" s="20">
        <v>48750</v>
      </c>
    </row>
    <row r="1326" spans="2:9" ht="15" customHeight="1" x14ac:dyDescent="0.2">
      <c r="E1326" s="8"/>
      <c r="F1326" s="21" t="s">
        <v>15</v>
      </c>
      <c r="G1326" s="22"/>
      <c r="H1326" s="23" t="s">
        <v>517</v>
      </c>
      <c r="I1326" s="24">
        <f>SUBTOTAL(9,I1325:I1325)</f>
        <v>48750</v>
      </c>
    </row>
    <row r="1327" spans="2:9" x14ac:dyDescent="0.2">
      <c r="F1327" s="21"/>
      <c r="G1327" s="25"/>
      <c r="H1327" s="26"/>
      <c r="I1327" s="27"/>
    </row>
    <row r="1328" spans="2:9" ht="15" customHeight="1" x14ac:dyDescent="0.2">
      <c r="B1328" s="2">
        <v>3</v>
      </c>
      <c r="C1328" s="8" t="s">
        <v>467</v>
      </c>
      <c r="D1328" s="3">
        <v>323</v>
      </c>
      <c r="E1328" s="8" t="s">
        <v>513</v>
      </c>
      <c r="F1328" s="18">
        <v>32360</v>
      </c>
      <c r="G1328" s="19" t="s">
        <v>518</v>
      </c>
      <c r="I1328" s="1"/>
    </row>
    <row r="1329" spans="2:9" x14ac:dyDescent="0.2">
      <c r="E1329" s="8"/>
      <c r="G1329" s="9"/>
      <c r="H1329" s="6" t="s">
        <v>12</v>
      </c>
      <c r="I1329" s="20">
        <v>22200</v>
      </c>
    </row>
    <row r="1330" spans="2:9" x14ac:dyDescent="0.2">
      <c r="E1330" s="8"/>
      <c r="G1330" s="9"/>
      <c r="H1330" s="6" t="s">
        <v>222</v>
      </c>
      <c r="I1330" s="20">
        <v>180</v>
      </c>
    </row>
    <row r="1331" spans="2:9" ht="15" customHeight="1" x14ac:dyDescent="0.2">
      <c r="E1331" s="8"/>
      <c r="F1331" s="21" t="s">
        <v>15</v>
      </c>
      <c r="G1331" s="22"/>
      <c r="H1331" s="23" t="s">
        <v>519</v>
      </c>
      <c r="I1331" s="24">
        <f>SUBTOTAL(9,I1329:I1330)</f>
        <v>22380</v>
      </c>
    </row>
    <row r="1332" spans="2:9" x14ac:dyDescent="0.2">
      <c r="F1332" s="21"/>
      <c r="G1332" s="25"/>
      <c r="H1332" s="26"/>
      <c r="I1332" s="27"/>
    </row>
    <row r="1333" spans="2:9" ht="15" customHeight="1" x14ac:dyDescent="0.2">
      <c r="B1333" s="2">
        <v>3</v>
      </c>
      <c r="C1333" s="8" t="s">
        <v>467</v>
      </c>
      <c r="D1333" s="3">
        <v>323</v>
      </c>
      <c r="E1333" s="8" t="s">
        <v>513</v>
      </c>
      <c r="F1333" s="18">
        <v>32370</v>
      </c>
      <c r="G1333" s="19" t="s">
        <v>520</v>
      </c>
      <c r="I1333" s="1"/>
    </row>
    <row r="1334" spans="2:9" x14ac:dyDescent="0.2">
      <c r="E1334" s="8"/>
      <c r="G1334" s="9"/>
      <c r="H1334" s="6" t="s">
        <v>12</v>
      </c>
      <c r="I1334" s="20">
        <v>1548890</v>
      </c>
    </row>
    <row r="1335" spans="2:9" x14ac:dyDescent="0.2">
      <c r="E1335" s="8"/>
      <c r="G1335" s="9"/>
      <c r="H1335" s="6" t="s">
        <v>222</v>
      </c>
      <c r="I1335" s="20">
        <v>51680</v>
      </c>
    </row>
    <row r="1336" spans="2:9" ht="15" customHeight="1" x14ac:dyDescent="0.2">
      <c r="E1336" s="8"/>
      <c r="F1336" s="21" t="s">
        <v>15</v>
      </c>
      <c r="G1336" s="22"/>
      <c r="H1336" s="23" t="s">
        <v>521</v>
      </c>
      <c r="I1336" s="24">
        <f>SUBTOTAL(9,I1334:I1335)</f>
        <v>1600570</v>
      </c>
    </row>
    <row r="1337" spans="2:9" x14ac:dyDescent="0.2">
      <c r="F1337" s="21"/>
      <c r="G1337" s="25"/>
      <c r="H1337" s="26"/>
      <c r="I1337" s="27"/>
    </row>
    <row r="1338" spans="2:9" ht="15" customHeight="1" x14ac:dyDescent="0.2">
      <c r="B1338" s="2">
        <v>3</v>
      </c>
      <c r="C1338" s="8" t="s">
        <v>467</v>
      </c>
      <c r="D1338" s="3">
        <v>323</v>
      </c>
      <c r="E1338" s="8" t="s">
        <v>513</v>
      </c>
      <c r="F1338" s="18">
        <v>32371</v>
      </c>
      <c r="G1338" s="19" t="s">
        <v>522</v>
      </c>
      <c r="I1338" s="1"/>
    </row>
    <row r="1339" spans="2:9" x14ac:dyDescent="0.2">
      <c r="E1339" s="8"/>
      <c r="G1339" s="9"/>
      <c r="H1339" s="6" t="s">
        <v>12</v>
      </c>
      <c r="I1339" s="20">
        <v>819230</v>
      </c>
    </row>
    <row r="1340" spans="2:9" x14ac:dyDescent="0.2">
      <c r="E1340" s="8"/>
      <c r="G1340" s="9"/>
      <c r="H1340" s="6" t="s">
        <v>222</v>
      </c>
      <c r="I1340" s="20">
        <v>22330</v>
      </c>
    </row>
    <row r="1341" spans="2:9" ht="15" customHeight="1" x14ac:dyDescent="0.2">
      <c r="E1341" s="8"/>
      <c r="F1341" s="21" t="s">
        <v>15</v>
      </c>
      <c r="G1341" s="22"/>
      <c r="H1341" s="23" t="s">
        <v>523</v>
      </c>
      <c r="I1341" s="24">
        <f>SUBTOTAL(9,I1339:I1340)</f>
        <v>841560</v>
      </c>
    </row>
    <row r="1342" spans="2:9" x14ac:dyDescent="0.2">
      <c r="F1342" s="21"/>
      <c r="G1342" s="25"/>
      <c r="H1342" s="26"/>
      <c r="I1342" s="27"/>
    </row>
    <row r="1343" spans="2:9" ht="15" customHeight="1" x14ac:dyDescent="0.2">
      <c r="B1343" s="2">
        <v>3</v>
      </c>
      <c r="C1343" s="8" t="s">
        <v>467</v>
      </c>
      <c r="D1343" s="3">
        <v>323</v>
      </c>
      <c r="E1343" s="8" t="s">
        <v>513</v>
      </c>
      <c r="F1343" s="18">
        <v>32373</v>
      </c>
      <c r="G1343" s="19" t="s">
        <v>524</v>
      </c>
      <c r="I1343" s="1"/>
    </row>
    <row r="1344" spans="2:9" x14ac:dyDescent="0.2">
      <c r="E1344" s="8"/>
      <c r="G1344" s="9"/>
      <c r="H1344" s="6" t="s">
        <v>12</v>
      </c>
      <c r="I1344" s="20">
        <v>64870</v>
      </c>
    </row>
    <row r="1345" spans="2:9" x14ac:dyDescent="0.2">
      <c r="E1345" s="8"/>
      <c r="G1345" s="9"/>
      <c r="H1345" s="6" t="s">
        <v>222</v>
      </c>
      <c r="I1345" s="20">
        <v>2140</v>
      </c>
    </row>
    <row r="1346" spans="2:9" ht="15" customHeight="1" x14ac:dyDescent="0.2">
      <c r="E1346" s="8"/>
      <c r="F1346" s="21" t="s">
        <v>15</v>
      </c>
      <c r="G1346" s="22"/>
      <c r="H1346" s="23" t="s">
        <v>525</v>
      </c>
      <c r="I1346" s="24">
        <f>SUBTOTAL(9,I1344:I1345)</f>
        <v>67010</v>
      </c>
    </row>
    <row r="1347" spans="2:9" x14ac:dyDescent="0.2">
      <c r="F1347" s="21"/>
      <c r="G1347" s="25"/>
      <c r="H1347" s="26"/>
      <c r="I1347" s="27"/>
    </row>
    <row r="1348" spans="2:9" ht="15" customHeight="1" x14ac:dyDescent="0.2">
      <c r="B1348" s="2">
        <v>3</v>
      </c>
      <c r="C1348" s="8" t="s">
        <v>467</v>
      </c>
      <c r="D1348" s="3">
        <v>323</v>
      </c>
      <c r="E1348" s="8" t="s">
        <v>513</v>
      </c>
      <c r="F1348" s="18">
        <v>32377</v>
      </c>
      <c r="G1348" s="19" t="s">
        <v>526</v>
      </c>
      <c r="I1348" s="1"/>
    </row>
    <row r="1349" spans="2:9" x14ac:dyDescent="0.2">
      <c r="E1349" s="8"/>
      <c r="G1349" s="9"/>
      <c r="H1349" s="6" t="s">
        <v>484</v>
      </c>
      <c r="I1349" s="20">
        <v>60000</v>
      </c>
    </row>
    <row r="1350" spans="2:9" ht="15" customHeight="1" x14ac:dyDescent="0.2">
      <c r="E1350" s="8"/>
      <c r="F1350" s="21" t="s">
        <v>15</v>
      </c>
      <c r="G1350" s="22"/>
      <c r="H1350" s="23" t="s">
        <v>527</v>
      </c>
      <c r="I1350" s="24">
        <f>SUBTOTAL(9,I1349:I1349)</f>
        <v>60000</v>
      </c>
    </row>
    <row r="1351" spans="2:9" x14ac:dyDescent="0.2">
      <c r="F1351" s="21"/>
      <c r="G1351" s="25"/>
      <c r="H1351" s="26"/>
      <c r="I1351" s="27"/>
    </row>
    <row r="1352" spans="2:9" ht="15" customHeight="1" x14ac:dyDescent="0.2">
      <c r="B1352" s="2">
        <v>3</v>
      </c>
      <c r="C1352" s="8" t="s">
        <v>467</v>
      </c>
      <c r="D1352" s="3">
        <v>323</v>
      </c>
      <c r="E1352" s="8" t="s">
        <v>513</v>
      </c>
      <c r="F1352" s="18">
        <v>32378</v>
      </c>
      <c r="G1352" s="19" t="s">
        <v>481</v>
      </c>
      <c r="I1352" s="1"/>
    </row>
    <row r="1353" spans="2:9" x14ac:dyDescent="0.2">
      <c r="E1353" s="8"/>
      <c r="G1353" s="9"/>
      <c r="H1353" s="6" t="s">
        <v>12</v>
      </c>
      <c r="I1353" s="20">
        <v>329569</v>
      </c>
    </row>
    <row r="1354" spans="2:9" x14ac:dyDescent="0.2">
      <c r="E1354" s="8"/>
      <c r="G1354" s="9"/>
      <c r="H1354" s="6" t="s">
        <v>18</v>
      </c>
      <c r="I1354" s="20">
        <v>-1010</v>
      </c>
    </row>
    <row r="1355" spans="2:9" x14ac:dyDescent="0.2">
      <c r="E1355" s="8"/>
      <c r="G1355" s="9"/>
      <c r="H1355" s="6" t="s">
        <v>222</v>
      </c>
      <c r="I1355" s="20">
        <v>3095</v>
      </c>
    </row>
    <row r="1356" spans="2:9" x14ac:dyDescent="0.2">
      <c r="E1356" s="8"/>
      <c r="G1356" s="9"/>
      <c r="H1356" s="6" t="s">
        <v>484</v>
      </c>
      <c r="I1356" s="20">
        <v>-410</v>
      </c>
    </row>
    <row r="1357" spans="2:9" ht="15" customHeight="1" x14ac:dyDescent="0.2">
      <c r="E1357" s="8"/>
      <c r="F1357" s="21" t="s">
        <v>15</v>
      </c>
      <c r="G1357" s="22"/>
      <c r="H1357" s="23" t="s">
        <v>528</v>
      </c>
      <c r="I1357" s="24">
        <f>SUBTOTAL(9,I1353:I1356)</f>
        <v>331244</v>
      </c>
    </row>
    <row r="1358" spans="2:9" x14ac:dyDescent="0.2">
      <c r="F1358" s="21"/>
      <c r="G1358" s="25"/>
      <c r="H1358" s="26"/>
      <c r="I1358" s="27"/>
    </row>
    <row r="1359" spans="2:9" ht="15" customHeight="1" x14ac:dyDescent="0.2">
      <c r="B1359" s="2">
        <v>3</v>
      </c>
      <c r="C1359" s="8" t="s">
        <v>467</v>
      </c>
      <c r="D1359" s="3">
        <v>325</v>
      </c>
      <c r="E1359" s="8" t="s">
        <v>529</v>
      </c>
      <c r="F1359" s="18">
        <v>32501</v>
      </c>
      <c r="G1359" s="19" t="s">
        <v>10</v>
      </c>
      <c r="I1359" s="1"/>
    </row>
    <row r="1360" spans="2:9" x14ac:dyDescent="0.2">
      <c r="E1360" s="8"/>
      <c r="G1360" s="9"/>
      <c r="H1360" s="6" t="s">
        <v>11</v>
      </c>
      <c r="I1360" s="20">
        <v>3432</v>
      </c>
    </row>
    <row r="1361" spans="2:9" x14ac:dyDescent="0.2">
      <c r="E1361" s="8"/>
      <c r="G1361" s="9"/>
      <c r="H1361" s="6" t="s">
        <v>12</v>
      </c>
      <c r="I1361" s="20">
        <v>74550</v>
      </c>
    </row>
    <row r="1362" spans="2:9" x14ac:dyDescent="0.2">
      <c r="E1362" s="8"/>
      <c r="G1362" s="9"/>
      <c r="H1362" s="6" t="s">
        <v>13</v>
      </c>
      <c r="I1362" s="20">
        <v>153</v>
      </c>
    </row>
    <row r="1363" spans="2:9" x14ac:dyDescent="0.2">
      <c r="E1363" s="8"/>
      <c r="G1363" s="9"/>
      <c r="H1363" s="6" t="s">
        <v>484</v>
      </c>
      <c r="I1363" s="20">
        <v>-3800</v>
      </c>
    </row>
    <row r="1364" spans="2:9" ht="15" customHeight="1" x14ac:dyDescent="0.2">
      <c r="E1364" s="8"/>
      <c r="F1364" s="21" t="s">
        <v>15</v>
      </c>
      <c r="G1364" s="22"/>
      <c r="H1364" s="23" t="s">
        <v>530</v>
      </c>
      <c r="I1364" s="24">
        <f>SUBTOTAL(9,I1360:I1363)</f>
        <v>74335</v>
      </c>
    </row>
    <row r="1365" spans="2:9" x14ac:dyDescent="0.2">
      <c r="F1365" s="21"/>
      <c r="G1365" s="25"/>
      <c r="H1365" s="26"/>
      <c r="I1365" s="27"/>
    </row>
    <row r="1366" spans="2:9" ht="15" customHeight="1" x14ac:dyDescent="0.2">
      <c r="B1366" s="2">
        <v>3</v>
      </c>
      <c r="C1366" s="8" t="s">
        <v>467</v>
      </c>
      <c r="D1366" s="3">
        <v>325</v>
      </c>
      <c r="E1366" s="8" t="s">
        <v>529</v>
      </c>
      <c r="F1366" s="18">
        <v>32521</v>
      </c>
      <c r="G1366" s="19" t="s">
        <v>471</v>
      </c>
      <c r="I1366" s="1"/>
    </row>
    <row r="1367" spans="2:9" x14ac:dyDescent="0.2">
      <c r="E1367" s="8"/>
      <c r="G1367" s="9"/>
      <c r="H1367" s="6" t="s">
        <v>11</v>
      </c>
      <c r="I1367" s="20">
        <v>21046</v>
      </c>
    </row>
    <row r="1368" spans="2:9" x14ac:dyDescent="0.2">
      <c r="E1368" s="8"/>
      <c r="G1368" s="9"/>
      <c r="H1368" s="6" t="s">
        <v>12</v>
      </c>
      <c r="I1368" s="20">
        <v>24300</v>
      </c>
    </row>
    <row r="1369" spans="2:9" ht="15" customHeight="1" x14ac:dyDescent="0.2">
      <c r="E1369" s="8"/>
      <c r="F1369" s="21" t="s">
        <v>15</v>
      </c>
      <c r="G1369" s="22"/>
      <c r="H1369" s="23" t="s">
        <v>531</v>
      </c>
      <c r="I1369" s="24">
        <f>SUBTOTAL(9,I1367:I1368)</f>
        <v>45346</v>
      </c>
    </row>
    <row r="1370" spans="2:9" x14ac:dyDescent="0.2">
      <c r="F1370" s="21"/>
      <c r="G1370" s="25"/>
      <c r="H1370" s="26"/>
      <c r="I1370" s="27"/>
    </row>
    <row r="1371" spans="2:9" ht="15" customHeight="1" x14ac:dyDescent="0.2">
      <c r="B1371" s="2">
        <v>3</v>
      </c>
      <c r="C1371" s="8" t="s">
        <v>467</v>
      </c>
      <c r="D1371" s="3">
        <v>325</v>
      </c>
      <c r="E1371" s="8" t="s">
        <v>529</v>
      </c>
      <c r="F1371" s="18">
        <v>32552</v>
      </c>
      <c r="G1371" s="19" t="s">
        <v>358</v>
      </c>
      <c r="I1371" s="1"/>
    </row>
    <row r="1372" spans="2:9" x14ac:dyDescent="0.2">
      <c r="E1372" s="8"/>
      <c r="G1372" s="9"/>
      <c r="H1372" s="6" t="s">
        <v>12</v>
      </c>
      <c r="I1372" s="20">
        <v>14155</v>
      </c>
    </row>
    <row r="1373" spans="2:9" ht="15" customHeight="1" x14ac:dyDescent="0.2">
      <c r="E1373" s="8"/>
      <c r="F1373" s="21" t="s">
        <v>15</v>
      </c>
      <c r="G1373" s="22"/>
      <c r="H1373" s="23" t="s">
        <v>532</v>
      </c>
      <c r="I1373" s="24">
        <f>SUBTOTAL(9,I1372:I1372)</f>
        <v>14155</v>
      </c>
    </row>
    <row r="1374" spans="2:9" x14ac:dyDescent="0.2">
      <c r="F1374" s="21"/>
      <c r="G1374" s="25"/>
      <c r="H1374" s="26"/>
      <c r="I1374" s="27"/>
    </row>
    <row r="1375" spans="2:9" ht="15" customHeight="1" x14ac:dyDescent="0.2">
      <c r="B1375" s="2">
        <v>3</v>
      </c>
      <c r="C1375" s="8" t="s">
        <v>467</v>
      </c>
      <c r="D1375" s="3">
        <v>325</v>
      </c>
      <c r="E1375" s="8" t="s">
        <v>529</v>
      </c>
      <c r="F1375" s="18">
        <v>32571</v>
      </c>
      <c r="G1375" s="19" t="s">
        <v>533</v>
      </c>
      <c r="I1375" s="1"/>
    </row>
    <row r="1376" spans="2:9" x14ac:dyDescent="0.2">
      <c r="E1376" s="8"/>
      <c r="G1376" s="9"/>
      <c r="H1376" s="6" t="s">
        <v>11</v>
      </c>
      <c r="I1376" s="20">
        <v>6208</v>
      </c>
    </row>
    <row r="1377" spans="2:9" x14ac:dyDescent="0.2">
      <c r="E1377" s="8"/>
      <c r="G1377" s="9"/>
      <c r="H1377" s="6" t="s">
        <v>12</v>
      </c>
      <c r="I1377" s="20">
        <v>65940</v>
      </c>
    </row>
    <row r="1378" spans="2:9" x14ac:dyDescent="0.2">
      <c r="E1378" s="8"/>
      <c r="G1378" s="9"/>
      <c r="H1378" s="6" t="s">
        <v>484</v>
      </c>
      <c r="I1378" s="20">
        <v>-7000</v>
      </c>
    </row>
    <row r="1379" spans="2:9" ht="15" customHeight="1" x14ac:dyDescent="0.2">
      <c r="E1379" s="8"/>
      <c r="F1379" s="21" t="s">
        <v>15</v>
      </c>
      <c r="G1379" s="22"/>
      <c r="H1379" s="23" t="s">
        <v>534</v>
      </c>
      <c r="I1379" s="24">
        <f>SUBTOTAL(9,I1376:I1378)</f>
        <v>65148</v>
      </c>
    </row>
    <row r="1380" spans="2:9" x14ac:dyDescent="0.2">
      <c r="F1380" s="21"/>
      <c r="G1380" s="25"/>
      <c r="H1380" s="26"/>
      <c r="I1380" s="27"/>
    </row>
    <row r="1381" spans="2:9" ht="15" customHeight="1" x14ac:dyDescent="0.2">
      <c r="B1381" s="2">
        <v>3</v>
      </c>
      <c r="C1381" s="8" t="s">
        <v>467</v>
      </c>
      <c r="D1381" s="3">
        <v>325</v>
      </c>
      <c r="E1381" s="8" t="s">
        <v>529</v>
      </c>
      <c r="F1381" s="18">
        <v>32572</v>
      </c>
      <c r="G1381" s="19" t="s">
        <v>535</v>
      </c>
      <c r="I1381" s="1"/>
    </row>
    <row r="1382" spans="2:9" x14ac:dyDescent="0.2">
      <c r="E1382" s="8"/>
      <c r="G1382" s="9"/>
      <c r="H1382" s="6" t="s">
        <v>12</v>
      </c>
      <c r="I1382" s="20">
        <v>11860</v>
      </c>
    </row>
    <row r="1383" spans="2:9" x14ac:dyDescent="0.2">
      <c r="E1383" s="8"/>
      <c r="G1383" s="9"/>
      <c r="H1383" s="6" t="s">
        <v>222</v>
      </c>
      <c r="I1383" s="20">
        <v>155</v>
      </c>
    </row>
    <row r="1384" spans="2:9" ht="15" customHeight="1" x14ac:dyDescent="0.2">
      <c r="E1384" s="8"/>
      <c r="F1384" s="21" t="s">
        <v>15</v>
      </c>
      <c r="G1384" s="22"/>
      <c r="H1384" s="23" t="s">
        <v>536</v>
      </c>
      <c r="I1384" s="24">
        <f>SUBTOTAL(9,I1382:I1383)</f>
        <v>12015</v>
      </c>
    </row>
    <row r="1385" spans="2:9" x14ac:dyDescent="0.2">
      <c r="F1385" s="21"/>
      <c r="G1385" s="25"/>
      <c r="H1385" s="26"/>
      <c r="I1385" s="27"/>
    </row>
    <row r="1386" spans="2:9" ht="15" customHeight="1" x14ac:dyDescent="0.2">
      <c r="B1386" s="2">
        <v>3</v>
      </c>
      <c r="C1386" s="8" t="s">
        <v>467</v>
      </c>
      <c r="D1386" s="3">
        <v>325</v>
      </c>
      <c r="E1386" s="8" t="s">
        <v>529</v>
      </c>
      <c r="F1386" s="18">
        <v>32575</v>
      </c>
      <c r="G1386" s="19" t="s">
        <v>537</v>
      </c>
      <c r="I1386" s="1"/>
    </row>
    <row r="1387" spans="2:9" x14ac:dyDescent="0.2">
      <c r="E1387" s="8"/>
      <c r="G1387" s="9"/>
      <c r="H1387" s="6" t="s">
        <v>11</v>
      </c>
      <c r="I1387" s="20">
        <v>11939</v>
      </c>
    </row>
    <row r="1388" spans="2:9" x14ac:dyDescent="0.2">
      <c r="E1388" s="8"/>
      <c r="G1388" s="9"/>
      <c r="H1388" s="6" t="s">
        <v>12</v>
      </c>
      <c r="I1388" s="20">
        <v>40000</v>
      </c>
    </row>
    <row r="1389" spans="2:9" x14ac:dyDescent="0.2">
      <c r="E1389" s="8"/>
      <c r="G1389" s="9"/>
      <c r="H1389" s="6" t="s">
        <v>484</v>
      </c>
      <c r="I1389" s="20">
        <v>5961</v>
      </c>
    </row>
    <row r="1390" spans="2:9" ht="15" customHeight="1" x14ac:dyDescent="0.2">
      <c r="E1390" s="8"/>
      <c r="F1390" s="21" t="s">
        <v>15</v>
      </c>
      <c r="G1390" s="22"/>
      <c r="H1390" s="23" t="s">
        <v>538</v>
      </c>
      <c r="I1390" s="24">
        <f>SUBTOTAL(9,I1387:I1389)</f>
        <v>57900</v>
      </c>
    </row>
    <row r="1391" spans="2:9" x14ac:dyDescent="0.2">
      <c r="F1391" s="21"/>
      <c r="G1391" s="25"/>
      <c r="H1391" s="26"/>
      <c r="I1391" s="27"/>
    </row>
    <row r="1392" spans="2:9" ht="15" customHeight="1" x14ac:dyDescent="0.2">
      <c r="B1392" s="2">
        <v>3</v>
      </c>
      <c r="C1392" s="8" t="s">
        <v>467</v>
      </c>
      <c r="D1392" s="3">
        <v>325</v>
      </c>
      <c r="E1392" s="8" t="s">
        <v>529</v>
      </c>
      <c r="F1392" s="18">
        <v>32577</v>
      </c>
      <c r="G1392" s="19" t="s">
        <v>539</v>
      </c>
      <c r="I1392" s="1"/>
    </row>
    <row r="1393" spans="2:9" x14ac:dyDescent="0.2">
      <c r="E1393" s="8"/>
      <c r="G1393" s="9"/>
      <c r="H1393" s="6" t="s">
        <v>113</v>
      </c>
      <c r="I1393" s="20">
        <v>900000</v>
      </c>
    </row>
    <row r="1394" spans="2:9" x14ac:dyDescent="0.2">
      <c r="E1394" s="8"/>
      <c r="G1394" s="9"/>
      <c r="H1394" s="6" t="s">
        <v>330</v>
      </c>
      <c r="I1394" s="20">
        <v>100000</v>
      </c>
    </row>
    <row r="1395" spans="2:9" x14ac:dyDescent="0.2">
      <c r="E1395" s="8"/>
      <c r="G1395" s="9"/>
      <c r="H1395" s="6" t="s">
        <v>18</v>
      </c>
      <c r="I1395" s="20">
        <v>620000</v>
      </c>
    </row>
    <row r="1396" spans="2:9" x14ac:dyDescent="0.2">
      <c r="E1396" s="8"/>
      <c r="G1396" s="9"/>
      <c r="H1396" s="6" t="s">
        <v>222</v>
      </c>
      <c r="I1396" s="20">
        <v>1500000</v>
      </c>
    </row>
    <row r="1397" spans="2:9" x14ac:dyDescent="0.2">
      <c r="E1397" s="8"/>
      <c r="G1397" s="9"/>
      <c r="H1397" s="6" t="s">
        <v>296</v>
      </c>
      <c r="I1397" s="20">
        <v>1900000</v>
      </c>
    </row>
    <row r="1398" spans="2:9" ht="15" customHeight="1" x14ac:dyDescent="0.2">
      <c r="E1398" s="8"/>
      <c r="F1398" s="21" t="s">
        <v>15</v>
      </c>
      <c r="G1398" s="22"/>
      <c r="H1398" s="23" t="s">
        <v>540</v>
      </c>
      <c r="I1398" s="24">
        <f>SUBTOTAL(9,I1393:I1397)</f>
        <v>5020000</v>
      </c>
    </row>
    <row r="1399" spans="2:9" x14ac:dyDescent="0.2">
      <c r="F1399" s="21"/>
      <c r="G1399" s="25"/>
      <c r="H1399" s="26"/>
      <c r="I1399" s="27"/>
    </row>
    <row r="1400" spans="2:9" ht="15" customHeight="1" x14ac:dyDescent="0.2">
      <c r="B1400" s="2">
        <v>3</v>
      </c>
      <c r="C1400" s="8" t="s">
        <v>467</v>
      </c>
      <c r="D1400" s="3">
        <v>325</v>
      </c>
      <c r="E1400" s="8" t="s">
        <v>529</v>
      </c>
      <c r="F1400" s="18">
        <v>32578</v>
      </c>
      <c r="G1400" s="19" t="s">
        <v>481</v>
      </c>
      <c r="I1400" s="1"/>
    </row>
    <row r="1401" spans="2:9" x14ac:dyDescent="0.2">
      <c r="E1401" s="8"/>
      <c r="G1401" s="9"/>
      <c r="H1401" s="6" t="s">
        <v>12</v>
      </c>
      <c r="I1401" s="20">
        <v>52220</v>
      </c>
    </row>
    <row r="1402" spans="2:9" ht="15" customHeight="1" x14ac:dyDescent="0.2">
      <c r="E1402" s="8"/>
      <c r="F1402" s="21" t="s">
        <v>15</v>
      </c>
      <c r="G1402" s="22"/>
      <c r="H1402" s="23" t="s">
        <v>541</v>
      </c>
      <c r="I1402" s="24">
        <f>SUBTOTAL(9,I1401:I1401)</f>
        <v>52220</v>
      </c>
    </row>
    <row r="1403" spans="2:9" x14ac:dyDescent="0.2">
      <c r="F1403" s="21"/>
      <c r="G1403" s="25"/>
      <c r="H1403" s="26"/>
      <c r="I1403" s="27"/>
    </row>
    <row r="1404" spans="2:9" ht="15" customHeight="1" x14ac:dyDescent="0.2">
      <c r="B1404" s="2">
        <v>3</v>
      </c>
      <c r="C1404" s="8" t="s">
        <v>467</v>
      </c>
      <c r="D1404" s="3">
        <v>325</v>
      </c>
      <c r="E1404" s="8" t="s">
        <v>529</v>
      </c>
      <c r="F1404" s="18">
        <v>32579</v>
      </c>
      <c r="G1404" s="19" t="s">
        <v>542</v>
      </c>
      <c r="I1404" s="1"/>
    </row>
    <row r="1405" spans="2:9" x14ac:dyDescent="0.2">
      <c r="E1405" s="8"/>
      <c r="G1405" s="9"/>
      <c r="H1405" s="6" t="s">
        <v>12</v>
      </c>
      <c r="I1405" s="20">
        <v>11600</v>
      </c>
    </row>
    <row r="1406" spans="2:9" x14ac:dyDescent="0.2">
      <c r="E1406" s="8"/>
      <c r="G1406" s="9"/>
      <c r="H1406" s="6" t="s">
        <v>18</v>
      </c>
      <c r="I1406" s="20">
        <v>15000</v>
      </c>
    </row>
    <row r="1407" spans="2:9" x14ac:dyDescent="0.2">
      <c r="E1407" s="8"/>
      <c r="G1407" s="9"/>
      <c r="H1407" s="6" t="s">
        <v>229</v>
      </c>
      <c r="I1407" s="20">
        <v>2000</v>
      </c>
    </row>
    <row r="1408" spans="2:9" ht="15" customHeight="1" x14ac:dyDescent="0.2">
      <c r="E1408" s="8"/>
      <c r="F1408" s="21" t="s">
        <v>15</v>
      </c>
      <c r="G1408" s="22"/>
      <c r="H1408" s="23" t="s">
        <v>543</v>
      </c>
      <c r="I1408" s="24">
        <f>SUBTOTAL(9,I1405:I1407)</f>
        <v>28600</v>
      </c>
    </row>
    <row r="1409" spans="2:9" x14ac:dyDescent="0.2">
      <c r="F1409" s="21"/>
      <c r="G1409" s="25"/>
      <c r="H1409" s="26"/>
      <c r="I1409" s="27"/>
    </row>
    <row r="1410" spans="2:9" ht="15" customHeight="1" x14ac:dyDescent="0.2">
      <c r="B1410" s="2">
        <v>3</v>
      </c>
      <c r="C1410" s="8" t="s">
        <v>467</v>
      </c>
      <c r="D1410" s="3">
        <v>325</v>
      </c>
      <c r="E1410" s="8" t="s">
        <v>529</v>
      </c>
      <c r="F1410" s="18">
        <v>32582</v>
      </c>
      <c r="G1410" s="19" t="s">
        <v>544</v>
      </c>
      <c r="I1410" s="1"/>
    </row>
    <row r="1411" spans="2:9" x14ac:dyDescent="0.2">
      <c r="E1411" s="8"/>
      <c r="G1411" s="9"/>
      <c r="H1411" s="6" t="s">
        <v>12</v>
      </c>
      <c r="I1411" s="20">
        <v>32890</v>
      </c>
    </row>
    <row r="1412" spans="2:9" x14ac:dyDescent="0.2">
      <c r="E1412" s="8"/>
      <c r="G1412" s="9"/>
      <c r="H1412" s="6" t="s">
        <v>18</v>
      </c>
      <c r="I1412" s="20">
        <v>5000</v>
      </c>
    </row>
    <row r="1413" spans="2:9" x14ac:dyDescent="0.2">
      <c r="E1413" s="8"/>
      <c r="G1413" s="9"/>
      <c r="H1413" s="6" t="s">
        <v>484</v>
      </c>
      <c r="I1413" s="20">
        <v>-5000</v>
      </c>
    </row>
    <row r="1414" spans="2:9" ht="15" customHeight="1" x14ac:dyDescent="0.2">
      <c r="E1414" s="8"/>
      <c r="F1414" s="21" t="s">
        <v>15</v>
      </c>
      <c r="G1414" s="22"/>
      <c r="H1414" s="23" t="s">
        <v>545</v>
      </c>
      <c r="I1414" s="24">
        <f>SUBTOTAL(9,I1411:I1413)</f>
        <v>32890</v>
      </c>
    </row>
    <row r="1415" spans="2:9" x14ac:dyDescent="0.2">
      <c r="F1415" s="21"/>
      <c r="G1415" s="25"/>
      <c r="H1415" s="26"/>
      <c r="I1415" s="27"/>
    </row>
    <row r="1416" spans="2:9" ht="15" customHeight="1" x14ac:dyDescent="0.2">
      <c r="B1416" s="2">
        <v>3</v>
      </c>
      <c r="C1416" s="8" t="s">
        <v>467</v>
      </c>
      <c r="D1416" s="3">
        <v>325</v>
      </c>
      <c r="E1416" s="8" t="s">
        <v>529</v>
      </c>
      <c r="F1416" s="18">
        <v>32585</v>
      </c>
      <c r="G1416" s="19" t="s">
        <v>546</v>
      </c>
      <c r="I1416" s="1"/>
    </row>
    <row r="1417" spans="2:9" x14ac:dyDescent="0.2">
      <c r="E1417" s="8"/>
      <c r="G1417" s="9"/>
      <c r="H1417" s="6" t="s">
        <v>484</v>
      </c>
      <c r="I1417" s="20">
        <v>160000</v>
      </c>
    </row>
    <row r="1418" spans="2:9" ht="15" customHeight="1" x14ac:dyDescent="0.2">
      <c r="E1418" s="8"/>
      <c r="F1418" s="21" t="s">
        <v>15</v>
      </c>
      <c r="G1418" s="22"/>
      <c r="H1418" s="23" t="s">
        <v>547</v>
      </c>
      <c r="I1418" s="24">
        <f>SUBTOTAL(9,I1417:I1417)</f>
        <v>160000</v>
      </c>
    </row>
    <row r="1419" spans="2:9" x14ac:dyDescent="0.2">
      <c r="F1419" s="21"/>
      <c r="G1419" s="25"/>
      <c r="H1419" s="26"/>
      <c r="I1419" s="27"/>
    </row>
    <row r="1420" spans="2:9" ht="15" customHeight="1" x14ac:dyDescent="0.2">
      <c r="B1420" s="2">
        <v>3</v>
      </c>
      <c r="C1420" s="8" t="s">
        <v>467</v>
      </c>
      <c r="D1420" s="3">
        <v>325</v>
      </c>
      <c r="E1420" s="8" t="s">
        <v>529</v>
      </c>
      <c r="F1420" s="18">
        <v>32586</v>
      </c>
      <c r="G1420" s="19" t="s">
        <v>548</v>
      </c>
      <c r="I1420" s="1"/>
    </row>
    <row r="1421" spans="2:9" x14ac:dyDescent="0.2">
      <c r="E1421" s="8"/>
      <c r="G1421" s="9"/>
      <c r="H1421" s="6" t="s">
        <v>12</v>
      </c>
      <c r="I1421" s="20">
        <v>39250</v>
      </c>
    </row>
    <row r="1422" spans="2:9" ht="15" customHeight="1" x14ac:dyDescent="0.2">
      <c r="E1422" s="8"/>
      <c r="F1422" s="21" t="s">
        <v>15</v>
      </c>
      <c r="G1422" s="22"/>
      <c r="H1422" s="23" t="s">
        <v>549</v>
      </c>
      <c r="I1422" s="24">
        <f>SUBTOTAL(9,I1421:I1421)</f>
        <v>39250</v>
      </c>
    </row>
    <row r="1423" spans="2:9" x14ac:dyDescent="0.2">
      <c r="F1423" s="21"/>
      <c r="G1423" s="25"/>
      <c r="H1423" s="26"/>
      <c r="I1423" s="27"/>
    </row>
    <row r="1424" spans="2:9" ht="15" customHeight="1" x14ac:dyDescent="0.2">
      <c r="B1424" s="2">
        <v>3</v>
      </c>
      <c r="C1424" s="8" t="s">
        <v>467</v>
      </c>
      <c r="D1424" s="3">
        <v>326</v>
      </c>
      <c r="E1424" s="8" t="s">
        <v>550</v>
      </c>
      <c r="F1424" s="18">
        <v>32601</v>
      </c>
      <c r="G1424" s="19" t="s">
        <v>10</v>
      </c>
      <c r="I1424" s="1"/>
    </row>
    <row r="1425" spans="2:9" x14ac:dyDescent="0.2">
      <c r="E1425" s="8"/>
      <c r="G1425" s="9"/>
      <c r="H1425" s="6" t="s">
        <v>11</v>
      </c>
      <c r="I1425" s="20">
        <v>11148</v>
      </c>
    </row>
    <row r="1426" spans="2:9" x14ac:dyDescent="0.2">
      <c r="E1426" s="8"/>
      <c r="G1426" s="9"/>
      <c r="H1426" s="6" t="s">
        <v>12</v>
      </c>
      <c r="I1426" s="20">
        <v>722180</v>
      </c>
    </row>
    <row r="1427" spans="2:9" x14ac:dyDescent="0.2">
      <c r="E1427" s="8"/>
      <c r="G1427" s="9"/>
      <c r="H1427" s="6" t="s">
        <v>13</v>
      </c>
      <c r="I1427" s="20">
        <v>1595</v>
      </c>
    </row>
    <row r="1428" spans="2:9" x14ac:dyDescent="0.2">
      <c r="E1428" s="8"/>
      <c r="G1428" s="9"/>
      <c r="H1428" s="6" t="s">
        <v>484</v>
      </c>
      <c r="I1428" s="20">
        <v>-5000</v>
      </c>
    </row>
    <row r="1429" spans="2:9" ht="15" customHeight="1" x14ac:dyDescent="0.2">
      <c r="E1429" s="8"/>
      <c r="F1429" s="21" t="s">
        <v>15</v>
      </c>
      <c r="G1429" s="22"/>
      <c r="H1429" s="23" t="s">
        <v>551</v>
      </c>
      <c r="I1429" s="24">
        <f>SUBTOTAL(9,I1425:I1428)</f>
        <v>729923</v>
      </c>
    </row>
    <row r="1430" spans="2:9" x14ac:dyDescent="0.2">
      <c r="F1430" s="21"/>
      <c r="G1430" s="25"/>
      <c r="H1430" s="26"/>
      <c r="I1430" s="27"/>
    </row>
    <row r="1431" spans="2:9" ht="15" customHeight="1" x14ac:dyDescent="0.2">
      <c r="B1431" s="2">
        <v>3</v>
      </c>
      <c r="C1431" s="8" t="s">
        <v>467</v>
      </c>
      <c r="D1431" s="3">
        <v>326</v>
      </c>
      <c r="E1431" s="8" t="s">
        <v>550</v>
      </c>
      <c r="F1431" s="18">
        <v>32621</v>
      </c>
      <c r="G1431" s="19" t="s">
        <v>17</v>
      </c>
      <c r="I1431" s="1"/>
    </row>
    <row r="1432" spans="2:9" x14ac:dyDescent="0.2">
      <c r="E1432" s="8"/>
      <c r="G1432" s="9"/>
      <c r="H1432" s="6" t="s">
        <v>11</v>
      </c>
      <c r="I1432" s="20">
        <v>2219</v>
      </c>
    </row>
    <row r="1433" spans="2:9" x14ac:dyDescent="0.2">
      <c r="E1433" s="8"/>
      <c r="G1433" s="9"/>
      <c r="H1433" s="6" t="s">
        <v>12</v>
      </c>
      <c r="I1433" s="20">
        <v>16055</v>
      </c>
    </row>
    <row r="1434" spans="2:9" ht="15" customHeight="1" x14ac:dyDescent="0.2">
      <c r="E1434" s="8"/>
      <c r="F1434" s="21" t="s">
        <v>15</v>
      </c>
      <c r="G1434" s="22"/>
      <c r="H1434" s="23" t="s">
        <v>552</v>
      </c>
      <c r="I1434" s="24">
        <f>SUBTOTAL(9,I1432:I1433)</f>
        <v>18274</v>
      </c>
    </row>
    <row r="1435" spans="2:9" x14ac:dyDescent="0.2">
      <c r="F1435" s="21"/>
      <c r="G1435" s="25"/>
      <c r="H1435" s="26"/>
      <c r="I1435" s="27"/>
    </row>
    <row r="1436" spans="2:9" ht="15" customHeight="1" x14ac:dyDescent="0.2">
      <c r="B1436" s="2">
        <v>3</v>
      </c>
      <c r="C1436" s="8" t="s">
        <v>467</v>
      </c>
      <c r="D1436" s="3">
        <v>326</v>
      </c>
      <c r="E1436" s="8" t="s">
        <v>550</v>
      </c>
      <c r="F1436" s="18">
        <v>32645</v>
      </c>
      <c r="G1436" s="19" t="s">
        <v>20</v>
      </c>
      <c r="I1436" s="1"/>
    </row>
    <row r="1437" spans="2:9" x14ac:dyDescent="0.2">
      <c r="E1437" s="8"/>
      <c r="G1437" s="9"/>
      <c r="H1437" s="6" t="s">
        <v>11</v>
      </c>
      <c r="I1437" s="20">
        <v>7821</v>
      </c>
    </row>
    <row r="1438" spans="2:9" x14ac:dyDescent="0.2">
      <c r="E1438" s="8"/>
      <c r="G1438" s="9"/>
      <c r="H1438" s="6" t="s">
        <v>12</v>
      </c>
      <c r="I1438" s="20">
        <v>52800</v>
      </c>
    </row>
    <row r="1439" spans="2:9" x14ac:dyDescent="0.2">
      <c r="E1439" s="8"/>
      <c r="G1439" s="9"/>
      <c r="H1439" s="6" t="s">
        <v>484</v>
      </c>
      <c r="I1439" s="20">
        <v>5000</v>
      </c>
    </row>
    <row r="1440" spans="2:9" ht="15" customHeight="1" x14ac:dyDescent="0.2">
      <c r="E1440" s="8"/>
      <c r="F1440" s="21" t="s">
        <v>15</v>
      </c>
      <c r="G1440" s="22"/>
      <c r="H1440" s="23" t="s">
        <v>553</v>
      </c>
      <c r="I1440" s="24">
        <f>SUBTOTAL(9,I1437:I1439)</f>
        <v>65621</v>
      </c>
    </row>
    <row r="1441" spans="2:9" x14ac:dyDescent="0.2">
      <c r="F1441" s="21"/>
      <c r="G1441" s="25"/>
      <c r="H1441" s="26"/>
      <c r="I1441" s="27"/>
    </row>
    <row r="1442" spans="2:9" ht="15" customHeight="1" x14ac:dyDescent="0.2">
      <c r="B1442" s="2">
        <v>3</v>
      </c>
      <c r="C1442" s="8" t="s">
        <v>467</v>
      </c>
      <c r="D1442" s="3">
        <v>326</v>
      </c>
      <c r="E1442" s="8" t="s">
        <v>550</v>
      </c>
      <c r="F1442" s="18">
        <v>32673</v>
      </c>
      <c r="G1442" s="19" t="s">
        <v>554</v>
      </c>
      <c r="I1442" s="1"/>
    </row>
    <row r="1443" spans="2:9" x14ac:dyDescent="0.2">
      <c r="E1443" s="8"/>
      <c r="G1443" s="9"/>
      <c r="H1443" s="6" t="s">
        <v>12</v>
      </c>
      <c r="I1443" s="20">
        <v>32310</v>
      </c>
    </row>
    <row r="1444" spans="2:9" ht="15" customHeight="1" x14ac:dyDescent="0.2">
      <c r="E1444" s="8"/>
      <c r="F1444" s="21" t="s">
        <v>15</v>
      </c>
      <c r="G1444" s="22"/>
      <c r="H1444" s="23" t="s">
        <v>555</v>
      </c>
      <c r="I1444" s="24">
        <f>SUBTOTAL(9,I1443:I1443)</f>
        <v>32310</v>
      </c>
    </row>
    <row r="1445" spans="2:9" x14ac:dyDescent="0.2">
      <c r="F1445" s="21"/>
      <c r="G1445" s="25"/>
      <c r="H1445" s="26"/>
      <c r="I1445" s="27"/>
    </row>
    <row r="1446" spans="2:9" ht="15" customHeight="1" x14ac:dyDescent="0.2">
      <c r="B1446" s="2">
        <v>3</v>
      </c>
      <c r="C1446" s="8" t="s">
        <v>467</v>
      </c>
      <c r="D1446" s="3">
        <v>326</v>
      </c>
      <c r="E1446" s="8" t="s">
        <v>550</v>
      </c>
      <c r="F1446" s="18">
        <v>32674</v>
      </c>
      <c r="G1446" s="19" t="s">
        <v>556</v>
      </c>
      <c r="I1446" s="1"/>
    </row>
    <row r="1447" spans="2:9" x14ac:dyDescent="0.2">
      <c r="E1447" s="8"/>
      <c r="G1447" s="9"/>
      <c r="H1447" s="6" t="s">
        <v>12</v>
      </c>
      <c r="I1447" s="20">
        <v>19195</v>
      </c>
    </row>
    <row r="1448" spans="2:9" ht="15" customHeight="1" x14ac:dyDescent="0.2">
      <c r="E1448" s="8"/>
      <c r="F1448" s="21" t="s">
        <v>15</v>
      </c>
      <c r="G1448" s="22"/>
      <c r="H1448" s="23" t="s">
        <v>557</v>
      </c>
      <c r="I1448" s="24">
        <f>SUBTOTAL(9,I1447:I1447)</f>
        <v>19195</v>
      </c>
    </row>
    <row r="1449" spans="2:9" x14ac:dyDescent="0.2">
      <c r="F1449" s="21"/>
      <c r="G1449" s="25"/>
      <c r="H1449" s="26"/>
      <c r="I1449" s="27"/>
    </row>
    <row r="1450" spans="2:9" ht="15" customHeight="1" x14ac:dyDescent="0.2">
      <c r="B1450" s="2">
        <v>3</v>
      </c>
      <c r="C1450" s="8" t="s">
        <v>467</v>
      </c>
      <c r="D1450" s="3">
        <v>326</v>
      </c>
      <c r="E1450" s="8" t="s">
        <v>550</v>
      </c>
      <c r="F1450" s="18">
        <v>32675</v>
      </c>
      <c r="G1450" s="19" t="s">
        <v>558</v>
      </c>
      <c r="I1450" s="1"/>
    </row>
    <row r="1451" spans="2:9" x14ac:dyDescent="0.2">
      <c r="E1451" s="8"/>
      <c r="G1451" s="9"/>
      <c r="H1451" s="6" t="s">
        <v>12</v>
      </c>
      <c r="I1451" s="20">
        <v>11830</v>
      </c>
    </row>
    <row r="1452" spans="2:9" ht="15" customHeight="1" x14ac:dyDescent="0.2">
      <c r="E1452" s="8"/>
      <c r="F1452" s="21" t="s">
        <v>15</v>
      </c>
      <c r="G1452" s="22"/>
      <c r="H1452" s="23" t="s">
        <v>559</v>
      </c>
      <c r="I1452" s="24">
        <f>SUBTOTAL(9,I1451:I1451)</f>
        <v>11830</v>
      </c>
    </row>
    <row r="1453" spans="2:9" x14ac:dyDescent="0.2">
      <c r="F1453" s="21"/>
      <c r="G1453" s="25"/>
      <c r="H1453" s="26"/>
      <c r="I1453" s="27"/>
    </row>
    <row r="1454" spans="2:9" ht="15" customHeight="1" x14ac:dyDescent="0.2">
      <c r="B1454" s="2">
        <v>3</v>
      </c>
      <c r="C1454" s="8" t="s">
        <v>467</v>
      </c>
      <c r="D1454" s="3">
        <v>326</v>
      </c>
      <c r="E1454" s="8" t="s">
        <v>550</v>
      </c>
      <c r="F1454" s="18">
        <v>32678</v>
      </c>
      <c r="G1454" s="19" t="s">
        <v>481</v>
      </c>
      <c r="I1454" s="1"/>
    </row>
    <row r="1455" spans="2:9" x14ac:dyDescent="0.2">
      <c r="E1455" s="8"/>
      <c r="G1455" s="9"/>
      <c r="H1455" s="6" t="s">
        <v>12</v>
      </c>
      <c r="I1455" s="20">
        <v>63475</v>
      </c>
    </row>
    <row r="1456" spans="2:9" ht="15" customHeight="1" x14ac:dyDescent="0.2">
      <c r="E1456" s="8"/>
      <c r="F1456" s="21" t="s">
        <v>15</v>
      </c>
      <c r="G1456" s="22"/>
      <c r="H1456" s="23" t="s">
        <v>560</v>
      </c>
      <c r="I1456" s="24">
        <f>SUBTOTAL(9,I1455:I1455)</f>
        <v>63475</v>
      </c>
    </row>
    <row r="1457" spans="2:9" x14ac:dyDescent="0.2">
      <c r="F1457" s="21"/>
      <c r="G1457" s="25"/>
      <c r="H1457" s="26"/>
      <c r="I1457" s="27"/>
    </row>
    <row r="1458" spans="2:9" ht="15" customHeight="1" x14ac:dyDescent="0.2">
      <c r="B1458" s="2">
        <v>3</v>
      </c>
      <c r="C1458" s="8" t="s">
        <v>467</v>
      </c>
      <c r="D1458" s="3">
        <v>326</v>
      </c>
      <c r="E1458" s="8" t="s">
        <v>550</v>
      </c>
      <c r="F1458" s="18">
        <v>32680</v>
      </c>
      <c r="G1458" s="19" t="s">
        <v>561</v>
      </c>
      <c r="I1458" s="1"/>
    </row>
    <row r="1459" spans="2:9" x14ac:dyDescent="0.2">
      <c r="E1459" s="8"/>
      <c r="G1459" s="9"/>
      <c r="H1459" s="6" t="s">
        <v>12</v>
      </c>
      <c r="I1459" s="20">
        <v>49055</v>
      </c>
    </row>
    <row r="1460" spans="2:9" x14ac:dyDescent="0.2">
      <c r="E1460" s="8"/>
      <c r="G1460" s="9"/>
      <c r="H1460" s="6" t="s">
        <v>18</v>
      </c>
      <c r="I1460" s="20">
        <v>65</v>
      </c>
    </row>
    <row r="1461" spans="2:9" ht="15" customHeight="1" x14ac:dyDescent="0.2">
      <c r="E1461" s="8"/>
      <c r="F1461" s="21" t="s">
        <v>15</v>
      </c>
      <c r="G1461" s="22"/>
      <c r="H1461" s="23" t="s">
        <v>562</v>
      </c>
      <c r="I1461" s="24">
        <f>SUBTOTAL(9,I1459:I1460)</f>
        <v>49120</v>
      </c>
    </row>
    <row r="1462" spans="2:9" x14ac:dyDescent="0.2">
      <c r="F1462" s="21"/>
      <c r="G1462" s="25"/>
      <c r="H1462" s="26"/>
      <c r="I1462" s="27"/>
    </row>
    <row r="1463" spans="2:9" ht="15" customHeight="1" x14ac:dyDescent="0.2">
      <c r="B1463" s="2">
        <v>3</v>
      </c>
      <c r="C1463" s="8" t="s">
        <v>467</v>
      </c>
      <c r="D1463" s="3">
        <v>327</v>
      </c>
      <c r="E1463" s="8" t="s">
        <v>563</v>
      </c>
      <c r="F1463" s="18">
        <v>32701</v>
      </c>
      <c r="G1463" s="19" t="s">
        <v>10</v>
      </c>
      <c r="I1463" s="1"/>
    </row>
    <row r="1464" spans="2:9" x14ac:dyDescent="0.2">
      <c r="E1464" s="8"/>
      <c r="G1464" s="9"/>
      <c r="H1464" s="6" t="s">
        <v>11</v>
      </c>
      <c r="I1464" s="20">
        <v>1130</v>
      </c>
    </row>
    <row r="1465" spans="2:9" x14ac:dyDescent="0.2">
      <c r="E1465" s="8"/>
      <c r="G1465" s="9"/>
      <c r="H1465" s="6" t="s">
        <v>12</v>
      </c>
      <c r="I1465" s="20">
        <v>79350</v>
      </c>
    </row>
    <row r="1466" spans="2:9" x14ac:dyDescent="0.2">
      <c r="E1466" s="8"/>
      <c r="G1466" s="9"/>
      <c r="H1466" s="6" t="s">
        <v>13</v>
      </c>
      <c r="I1466" s="20">
        <v>168</v>
      </c>
    </row>
    <row r="1467" spans="2:9" ht="15" customHeight="1" x14ac:dyDescent="0.2">
      <c r="E1467" s="8"/>
      <c r="F1467" s="21" t="s">
        <v>15</v>
      </c>
      <c r="G1467" s="22"/>
      <c r="H1467" s="23" t="s">
        <v>564</v>
      </c>
      <c r="I1467" s="24">
        <f>SUBTOTAL(9,I1464:I1466)</f>
        <v>80648</v>
      </c>
    </row>
    <row r="1468" spans="2:9" x14ac:dyDescent="0.2">
      <c r="F1468" s="21"/>
      <c r="G1468" s="25"/>
      <c r="H1468" s="26"/>
      <c r="I1468" s="27"/>
    </row>
    <row r="1469" spans="2:9" ht="15" customHeight="1" x14ac:dyDescent="0.2">
      <c r="B1469" s="2">
        <v>3</v>
      </c>
      <c r="C1469" s="8" t="s">
        <v>467</v>
      </c>
      <c r="D1469" s="3">
        <v>327</v>
      </c>
      <c r="E1469" s="8" t="s">
        <v>563</v>
      </c>
      <c r="F1469" s="18">
        <v>32770</v>
      </c>
      <c r="G1469" s="19" t="s">
        <v>565</v>
      </c>
      <c r="I1469" s="1"/>
    </row>
    <row r="1470" spans="2:9" x14ac:dyDescent="0.2">
      <c r="E1470" s="8"/>
      <c r="G1470" s="9"/>
      <c r="H1470" s="6" t="s">
        <v>12</v>
      </c>
      <c r="I1470" s="20">
        <v>3710</v>
      </c>
    </row>
    <row r="1471" spans="2:9" ht="15" customHeight="1" x14ac:dyDescent="0.2">
      <c r="E1471" s="8"/>
      <c r="F1471" s="21" t="s">
        <v>15</v>
      </c>
      <c r="G1471" s="22"/>
      <c r="H1471" s="23" t="s">
        <v>566</v>
      </c>
      <c r="I1471" s="24">
        <f>SUBTOTAL(9,I1470:I1470)</f>
        <v>3710</v>
      </c>
    </row>
    <row r="1472" spans="2:9" x14ac:dyDescent="0.2">
      <c r="F1472" s="21"/>
      <c r="G1472" s="25"/>
      <c r="H1472" s="26"/>
      <c r="I1472" s="27"/>
    </row>
    <row r="1473" spans="2:9" ht="15" customHeight="1" x14ac:dyDescent="0.2">
      <c r="B1473" s="2">
        <v>3</v>
      </c>
      <c r="C1473" s="8" t="s">
        <v>467</v>
      </c>
      <c r="D1473" s="3">
        <v>327</v>
      </c>
      <c r="E1473" s="8" t="s">
        <v>563</v>
      </c>
      <c r="F1473" s="18">
        <v>32771</v>
      </c>
      <c r="G1473" s="19" t="s">
        <v>567</v>
      </c>
      <c r="I1473" s="1"/>
    </row>
    <row r="1474" spans="2:9" x14ac:dyDescent="0.2">
      <c r="E1474" s="8"/>
      <c r="G1474" s="9"/>
      <c r="H1474" s="6" t="s">
        <v>12</v>
      </c>
      <c r="I1474" s="20">
        <v>6100</v>
      </c>
    </row>
    <row r="1475" spans="2:9" ht="15" customHeight="1" x14ac:dyDescent="0.2">
      <c r="E1475" s="8"/>
      <c r="F1475" s="21" t="s">
        <v>15</v>
      </c>
      <c r="G1475" s="22"/>
      <c r="H1475" s="23" t="s">
        <v>568</v>
      </c>
      <c r="I1475" s="24">
        <f>SUBTOTAL(9,I1474:I1474)</f>
        <v>6100</v>
      </c>
    </row>
    <row r="1476" spans="2:9" x14ac:dyDescent="0.2">
      <c r="F1476" s="21"/>
      <c r="G1476" s="25"/>
      <c r="H1476" s="26"/>
      <c r="I1476" s="27"/>
    </row>
    <row r="1477" spans="2:9" ht="15" customHeight="1" x14ac:dyDescent="0.2">
      <c r="B1477" s="2">
        <v>3</v>
      </c>
      <c r="C1477" s="8" t="s">
        <v>467</v>
      </c>
      <c r="D1477" s="3">
        <v>328</v>
      </c>
      <c r="E1477" s="8" t="s">
        <v>569</v>
      </c>
      <c r="F1477" s="18">
        <v>32870</v>
      </c>
      <c r="G1477" s="19" t="s">
        <v>570</v>
      </c>
      <c r="I1477" s="1"/>
    </row>
    <row r="1478" spans="2:9" x14ac:dyDescent="0.2">
      <c r="E1478" s="8"/>
      <c r="G1478" s="9"/>
      <c r="H1478" s="6" t="s">
        <v>12</v>
      </c>
      <c r="I1478" s="20">
        <v>2080525</v>
      </c>
    </row>
    <row r="1479" spans="2:9" x14ac:dyDescent="0.2">
      <c r="E1479" s="8"/>
      <c r="G1479" s="9"/>
      <c r="H1479" s="6" t="s">
        <v>18</v>
      </c>
      <c r="I1479" s="20">
        <v>-5000</v>
      </c>
    </row>
    <row r="1480" spans="2:9" x14ac:dyDescent="0.2">
      <c r="E1480" s="8"/>
      <c r="G1480" s="9"/>
      <c r="H1480" s="6" t="s">
        <v>222</v>
      </c>
      <c r="I1480" s="20">
        <v>119560</v>
      </c>
    </row>
    <row r="1481" spans="2:9" ht="15" customHeight="1" x14ac:dyDescent="0.2">
      <c r="E1481" s="8"/>
      <c r="F1481" s="21" t="s">
        <v>15</v>
      </c>
      <c r="G1481" s="22"/>
      <c r="H1481" s="23" t="s">
        <v>571</v>
      </c>
      <c r="I1481" s="24">
        <f>SUBTOTAL(9,I1478:I1480)</f>
        <v>2195085</v>
      </c>
    </row>
    <row r="1482" spans="2:9" x14ac:dyDescent="0.2">
      <c r="F1482" s="21"/>
      <c r="G1482" s="25"/>
      <c r="H1482" s="26"/>
      <c r="I1482" s="27"/>
    </row>
    <row r="1483" spans="2:9" ht="15" customHeight="1" x14ac:dyDescent="0.2">
      <c r="B1483" s="2">
        <v>3</v>
      </c>
      <c r="C1483" s="8" t="s">
        <v>467</v>
      </c>
      <c r="D1483" s="3">
        <v>328</v>
      </c>
      <c r="E1483" s="8" t="s">
        <v>569</v>
      </c>
      <c r="F1483" s="18">
        <v>32878</v>
      </c>
      <c r="G1483" s="19" t="s">
        <v>481</v>
      </c>
      <c r="I1483" s="1"/>
    </row>
    <row r="1484" spans="2:9" x14ac:dyDescent="0.2">
      <c r="E1484" s="8"/>
      <c r="G1484" s="9"/>
      <c r="H1484" s="6" t="s">
        <v>12</v>
      </c>
      <c r="I1484" s="20">
        <v>128520</v>
      </c>
    </row>
    <row r="1485" spans="2:9" x14ac:dyDescent="0.2">
      <c r="E1485" s="8"/>
      <c r="G1485" s="9"/>
      <c r="H1485" s="6" t="s">
        <v>222</v>
      </c>
      <c r="I1485" s="20">
        <v>50860</v>
      </c>
    </row>
    <row r="1486" spans="2:9" x14ac:dyDescent="0.2">
      <c r="E1486" s="8"/>
      <c r="G1486" s="9"/>
      <c r="H1486" s="6" t="s">
        <v>484</v>
      </c>
      <c r="I1486" s="20">
        <v>1600</v>
      </c>
    </row>
    <row r="1487" spans="2:9" ht="15" customHeight="1" x14ac:dyDescent="0.2">
      <c r="E1487" s="8"/>
      <c r="F1487" s="21" t="s">
        <v>15</v>
      </c>
      <c r="G1487" s="22"/>
      <c r="H1487" s="23" t="s">
        <v>572</v>
      </c>
      <c r="I1487" s="24">
        <f>SUBTOTAL(9,I1484:I1486)</f>
        <v>180980</v>
      </c>
    </row>
    <row r="1488" spans="2:9" x14ac:dyDescent="0.2">
      <c r="F1488" s="21"/>
      <c r="G1488" s="25"/>
      <c r="H1488" s="26"/>
      <c r="I1488" s="27"/>
    </row>
    <row r="1489" spans="2:9" ht="15" customHeight="1" x14ac:dyDescent="0.2">
      <c r="B1489" s="2">
        <v>3</v>
      </c>
      <c r="C1489" s="8" t="s">
        <v>467</v>
      </c>
      <c r="D1489" s="3">
        <v>329</v>
      </c>
      <c r="E1489" s="8" t="s">
        <v>573</v>
      </c>
      <c r="F1489" s="18">
        <v>32901</v>
      </c>
      <c r="G1489" s="19" t="s">
        <v>10</v>
      </c>
      <c r="I1489" s="1"/>
    </row>
    <row r="1490" spans="2:9" x14ac:dyDescent="0.2">
      <c r="E1490" s="8"/>
      <c r="G1490" s="9"/>
      <c r="H1490" s="6" t="s">
        <v>11</v>
      </c>
      <c r="I1490" s="20">
        <v>5263</v>
      </c>
    </row>
    <row r="1491" spans="2:9" x14ac:dyDescent="0.2">
      <c r="E1491" s="8"/>
      <c r="G1491" s="9"/>
      <c r="H1491" s="6" t="s">
        <v>12</v>
      </c>
      <c r="I1491" s="20">
        <v>392100</v>
      </c>
    </row>
    <row r="1492" spans="2:9" x14ac:dyDescent="0.2">
      <c r="E1492" s="8"/>
      <c r="G1492" s="9"/>
      <c r="H1492" s="6" t="s">
        <v>13</v>
      </c>
      <c r="I1492" s="20">
        <v>824</v>
      </c>
    </row>
    <row r="1493" spans="2:9" ht="15" customHeight="1" x14ac:dyDescent="0.2">
      <c r="E1493" s="8"/>
      <c r="F1493" s="21" t="s">
        <v>15</v>
      </c>
      <c r="G1493" s="22"/>
      <c r="H1493" s="23" t="s">
        <v>574</v>
      </c>
      <c r="I1493" s="24">
        <f>SUBTOTAL(9,I1490:I1492)</f>
        <v>398187</v>
      </c>
    </row>
    <row r="1494" spans="2:9" x14ac:dyDescent="0.2">
      <c r="F1494" s="21"/>
      <c r="G1494" s="25"/>
      <c r="H1494" s="26"/>
      <c r="I1494" s="27"/>
    </row>
    <row r="1495" spans="2:9" ht="15" customHeight="1" x14ac:dyDescent="0.2">
      <c r="B1495" s="2">
        <v>3</v>
      </c>
      <c r="C1495" s="8" t="s">
        <v>467</v>
      </c>
      <c r="D1495" s="3">
        <v>329</v>
      </c>
      <c r="E1495" s="8" t="s">
        <v>573</v>
      </c>
      <c r="F1495" s="18">
        <v>32921</v>
      </c>
      <c r="G1495" s="19" t="s">
        <v>17</v>
      </c>
      <c r="I1495" s="1"/>
    </row>
    <row r="1496" spans="2:9" x14ac:dyDescent="0.2">
      <c r="E1496" s="8"/>
      <c r="G1496" s="9"/>
      <c r="H1496" s="6" t="s">
        <v>11</v>
      </c>
      <c r="I1496" s="20">
        <v>8224</v>
      </c>
    </row>
    <row r="1497" spans="2:9" x14ac:dyDescent="0.2">
      <c r="E1497" s="8"/>
      <c r="G1497" s="9"/>
      <c r="H1497" s="6" t="s">
        <v>12</v>
      </c>
      <c r="I1497" s="20">
        <v>4582</v>
      </c>
    </row>
    <row r="1498" spans="2:9" ht="15" customHeight="1" x14ac:dyDescent="0.2">
      <c r="E1498" s="8"/>
      <c r="F1498" s="21" t="s">
        <v>15</v>
      </c>
      <c r="G1498" s="22"/>
      <c r="H1498" s="23" t="s">
        <v>575</v>
      </c>
      <c r="I1498" s="24">
        <f>SUBTOTAL(9,I1496:I1497)</f>
        <v>12806</v>
      </c>
    </row>
    <row r="1499" spans="2:9" x14ac:dyDescent="0.2">
      <c r="F1499" s="21"/>
      <c r="G1499" s="25"/>
      <c r="H1499" s="26"/>
      <c r="I1499" s="27"/>
    </row>
    <row r="1500" spans="2:9" ht="15" customHeight="1" x14ac:dyDescent="0.2">
      <c r="B1500" s="2">
        <v>3</v>
      </c>
      <c r="C1500" s="8" t="s">
        <v>467</v>
      </c>
      <c r="D1500" s="3">
        <v>329</v>
      </c>
      <c r="E1500" s="8" t="s">
        <v>573</v>
      </c>
      <c r="F1500" s="18">
        <v>32945</v>
      </c>
      <c r="G1500" s="19" t="s">
        <v>20</v>
      </c>
      <c r="I1500" s="1"/>
    </row>
    <row r="1501" spans="2:9" x14ac:dyDescent="0.2">
      <c r="E1501" s="8"/>
      <c r="G1501" s="9"/>
      <c r="H1501" s="6" t="s">
        <v>11</v>
      </c>
      <c r="I1501" s="20">
        <v>7073</v>
      </c>
    </row>
    <row r="1502" spans="2:9" x14ac:dyDescent="0.2">
      <c r="E1502" s="8"/>
      <c r="G1502" s="9"/>
      <c r="H1502" s="6" t="s">
        <v>12</v>
      </c>
      <c r="I1502" s="20">
        <v>49200</v>
      </c>
    </row>
    <row r="1503" spans="2:9" ht="15" customHeight="1" x14ac:dyDescent="0.2">
      <c r="E1503" s="8"/>
      <c r="F1503" s="21" t="s">
        <v>15</v>
      </c>
      <c r="G1503" s="22"/>
      <c r="H1503" s="23" t="s">
        <v>576</v>
      </c>
      <c r="I1503" s="24">
        <f>SUBTOTAL(9,I1501:I1502)</f>
        <v>56273</v>
      </c>
    </row>
    <row r="1504" spans="2:9" x14ac:dyDescent="0.2">
      <c r="F1504" s="21"/>
      <c r="G1504" s="25"/>
      <c r="H1504" s="26"/>
      <c r="I1504" s="27"/>
    </row>
    <row r="1505" spans="2:9" ht="15" customHeight="1" x14ac:dyDescent="0.2">
      <c r="B1505" s="2">
        <v>3</v>
      </c>
      <c r="C1505" s="8" t="s">
        <v>467</v>
      </c>
      <c r="D1505" s="3">
        <v>329</v>
      </c>
      <c r="E1505" s="8" t="s">
        <v>573</v>
      </c>
      <c r="F1505" s="18">
        <v>32978</v>
      </c>
      <c r="G1505" s="19" t="s">
        <v>481</v>
      </c>
      <c r="I1505" s="1"/>
    </row>
    <row r="1506" spans="2:9" x14ac:dyDescent="0.2">
      <c r="E1506" s="8"/>
      <c r="G1506" s="9"/>
      <c r="H1506" s="6" t="s">
        <v>12</v>
      </c>
      <c r="I1506" s="20">
        <v>12015</v>
      </c>
    </row>
    <row r="1507" spans="2:9" ht="15" customHeight="1" x14ac:dyDescent="0.2">
      <c r="E1507" s="8"/>
      <c r="F1507" s="21" t="s">
        <v>15</v>
      </c>
      <c r="G1507" s="22"/>
      <c r="H1507" s="23" t="s">
        <v>577</v>
      </c>
      <c r="I1507" s="24">
        <f>SUBTOTAL(9,I1506:I1506)</f>
        <v>12015</v>
      </c>
    </row>
    <row r="1508" spans="2:9" x14ac:dyDescent="0.2">
      <c r="F1508" s="21"/>
      <c r="G1508" s="25"/>
      <c r="H1508" s="26"/>
      <c r="I1508" s="27"/>
    </row>
    <row r="1509" spans="2:9" ht="15" customHeight="1" x14ac:dyDescent="0.2">
      <c r="B1509" s="2">
        <v>3</v>
      </c>
      <c r="C1509" s="8" t="s">
        <v>467</v>
      </c>
      <c r="D1509" s="3">
        <v>334</v>
      </c>
      <c r="E1509" s="8" t="s">
        <v>578</v>
      </c>
      <c r="F1509" s="18">
        <v>33401</v>
      </c>
      <c r="G1509" s="19" t="s">
        <v>10</v>
      </c>
      <c r="I1509" s="1"/>
    </row>
    <row r="1510" spans="2:9" x14ac:dyDescent="0.2">
      <c r="E1510" s="8"/>
      <c r="G1510" s="9"/>
      <c r="H1510" s="6" t="s">
        <v>11</v>
      </c>
      <c r="I1510" s="20">
        <v>3998</v>
      </c>
    </row>
    <row r="1511" spans="2:9" x14ac:dyDescent="0.2">
      <c r="E1511" s="8"/>
      <c r="G1511" s="9"/>
      <c r="H1511" s="6" t="s">
        <v>12</v>
      </c>
      <c r="I1511" s="20">
        <v>115150</v>
      </c>
    </row>
    <row r="1512" spans="2:9" x14ac:dyDescent="0.2">
      <c r="E1512" s="8"/>
      <c r="G1512" s="9"/>
      <c r="H1512" s="6" t="s">
        <v>18</v>
      </c>
      <c r="I1512" s="20">
        <v>2250</v>
      </c>
    </row>
    <row r="1513" spans="2:9" x14ac:dyDescent="0.2">
      <c r="E1513" s="8"/>
      <c r="G1513" s="9"/>
      <c r="H1513" s="6" t="s">
        <v>13</v>
      </c>
      <c r="I1513" s="20">
        <v>294</v>
      </c>
    </row>
    <row r="1514" spans="2:9" ht="15" customHeight="1" x14ac:dyDescent="0.2">
      <c r="E1514" s="8"/>
      <c r="F1514" s="21" t="s">
        <v>15</v>
      </c>
      <c r="G1514" s="22"/>
      <c r="H1514" s="23" t="s">
        <v>579</v>
      </c>
      <c r="I1514" s="24">
        <f>SUBTOTAL(9,I1510:I1513)</f>
        <v>121692</v>
      </c>
    </row>
    <row r="1515" spans="2:9" x14ac:dyDescent="0.2">
      <c r="F1515" s="21"/>
      <c r="G1515" s="25"/>
      <c r="H1515" s="26"/>
      <c r="I1515" s="27"/>
    </row>
    <row r="1516" spans="2:9" ht="15" customHeight="1" x14ac:dyDescent="0.2">
      <c r="B1516" s="2">
        <v>3</v>
      </c>
      <c r="C1516" s="8" t="s">
        <v>467</v>
      </c>
      <c r="D1516" s="3">
        <v>334</v>
      </c>
      <c r="E1516" s="8" t="s">
        <v>578</v>
      </c>
      <c r="F1516" s="18">
        <v>33421</v>
      </c>
      <c r="G1516" s="19" t="s">
        <v>17</v>
      </c>
      <c r="I1516" s="1"/>
    </row>
    <row r="1517" spans="2:9" x14ac:dyDescent="0.2">
      <c r="E1517" s="8"/>
      <c r="G1517" s="9"/>
      <c r="H1517" s="6" t="s">
        <v>11</v>
      </c>
      <c r="I1517" s="20">
        <v>1889</v>
      </c>
    </row>
    <row r="1518" spans="2:9" x14ac:dyDescent="0.2">
      <c r="E1518" s="8"/>
      <c r="G1518" s="9"/>
      <c r="H1518" s="6" t="s">
        <v>12</v>
      </c>
      <c r="I1518" s="20">
        <v>6540</v>
      </c>
    </row>
    <row r="1519" spans="2:9" ht="15" customHeight="1" x14ac:dyDescent="0.2">
      <c r="E1519" s="8"/>
      <c r="F1519" s="21" t="s">
        <v>15</v>
      </c>
      <c r="G1519" s="22"/>
      <c r="H1519" s="23" t="s">
        <v>580</v>
      </c>
      <c r="I1519" s="24">
        <f>SUBTOTAL(9,I1517:I1518)</f>
        <v>8429</v>
      </c>
    </row>
    <row r="1520" spans="2:9" x14ac:dyDescent="0.2">
      <c r="F1520" s="21"/>
      <c r="G1520" s="25"/>
      <c r="H1520" s="26"/>
      <c r="I1520" s="27"/>
    </row>
    <row r="1521" spans="2:9" ht="15" customHeight="1" x14ac:dyDescent="0.2">
      <c r="B1521" s="2">
        <v>3</v>
      </c>
      <c r="C1521" s="8" t="s">
        <v>467</v>
      </c>
      <c r="D1521" s="3">
        <v>334</v>
      </c>
      <c r="E1521" s="8" t="s">
        <v>578</v>
      </c>
      <c r="F1521" s="18">
        <v>33450</v>
      </c>
      <c r="G1521" s="19" t="s">
        <v>581</v>
      </c>
      <c r="I1521" s="1"/>
    </row>
    <row r="1522" spans="2:9" x14ac:dyDescent="0.2">
      <c r="E1522" s="8"/>
      <c r="G1522" s="9"/>
      <c r="H1522" s="6" t="s">
        <v>12</v>
      </c>
      <c r="I1522" s="20">
        <v>527160</v>
      </c>
    </row>
    <row r="1523" spans="2:9" x14ac:dyDescent="0.2">
      <c r="E1523" s="8"/>
      <c r="G1523" s="9"/>
      <c r="H1523" s="6" t="s">
        <v>18</v>
      </c>
      <c r="I1523" s="20">
        <v>27750</v>
      </c>
    </row>
    <row r="1524" spans="2:9" ht="15" customHeight="1" x14ac:dyDescent="0.2">
      <c r="E1524" s="8"/>
      <c r="F1524" s="21" t="s">
        <v>15</v>
      </c>
      <c r="G1524" s="22"/>
      <c r="H1524" s="23" t="s">
        <v>582</v>
      </c>
      <c r="I1524" s="24">
        <f>SUBTOTAL(9,I1522:I1523)</f>
        <v>554910</v>
      </c>
    </row>
    <row r="1525" spans="2:9" x14ac:dyDescent="0.2">
      <c r="F1525" s="21"/>
      <c r="G1525" s="25"/>
      <c r="H1525" s="26"/>
      <c r="I1525" s="27"/>
    </row>
    <row r="1526" spans="2:9" ht="15" customHeight="1" x14ac:dyDescent="0.2">
      <c r="B1526" s="2">
        <v>3</v>
      </c>
      <c r="C1526" s="8" t="s">
        <v>467</v>
      </c>
      <c r="D1526" s="3">
        <v>334</v>
      </c>
      <c r="E1526" s="8" t="s">
        <v>578</v>
      </c>
      <c r="F1526" s="18">
        <v>33472</v>
      </c>
      <c r="G1526" s="19" t="s">
        <v>583</v>
      </c>
      <c r="I1526" s="1"/>
    </row>
    <row r="1527" spans="2:9" x14ac:dyDescent="0.2">
      <c r="E1527" s="8"/>
      <c r="G1527" s="9"/>
      <c r="H1527" s="6" t="s">
        <v>11</v>
      </c>
      <c r="I1527" s="20">
        <v>125360</v>
      </c>
    </row>
    <row r="1528" spans="2:9" x14ac:dyDescent="0.2">
      <c r="E1528" s="8"/>
      <c r="G1528" s="9"/>
      <c r="H1528" s="6" t="s">
        <v>12</v>
      </c>
      <c r="I1528" s="20">
        <v>71360</v>
      </c>
    </row>
    <row r="1529" spans="2:9" x14ac:dyDescent="0.2">
      <c r="E1529" s="8"/>
      <c r="G1529" s="9"/>
      <c r="H1529" s="6" t="s">
        <v>18</v>
      </c>
      <c r="I1529" s="20">
        <v>-31990</v>
      </c>
    </row>
    <row r="1530" spans="2:9" ht="15" customHeight="1" x14ac:dyDescent="0.2">
      <c r="E1530" s="8"/>
      <c r="F1530" s="21" t="s">
        <v>15</v>
      </c>
      <c r="G1530" s="22"/>
      <c r="H1530" s="23" t="s">
        <v>584</v>
      </c>
      <c r="I1530" s="24">
        <f>SUBTOTAL(9,I1527:I1529)</f>
        <v>164730</v>
      </c>
    </row>
    <row r="1531" spans="2:9" x14ac:dyDescent="0.2">
      <c r="F1531" s="21"/>
      <c r="G1531" s="25"/>
      <c r="H1531" s="26"/>
      <c r="I1531" s="27"/>
    </row>
    <row r="1532" spans="2:9" ht="15" customHeight="1" x14ac:dyDescent="0.2">
      <c r="B1532" s="2">
        <v>3</v>
      </c>
      <c r="C1532" s="8" t="s">
        <v>467</v>
      </c>
      <c r="D1532" s="3">
        <v>334</v>
      </c>
      <c r="E1532" s="8" t="s">
        <v>578</v>
      </c>
      <c r="F1532" s="18">
        <v>33473</v>
      </c>
      <c r="G1532" s="19" t="s">
        <v>585</v>
      </c>
      <c r="I1532" s="1"/>
    </row>
    <row r="1533" spans="2:9" x14ac:dyDescent="0.2">
      <c r="E1533" s="8"/>
      <c r="G1533" s="9"/>
      <c r="H1533" s="6" t="s">
        <v>12</v>
      </c>
      <c r="I1533" s="20">
        <v>110210</v>
      </c>
    </row>
    <row r="1534" spans="2:9" ht="15" customHeight="1" x14ac:dyDescent="0.2">
      <c r="E1534" s="8"/>
      <c r="F1534" s="21" t="s">
        <v>15</v>
      </c>
      <c r="G1534" s="22"/>
      <c r="H1534" s="23" t="s">
        <v>586</v>
      </c>
      <c r="I1534" s="24">
        <f>SUBTOTAL(9,I1533:I1533)</f>
        <v>110210</v>
      </c>
    </row>
    <row r="1535" spans="2:9" x14ac:dyDescent="0.2">
      <c r="F1535" s="21"/>
      <c r="G1535" s="25"/>
      <c r="H1535" s="26"/>
      <c r="I1535" s="27"/>
    </row>
    <row r="1536" spans="2:9" ht="15" customHeight="1" x14ac:dyDescent="0.2">
      <c r="B1536" s="2">
        <v>3</v>
      </c>
      <c r="C1536" s="8" t="s">
        <v>467</v>
      </c>
      <c r="D1536" s="3">
        <v>334</v>
      </c>
      <c r="E1536" s="8" t="s">
        <v>578</v>
      </c>
      <c r="F1536" s="18">
        <v>33475</v>
      </c>
      <c r="G1536" s="19" t="s">
        <v>587</v>
      </c>
      <c r="I1536" s="1"/>
    </row>
    <row r="1537" spans="2:9" x14ac:dyDescent="0.2">
      <c r="E1537" s="8"/>
      <c r="G1537" s="9"/>
      <c r="H1537" s="6" t="s">
        <v>11</v>
      </c>
      <c r="I1537" s="20">
        <v>1466</v>
      </c>
    </row>
    <row r="1538" spans="2:9" x14ac:dyDescent="0.2">
      <c r="E1538" s="8"/>
      <c r="G1538" s="9"/>
      <c r="H1538" s="6" t="s">
        <v>12</v>
      </c>
      <c r="I1538" s="20">
        <v>18670</v>
      </c>
    </row>
    <row r="1539" spans="2:9" ht="15" customHeight="1" x14ac:dyDescent="0.2">
      <c r="E1539" s="8"/>
      <c r="F1539" s="21" t="s">
        <v>15</v>
      </c>
      <c r="G1539" s="22"/>
      <c r="H1539" s="23" t="s">
        <v>588</v>
      </c>
      <c r="I1539" s="24">
        <f>SUBTOTAL(9,I1537:I1538)</f>
        <v>20136</v>
      </c>
    </row>
    <row r="1540" spans="2:9" x14ac:dyDescent="0.2">
      <c r="F1540" s="21"/>
      <c r="G1540" s="25"/>
      <c r="H1540" s="26"/>
      <c r="I1540" s="27"/>
    </row>
    <row r="1541" spans="2:9" ht="15" customHeight="1" x14ac:dyDescent="0.2">
      <c r="B1541" s="2">
        <v>3</v>
      </c>
      <c r="C1541" s="8" t="s">
        <v>467</v>
      </c>
      <c r="D1541" s="3">
        <v>334</v>
      </c>
      <c r="E1541" s="8" t="s">
        <v>578</v>
      </c>
      <c r="F1541" s="18">
        <v>33478</v>
      </c>
      <c r="G1541" s="19" t="s">
        <v>481</v>
      </c>
      <c r="I1541" s="1"/>
    </row>
    <row r="1542" spans="2:9" x14ac:dyDescent="0.2">
      <c r="E1542" s="8"/>
      <c r="G1542" s="9"/>
      <c r="H1542" s="6" t="s">
        <v>12</v>
      </c>
      <c r="I1542" s="20">
        <v>9170</v>
      </c>
    </row>
    <row r="1543" spans="2:9" ht="15" customHeight="1" x14ac:dyDescent="0.2">
      <c r="E1543" s="8"/>
      <c r="F1543" s="21" t="s">
        <v>15</v>
      </c>
      <c r="G1543" s="22"/>
      <c r="H1543" s="23" t="s">
        <v>589</v>
      </c>
      <c r="I1543" s="24">
        <f>SUBTOTAL(9,I1542:I1542)</f>
        <v>9170</v>
      </c>
    </row>
    <row r="1544" spans="2:9" x14ac:dyDescent="0.2">
      <c r="F1544" s="21"/>
      <c r="G1544" s="25"/>
      <c r="H1544" s="26"/>
      <c r="I1544" s="27"/>
    </row>
    <row r="1545" spans="2:9" ht="15" customHeight="1" x14ac:dyDescent="0.2">
      <c r="B1545" s="2">
        <v>3</v>
      </c>
      <c r="C1545" s="8" t="s">
        <v>467</v>
      </c>
      <c r="D1545" s="3">
        <v>335</v>
      </c>
      <c r="E1545" s="8" t="s">
        <v>590</v>
      </c>
      <c r="F1545" s="18">
        <v>33501</v>
      </c>
      <c r="G1545" s="19" t="s">
        <v>10</v>
      </c>
      <c r="I1545" s="1"/>
    </row>
    <row r="1546" spans="2:9" x14ac:dyDescent="0.2">
      <c r="E1546" s="8"/>
      <c r="G1546" s="9"/>
      <c r="H1546" s="6" t="s">
        <v>12</v>
      </c>
      <c r="I1546" s="20">
        <v>53220</v>
      </c>
    </row>
    <row r="1547" spans="2:9" x14ac:dyDescent="0.2">
      <c r="E1547" s="8"/>
      <c r="G1547" s="9"/>
      <c r="H1547" s="6" t="s">
        <v>18</v>
      </c>
      <c r="I1547" s="20">
        <v>780</v>
      </c>
    </row>
    <row r="1548" spans="2:9" x14ac:dyDescent="0.2">
      <c r="E1548" s="8"/>
      <c r="G1548" s="9"/>
      <c r="H1548" s="6" t="s">
        <v>13</v>
      </c>
      <c r="I1548" s="20">
        <v>138</v>
      </c>
    </row>
    <row r="1549" spans="2:9" x14ac:dyDescent="0.2">
      <c r="E1549" s="8"/>
      <c r="G1549" s="9"/>
      <c r="H1549" s="6" t="s">
        <v>484</v>
      </c>
      <c r="I1549" s="20">
        <v>1600</v>
      </c>
    </row>
    <row r="1550" spans="2:9" ht="15" customHeight="1" x14ac:dyDescent="0.2">
      <c r="E1550" s="8"/>
      <c r="F1550" s="21" t="s">
        <v>15</v>
      </c>
      <c r="G1550" s="22"/>
      <c r="H1550" s="23" t="s">
        <v>591</v>
      </c>
      <c r="I1550" s="24">
        <f>SUBTOTAL(9,I1546:I1549)</f>
        <v>55738</v>
      </c>
    </row>
    <row r="1551" spans="2:9" x14ac:dyDescent="0.2">
      <c r="F1551" s="21"/>
      <c r="G1551" s="25"/>
      <c r="H1551" s="26"/>
      <c r="I1551" s="27"/>
    </row>
    <row r="1552" spans="2:9" ht="15" customHeight="1" x14ac:dyDescent="0.2">
      <c r="B1552" s="2">
        <v>3</v>
      </c>
      <c r="C1552" s="8" t="s">
        <v>467</v>
      </c>
      <c r="D1552" s="3">
        <v>335</v>
      </c>
      <c r="E1552" s="8" t="s">
        <v>590</v>
      </c>
      <c r="F1552" s="18">
        <v>33521</v>
      </c>
      <c r="G1552" s="19" t="s">
        <v>174</v>
      </c>
      <c r="I1552" s="1"/>
    </row>
    <row r="1553" spans="2:9" x14ac:dyDescent="0.2">
      <c r="E1553" s="8"/>
      <c r="G1553" s="9"/>
      <c r="H1553" s="6" t="s">
        <v>11</v>
      </c>
      <c r="I1553" s="20">
        <v>7</v>
      </c>
    </row>
    <row r="1554" spans="2:9" x14ac:dyDescent="0.2">
      <c r="E1554" s="8"/>
      <c r="G1554" s="9"/>
      <c r="H1554" s="6" t="s">
        <v>12</v>
      </c>
      <c r="I1554" s="20">
        <v>2420</v>
      </c>
    </row>
    <row r="1555" spans="2:9" ht="15" customHeight="1" x14ac:dyDescent="0.2">
      <c r="E1555" s="8"/>
      <c r="F1555" s="21" t="s">
        <v>15</v>
      </c>
      <c r="G1555" s="22"/>
      <c r="H1555" s="23" t="s">
        <v>592</v>
      </c>
      <c r="I1555" s="24">
        <f>SUBTOTAL(9,I1553:I1554)</f>
        <v>2427</v>
      </c>
    </row>
    <row r="1556" spans="2:9" x14ac:dyDescent="0.2">
      <c r="F1556" s="21"/>
      <c r="G1556" s="25"/>
      <c r="H1556" s="26"/>
      <c r="I1556" s="27"/>
    </row>
    <row r="1557" spans="2:9" ht="15" customHeight="1" x14ac:dyDescent="0.2">
      <c r="B1557" s="2">
        <v>3</v>
      </c>
      <c r="C1557" s="8" t="s">
        <v>467</v>
      </c>
      <c r="D1557" s="3">
        <v>335</v>
      </c>
      <c r="E1557" s="8" t="s">
        <v>590</v>
      </c>
      <c r="F1557" s="18">
        <v>33570</v>
      </c>
      <c r="G1557" s="19" t="s">
        <v>593</v>
      </c>
      <c r="I1557" s="1"/>
    </row>
    <row r="1558" spans="2:9" x14ac:dyDescent="0.2">
      <c r="E1558" s="8"/>
      <c r="G1558" s="9"/>
      <c r="H1558" s="6" t="s">
        <v>12</v>
      </c>
      <c r="I1558" s="20">
        <v>135000</v>
      </c>
    </row>
    <row r="1559" spans="2:9" ht="15" customHeight="1" x14ac:dyDescent="0.2">
      <c r="E1559" s="8"/>
      <c r="F1559" s="21" t="s">
        <v>15</v>
      </c>
      <c r="G1559" s="22"/>
      <c r="H1559" s="23" t="s">
        <v>594</v>
      </c>
      <c r="I1559" s="24">
        <f>SUBTOTAL(9,I1558:I1558)</f>
        <v>135000</v>
      </c>
    </row>
    <row r="1560" spans="2:9" x14ac:dyDescent="0.2">
      <c r="F1560" s="21"/>
      <c r="G1560" s="25"/>
      <c r="H1560" s="26"/>
      <c r="I1560" s="27"/>
    </row>
    <row r="1561" spans="2:9" ht="15" customHeight="1" x14ac:dyDescent="0.2">
      <c r="B1561" s="2">
        <v>3</v>
      </c>
      <c r="C1561" s="8" t="s">
        <v>467</v>
      </c>
      <c r="D1561" s="3">
        <v>335</v>
      </c>
      <c r="E1561" s="8" t="s">
        <v>590</v>
      </c>
      <c r="F1561" s="18">
        <v>33571</v>
      </c>
      <c r="G1561" s="19" t="s">
        <v>595</v>
      </c>
      <c r="I1561" s="1"/>
    </row>
    <row r="1562" spans="2:9" x14ac:dyDescent="0.2">
      <c r="E1562" s="8"/>
      <c r="G1562" s="9"/>
      <c r="H1562" s="6" t="s">
        <v>12</v>
      </c>
      <c r="I1562" s="20">
        <v>415230</v>
      </c>
    </row>
    <row r="1563" spans="2:9" x14ac:dyDescent="0.2">
      <c r="E1563" s="8"/>
      <c r="G1563" s="9"/>
      <c r="H1563" s="6" t="s">
        <v>18</v>
      </c>
      <c r="I1563" s="20">
        <v>300300</v>
      </c>
    </row>
    <row r="1564" spans="2:9" x14ac:dyDescent="0.2">
      <c r="E1564" s="8"/>
      <c r="G1564" s="9"/>
      <c r="H1564" s="6" t="s">
        <v>484</v>
      </c>
      <c r="I1564" s="20">
        <v>-196900</v>
      </c>
    </row>
    <row r="1565" spans="2:9" ht="15" customHeight="1" x14ac:dyDescent="0.2">
      <c r="E1565" s="8"/>
      <c r="F1565" s="21" t="s">
        <v>15</v>
      </c>
      <c r="G1565" s="22"/>
      <c r="H1565" s="23" t="s">
        <v>596</v>
      </c>
      <c r="I1565" s="24">
        <f>SUBTOTAL(9,I1562:I1564)</f>
        <v>518630</v>
      </c>
    </row>
    <row r="1566" spans="2:9" x14ac:dyDescent="0.2">
      <c r="F1566" s="21"/>
      <c r="G1566" s="25"/>
      <c r="H1566" s="26"/>
      <c r="I1566" s="27"/>
    </row>
    <row r="1567" spans="2:9" ht="15" customHeight="1" x14ac:dyDescent="0.2">
      <c r="B1567" s="2">
        <v>3</v>
      </c>
      <c r="C1567" s="8" t="s">
        <v>467</v>
      </c>
      <c r="D1567" s="3">
        <v>335</v>
      </c>
      <c r="E1567" s="8" t="s">
        <v>590</v>
      </c>
      <c r="F1567" s="18">
        <v>33573</v>
      </c>
      <c r="G1567" s="19" t="s">
        <v>597</v>
      </c>
      <c r="I1567" s="1"/>
    </row>
    <row r="1568" spans="2:9" x14ac:dyDescent="0.2">
      <c r="E1568" s="8"/>
      <c r="G1568" s="9"/>
      <c r="H1568" s="6" t="s">
        <v>12</v>
      </c>
      <c r="I1568" s="20">
        <v>22706</v>
      </c>
    </row>
    <row r="1569" spans="2:9" ht="15" customHeight="1" x14ac:dyDescent="0.2">
      <c r="E1569" s="8"/>
      <c r="F1569" s="21" t="s">
        <v>15</v>
      </c>
      <c r="G1569" s="22"/>
      <c r="H1569" s="23" t="s">
        <v>598</v>
      </c>
      <c r="I1569" s="24">
        <f>SUBTOTAL(9,I1568:I1568)</f>
        <v>22706</v>
      </c>
    </row>
    <row r="1570" spans="2:9" x14ac:dyDescent="0.2">
      <c r="F1570" s="21"/>
      <c r="G1570" s="25"/>
      <c r="H1570" s="26"/>
      <c r="I1570" s="27"/>
    </row>
    <row r="1571" spans="2:9" ht="15" customHeight="1" x14ac:dyDescent="0.2">
      <c r="B1571" s="2">
        <v>3</v>
      </c>
      <c r="C1571" s="8" t="s">
        <v>467</v>
      </c>
      <c r="D1571" s="3">
        <v>335</v>
      </c>
      <c r="E1571" s="8" t="s">
        <v>590</v>
      </c>
      <c r="F1571" s="18">
        <v>33574</v>
      </c>
      <c r="G1571" s="19" t="s">
        <v>599</v>
      </c>
      <c r="I1571" s="1"/>
    </row>
    <row r="1572" spans="2:9" x14ac:dyDescent="0.2">
      <c r="E1572" s="8"/>
      <c r="G1572" s="9"/>
      <c r="H1572" s="6" t="s">
        <v>11</v>
      </c>
      <c r="I1572" s="20">
        <v>10165</v>
      </c>
    </row>
    <row r="1573" spans="2:9" x14ac:dyDescent="0.2">
      <c r="E1573" s="8"/>
      <c r="G1573" s="9"/>
      <c r="H1573" s="6" t="s">
        <v>12</v>
      </c>
      <c r="I1573" s="20">
        <v>20400</v>
      </c>
    </row>
    <row r="1574" spans="2:9" x14ac:dyDescent="0.2">
      <c r="E1574" s="8"/>
      <c r="G1574" s="9"/>
      <c r="H1574" s="6" t="s">
        <v>18</v>
      </c>
      <c r="I1574" s="20">
        <v>110</v>
      </c>
    </row>
    <row r="1575" spans="2:9" ht="15" customHeight="1" x14ac:dyDescent="0.2">
      <c r="E1575" s="8"/>
      <c r="F1575" s="21" t="s">
        <v>15</v>
      </c>
      <c r="G1575" s="22"/>
      <c r="H1575" s="23" t="s">
        <v>600</v>
      </c>
      <c r="I1575" s="24">
        <f>SUBTOTAL(9,I1572:I1574)</f>
        <v>30675</v>
      </c>
    </row>
    <row r="1576" spans="2:9" x14ac:dyDescent="0.2">
      <c r="F1576" s="21"/>
      <c r="G1576" s="25"/>
      <c r="H1576" s="26"/>
      <c r="I1576" s="27"/>
    </row>
    <row r="1577" spans="2:9" ht="15" customHeight="1" x14ac:dyDescent="0.2">
      <c r="B1577" s="2">
        <v>3</v>
      </c>
      <c r="C1577" s="8" t="s">
        <v>467</v>
      </c>
      <c r="D1577" s="3">
        <v>335</v>
      </c>
      <c r="E1577" s="8" t="s">
        <v>590</v>
      </c>
      <c r="F1577" s="18">
        <v>33579</v>
      </c>
      <c r="G1577" s="19" t="s">
        <v>601</v>
      </c>
      <c r="I1577" s="1"/>
    </row>
    <row r="1578" spans="2:9" x14ac:dyDescent="0.2">
      <c r="E1578" s="8"/>
      <c r="G1578" s="9"/>
      <c r="H1578" s="6" t="s">
        <v>12</v>
      </c>
      <c r="I1578" s="20">
        <v>6413342</v>
      </c>
    </row>
    <row r="1579" spans="2:9" x14ac:dyDescent="0.2">
      <c r="E1579" s="8"/>
      <c r="G1579" s="9"/>
      <c r="H1579" s="6" t="s">
        <v>18</v>
      </c>
      <c r="I1579" s="20">
        <v>-200417</v>
      </c>
    </row>
    <row r="1580" spans="2:9" ht="15" customHeight="1" x14ac:dyDescent="0.2">
      <c r="E1580" s="8"/>
      <c r="F1580" s="21" t="s">
        <v>15</v>
      </c>
      <c r="G1580" s="22"/>
      <c r="H1580" s="23" t="s">
        <v>602</v>
      </c>
      <c r="I1580" s="24">
        <f>SUBTOTAL(9,I1578:I1579)</f>
        <v>6212925</v>
      </c>
    </row>
    <row r="1581" spans="2:9" x14ac:dyDescent="0.2">
      <c r="F1581" s="21"/>
      <c r="G1581" s="25"/>
      <c r="H1581" s="26"/>
      <c r="I1581" s="27"/>
    </row>
    <row r="1582" spans="2:9" ht="15" customHeight="1" x14ac:dyDescent="0.2">
      <c r="B1582" s="2">
        <v>3</v>
      </c>
      <c r="C1582" s="8" t="s">
        <v>467</v>
      </c>
      <c r="D1582" s="3">
        <v>337</v>
      </c>
      <c r="E1582" s="8" t="s">
        <v>603</v>
      </c>
      <c r="F1582" s="18">
        <v>33770</v>
      </c>
      <c r="G1582" s="19" t="s">
        <v>604</v>
      </c>
      <c r="I1582" s="1"/>
    </row>
    <row r="1583" spans="2:9" x14ac:dyDescent="0.2">
      <c r="E1583" s="8"/>
      <c r="G1583" s="9"/>
      <c r="H1583" s="6" t="s">
        <v>12</v>
      </c>
      <c r="I1583" s="20">
        <v>50500</v>
      </c>
    </row>
    <row r="1584" spans="2:9" ht="15" customHeight="1" x14ac:dyDescent="0.2">
      <c r="E1584" s="8"/>
      <c r="F1584" s="21" t="s">
        <v>15</v>
      </c>
      <c r="G1584" s="22"/>
      <c r="H1584" s="23" t="s">
        <v>605</v>
      </c>
      <c r="I1584" s="24">
        <f>SUBTOTAL(9,I1583:I1583)</f>
        <v>50500</v>
      </c>
    </row>
    <row r="1585" spans="2:9" x14ac:dyDescent="0.2">
      <c r="F1585" s="21"/>
      <c r="G1585" s="25"/>
      <c r="H1585" s="26"/>
      <c r="I1585" s="27"/>
    </row>
    <row r="1586" spans="2:9" ht="15" customHeight="1" x14ac:dyDescent="0.2">
      <c r="B1586" s="2">
        <v>3</v>
      </c>
      <c r="C1586" s="8" t="s">
        <v>467</v>
      </c>
      <c r="D1586" s="3">
        <v>339</v>
      </c>
      <c r="E1586" s="8" t="s">
        <v>606</v>
      </c>
      <c r="F1586" s="18">
        <v>33901</v>
      </c>
      <c r="G1586" s="19" t="s">
        <v>10</v>
      </c>
      <c r="I1586" s="1"/>
    </row>
    <row r="1587" spans="2:9" x14ac:dyDescent="0.2">
      <c r="E1587" s="8"/>
      <c r="G1587" s="9"/>
      <c r="H1587" s="6" t="s">
        <v>11</v>
      </c>
      <c r="I1587" s="20">
        <v>2510</v>
      </c>
    </row>
    <row r="1588" spans="2:9" x14ac:dyDescent="0.2">
      <c r="E1588" s="8"/>
      <c r="G1588" s="9"/>
      <c r="H1588" s="6" t="s">
        <v>12</v>
      </c>
      <c r="I1588" s="20">
        <v>86120</v>
      </c>
    </row>
    <row r="1589" spans="2:9" x14ac:dyDescent="0.2">
      <c r="E1589" s="8"/>
      <c r="G1589" s="9"/>
      <c r="H1589" s="6" t="s">
        <v>13</v>
      </c>
      <c r="I1589" s="20">
        <v>222</v>
      </c>
    </row>
    <row r="1590" spans="2:9" x14ac:dyDescent="0.2">
      <c r="E1590" s="8"/>
      <c r="G1590" s="9"/>
      <c r="H1590" s="6" t="s">
        <v>484</v>
      </c>
      <c r="I1590" s="20">
        <v>4000</v>
      </c>
    </row>
    <row r="1591" spans="2:9" ht="15" customHeight="1" x14ac:dyDescent="0.2">
      <c r="E1591" s="8"/>
      <c r="F1591" s="21" t="s">
        <v>15</v>
      </c>
      <c r="G1591" s="22"/>
      <c r="H1591" s="23" t="s">
        <v>607</v>
      </c>
      <c r="I1591" s="24">
        <f>SUBTOTAL(9,I1587:I1590)</f>
        <v>92852</v>
      </c>
    </row>
    <row r="1592" spans="2:9" x14ac:dyDescent="0.2">
      <c r="F1592" s="21"/>
      <c r="G1592" s="25"/>
      <c r="H1592" s="26"/>
      <c r="I1592" s="27"/>
    </row>
    <row r="1593" spans="2:9" ht="15" customHeight="1" x14ac:dyDescent="0.2">
      <c r="B1593" s="2">
        <v>3</v>
      </c>
      <c r="C1593" s="8" t="s">
        <v>467</v>
      </c>
      <c r="D1593" s="3">
        <v>339</v>
      </c>
      <c r="E1593" s="8" t="s">
        <v>606</v>
      </c>
      <c r="F1593" s="18">
        <v>33921</v>
      </c>
      <c r="G1593" s="19" t="s">
        <v>17</v>
      </c>
      <c r="I1593" s="1"/>
    </row>
    <row r="1594" spans="2:9" x14ac:dyDescent="0.2">
      <c r="E1594" s="8"/>
      <c r="G1594" s="9"/>
      <c r="H1594" s="6" t="s">
        <v>11</v>
      </c>
      <c r="I1594" s="20">
        <v>501</v>
      </c>
    </row>
    <row r="1595" spans="2:9" x14ac:dyDescent="0.2">
      <c r="E1595" s="8"/>
      <c r="G1595" s="9"/>
      <c r="H1595" s="6" t="s">
        <v>12</v>
      </c>
      <c r="I1595" s="20">
        <v>5780</v>
      </c>
    </row>
    <row r="1596" spans="2:9" x14ac:dyDescent="0.2">
      <c r="E1596" s="8"/>
      <c r="G1596" s="9"/>
      <c r="H1596" s="6" t="s">
        <v>484</v>
      </c>
      <c r="I1596" s="20">
        <v>2200</v>
      </c>
    </row>
    <row r="1597" spans="2:9" ht="15" customHeight="1" x14ac:dyDescent="0.2">
      <c r="E1597" s="8"/>
      <c r="F1597" s="21" t="s">
        <v>15</v>
      </c>
      <c r="G1597" s="22"/>
      <c r="H1597" s="23" t="s">
        <v>608</v>
      </c>
      <c r="I1597" s="24">
        <f>SUBTOTAL(9,I1594:I1596)</f>
        <v>8481</v>
      </c>
    </row>
    <row r="1598" spans="2:9" x14ac:dyDescent="0.2">
      <c r="F1598" s="21"/>
      <c r="G1598" s="25"/>
      <c r="H1598" s="26"/>
      <c r="I1598" s="27"/>
    </row>
    <row r="1599" spans="2:9" ht="15" customHeight="1" x14ac:dyDescent="0.2">
      <c r="B1599" s="2">
        <v>3</v>
      </c>
      <c r="C1599" s="8" t="s">
        <v>467</v>
      </c>
      <c r="D1599" s="3">
        <v>350</v>
      </c>
      <c r="E1599" s="8" t="s">
        <v>609</v>
      </c>
      <c r="F1599" s="18">
        <v>35001</v>
      </c>
      <c r="G1599" s="19" t="s">
        <v>10</v>
      </c>
      <c r="I1599" s="1"/>
    </row>
    <row r="1600" spans="2:9" x14ac:dyDescent="0.2">
      <c r="E1600" s="8"/>
      <c r="G1600" s="9"/>
      <c r="H1600" s="6" t="s">
        <v>11</v>
      </c>
      <c r="I1600" s="20">
        <v>960</v>
      </c>
    </row>
    <row r="1601" spans="2:9" x14ac:dyDescent="0.2">
      <c r="E1601" s="8"/>
      <c r="G1601" s="9"/>
      <c r="H1601" s="6" t="s">
        <v>12</v>
      </c>
      <c r="I1601" s="20">
        <v>22260</v>
      </c>
    </row>
    <row r="1602" spans="2:9" x14ac:dyDescent="0.2">
      <c r="E1602" s="8"/>
      <c r="G1602" s="9"/>
      <c r="H1602" s="6" t="s">
        <v>13</v>
      </c>
      <c r="I1602" s="20">
        <v>66</v>
      </c>
    </row>
    <row r="1603" spans="2:9" ht="15" customHeight="1" x14ac:dyDescent="0.2">
      <c r="E1603" s="8"/>
      <c r="F1603" s="21" t="s">
        <v>15</v>
      </c>
      <c r="G1603" s="22"/>
      <c r="H1603" s="23" t="s">
        <v>610</v>
      </c>
      <c r="I1603" s="24">
        <f>SUBTOTAL(9,I1600:I1602)</f>
        <v>23286</v>
      </c>
    </row>
    <row r="1604" spans="2:9" x14ac:dyDescent="0.2">
      <c r="F1604" s="21"/>
      <c r="G1604" s="25"/>
      <c r="H1604" s="26"/>
      <c r="I1604" s="27"/>
    </row>
    <row r="1605" spans="2:9" ht="15" customHeight="1" x14ac:dyDescent="0.2">
      <c r="B1605" s="2">
        <v>3</v>
      </c>
      <c r="C1605" s="8" t="s">
        <v>467</v>
      </c>
      <c r="D1605" s="3">
        <v>351</v>
      </c>
      <c r="E1605" s="8" t="s">
        <v>611</v>
      </c>
      <c r="F1605" s="18">
        <v>35121</v>
      </c>
      <c r="G1605" s="19" t="s">
        <v>351</v>
      </c>
      <c r="I1605" s="1"/>
    </row>
    <row r="1606" spans="2:9" x14ac:dyDescent="0.2">
      <c r="E1606" s="8"/>
      <c r="G1606" s="9"/>
      <c r="H1606" s="6" t="s">
        <v>11</v>
      </c>
      <c r="I1606" s="20">
        <v>2384</v>
      </c>
    </row>
    <row r="1607" spans="2:9" x14ac:dyDescent="0.2">
      <c r="E1607" s="8"/>
      <c r="G1607" s="9"/>
      <c r="H1607" s="6" t="s">
        <v>12</v>
      </c>
      <c r="I1607" s="20">
        <v>14240</v>
      </c>
    </row>
    <row r="1608" spans="2:9" ht="15" customHeight="1" x14ac:dyDescent="0.2">
      <c r="E1608" s="8"/>
      <c r="F1608" s="21" t="s">
        <v>15</v>
      </c>
      <c r="G1608" s="22"/>
      <c r="H1608" s="23" t="s">
        <v>612</v>
      </c>
      <c r="I1608" s="24">
        <f>SUBTOTAL(9,I1606:I1607)</f>
        <v>16624</v>
      </c>
    </row>
    <row r="1609" spans="2:9" x14ac:dyDescent="0.2">
      <c r="F1609" s="21"/>
      <c r="G1609" s="25"/>
      <c r="H1609" s="26"/>
      <c r="I1609" s="27"/>
    </row>
    <row r="1610" spans="2:9" ht="15" customHeight="1" x14ac:dyDescent="0.2">
      <c r="B1610" s="2">
        <v>3</v>
      </c>
      <c r="C1610" s="8" t="s">
        <v>467</v>
      </c>
      <c r="D1610" s="3">
        <v>351</v>
      </c>
      <c r="E1610" s="8" t="s">
        <v>611</v>
      </c>
      <c r="F1610" s="18">
        <v>35170</v>
      </c>
      <c r="G1610" s="19" t="s">
        <v>613</v>
      </c>
      <c r="I1610" s="1"/>
    </row>
    <row r="1611" spans="2:9" x14ac:dyDescent="0.2">
      <c r="E1611" s="8"/>
      <c r="G1611" s="9"/>
      <c r="H1611" s="6" t="s">
        <v>12</v>
      </c>
      <c r="I1611" s="20">
        <v>18465</v>
      </c>
    </row>
    <row r="1612" spans="2:9" ht="15" customHeight="1" x14ac:dyDescent="0.2">
      <c r="E1612" s="8"/>
      <c r="F1612" s="21" t="s">
        <v>15</v>
      </c>
      <c r="G1612" s="22"/>
      <c r="H1612" s="23" t="s">
        <v>614</v>
      </c>
      <c r="I1612" s="24">
        <f>SUBTOTAL(9,I1611:I1611)</f>
        <v>18465</v>
      </c>
    </row>
    <row r="1613" spans="2:9" x14ac:dyDescent="0.2">
      <c r="F1613" s="21"/>
      <c r="G1613" s="25"/>
      <c r="H1613" s="26"/>
      <c r="I1613" s="27"/>
    </row>
    <row r="1614" spans="2:9" ht="15" customHeight="1" x14ac:dyDescent="0.2">
      <c r="B1614" s="2">
        <v>3</v>
      </c>
      <c r="C1614" s="8" t="s">
        <v>467</v>
      </c>
      <c r="D1614" s="3">
        <v>351</v>
      </c>
      <c r="E1614" s="8" t="s">
        <v>611</v>
      </c>
      <c r="F1614" s="18">
        <v>35172</v>
      </c>
      <c r="G1614" s="19" t="s">
        <v>615</v>
      </c>
      <c r="I1614" s="1"/>
    </row>
    <row r="1615" spans="2:9" x14ac:dyDescent="0.2">
      <c r="E1615" s="8"/>
      <c r="G1615" s="9"/>
      <c r="H1615" s="6" t="s">
        <v>12</v>
      </c>
      <c r="I1615" s="20">
        <v>12785</v>
      </c>
    </row>
    <row r="1616" spans="2:9" ht="15" customHeight="1" x14ac:dyDescent="0.2">
      <c r="E1616" s="8"/>
      <c r="F1616" s="21" t="s">
        <v>15</v>
      </c>
      <c r="G1616" s="22"/>
      <c r="H1616" s="23" t="s">
        <v>616</v>
      </c>
      <c r="I1616" s="24">
        <f>SUBTOTAL(9,I1615:I1615)</f>
        <v>12785</v>
      </c>
    </row>
    <row r="1617" spans="2:9" x14ac:dyDescent="0.2">
      <c r="F1617" s="21"/>
      <c r="G1617" s="25"/>
      <c r="H1617" s="26"/>
      <c r="I1617" s="27"/>
    </row>
    <row r="1618" spans="2:9" ht="15" customHeight="1" x14ac:dyDescent="0.2">
      <c r="B1618" s="2">
        <v>3</v>
      </c>
      <c r="C1618" s="8" t="s">
        <v>467</v>
      </c>
      <c r="D1618" s="3">
        <v>351</v>
      </c>
      <c r="E1618" s="8" t="s">
        <v>611</v>
      </c>
      <c r="F1618" s="18">
        <v>35173</v>
      </c>
      <c r="G1618" s="19" t="s">
        <v>617</v>
      </c>
      <c r="I1618" s="1"/>
    </row>
    <row r="1619" spans="2:9" x14ac:dyDescent="0.2">
      <c r="E1619" s="8"/>
      <c r="G1619" s="9"/>
      <c r="H1619" s="6" t="s">
        <v>12</v>
      </c>
      <c r="I1619" s="20">
        <v>15745</v>
      </c>
    </row>
    <row r="1620" spans="2:9" ht="15" customHeight="1" x14ac:dyDescent="0.2">
      <c r="E1620" s="8"/>
      <c r="F1620" s="21" t="s">
        <v>15</v>
      </c>
      <c r="G1620" s="22"/>
      <c r="H1620" s="23" t="s">
        <v>618</v>
      </c>
      <c r="I1620" s="24">
        <f>SUBTOTAL(9,I1619:I1619)</f>
        <v>15745</v>
      </c>
    </row>
    <row r="1621" spans="2:9" x14ac:dyDescent="0.2">
      <c r="F1621" s="21"/>
      <c r="G1621" s="25"/>
      <c r="H1621" s="26"/>
      <c r="I1621" s="27"/>
    </row>
    <row r="1622" spans="2:9" ht="15" customHeight="1" x14ac:dyDescent="0.2">
      <c r="B1622" s="2">
        <v>3</v>
      </c>
      <c r="C1622" s="8" t="s">
        <v>467</v>
      </c>
      <c r="D1622" s="3">
        <v>352</v>
      </c>
      <c r="E1622" s="8" t="s">
        <v>619</v>
      </c>
      <c r="F1622" s="18">
        <v>35221</v>
      </c>
      <c r="G1622" s="19" t="s">
        <v>620</v>
      </c>
      <c r="I1622" s="1"/>
    </row>
    <row r="1623" spans="2:9" x14ac:dyDescent="0.2">
      <c r="E1623" s="8"/>
      <c r="G1623" s="9"/>
      <c r="H1623" s="6" t="s">
        <v>11</v>
      </c>
      <c r="I1623" s="20">
        <v>737</v>
      </c>
    </row>
    <row r="1624" spans="2:9" x14ac:dyDescent="0.2">
      <c r="E1624" s="8"/>
      <c r="G1624" s="9"/>
      <c r="H1624" s="6" t="s">
        <v>12</v>
      </c>
      <c r="I1624" s="20">
        <v>21470</v>
      </c>
    </row>
    <row r="1625" spans="2:9" ht="15" customHeight="1" x14ac:dyDescent="0.2">
      <c r="E1625" s="8"/>
      <c r="F1625" s="21" t="s">
        <v>15</v>
      </c>
      <c r="G1625" s="22"/>
      <c r="H1625" s="23" t="s">
        <v>621</v>
      </c>
      <c r="I1625" s="24">
        <f>SUBTOTAL(9,I1623:I1624)</f>
        <v>22207</v>
      </c>
    </row>
    <row r="1626" spans="2:9" x14ac:dyDescent="0.2">
      <c r="F1626" s="21"/>
      <c r="G1626" s="25"/>
      <c r="H1626" s="26"/>
      <c r="I1626" s="27"/>
    </row>
    <row r="1627" spans="2:9" ht="15" customHeight="1" x14ac:dyDescent="0.2">
      <c r="B1627" s="2">
        <v>3</v>
      </c>
      <c r="C1627" s="8" t="s">
        <v>467</v>
      </c>
      <c r="D1627" s="3">
        <v>352</v>
      </c>
      <c r="E1627" s="8" t="s">
        <v>619</v>
      </c>
      <c r="F1627" s="18">
        <v>35270</v>
      </c>
      <c r="G1627" s="19" t="s">
        <v>622</v>
      </c>
      <c r="I1627" s="1"/>
    </row>
    <row r="1628" spans="2:9" x14ac:dyDescent="0.2">
      <c r="E1628" s="8"/>
      <c r="G1628" s="9"/>
      <c r="H1628" s="6" t="s">
        <v>12</v>
      </c>
      <c r="I1628" s="20">
        <v>232995</v>
      </c>
    </row>
    <row r="1629" spans="2:9" ht="15" customHeight="1" x14ac:dyDescent="0.2">
      <c r="E1629" s="8"/>
      <c r="F1629" s="21" t="s">
        <v>15</v>
      </c>
      <c r="G1629" s="22"/>
      <c r="H1629" s="23" t="s">
        <v>623</v>
      </c>
      <c r="I1629" s="24">
        <f>SUBTOTAL(9,I1628:I1628)</f>
        <v>232995</v>
      </c>
    </row>
    <row r="1630" spans="2:9" x14ac:dyDescent="0.2">
      <c r="F1630" s="21"/>
      <c r="G1630" s="25"/>
      <c r="H1630" s="26"/>
      <c r="I1630" s="27"/>
    </row>
    <row r="1631" spans="2:9" ht="15" customHeight="1" x14ac:dyDescent="0.2">
      <c r="B1631" s="2">
        <v>3</v>
      </c>
      <c r="C1631" s="8" t="s">
        <v>467</v>
      </c>
      <c r="D1631" s="3">
        <v>352</v>
      </c>
      <c r="E1631" s="8" t="s">
        <v>619</v>
      </c>
      <c r="F1631" s="18">
        <v>35271</v>
      </c>
      <c r="G1631" s="19" t="s">
        <v>624</v>
      </c>
      <c r="I1631" s="1"/>
    </row>
    <row r="1632" spans="2:9" x14ac:dyDescent="0.2">
      <c r="E1632" s="8"/>
      <c r="G1632" s="9"/>
      <c r="H1632" s="6" t="s">
        <v>11</v>
      </c>
      <c r="I1632" s="20">
        <v>260</v>
      </c>
    </row>
    <row r="1633" spans="2:9" x14ac:dyDescent="0.2">
      <c r="E1633" s="8"/>
      <c r="G1633" s="9"/>
      <c r="H1633" s="6" t="s">
        <v>12</v>
      </c>
      <c r="I1633" s="20">
        <v>29875</v>
      </c>
    </row>
    <row r="1634" spans="2:9" ht="15" customHeight="1" x14ac:dyDescent="0.2">
      <c r="E1634" s="8"/>
      <c r="F1634" s="21" t="s">
        <v>15</v>
      </c>
      <c r="G1634" s="22"/>
      <c r="H1634" s="23" t="s">
        <v>625</v>
      </c>
      <c r="I1634" s="24">
        <f>SUBTOTAL(9,I1632:I1633)</f>
        <v>30135</v>
      </c>
    </row>
    <row r="1635" spans="2:9" x14ac:dyDescent="0.2">
      <c r="F1635" s="21"/>
      <c r="G1635" s="25"/>
      <c r="H1635" s="26"/>
      <c r="I1635" s="27"/>
    </row>
    <row r="1636" spans="2:9" ht="15" customHeight="1" x14ac:dyDescent="0.2">
      <c r="B1636" s="2">
        <v>3</v>
      </c>
      <c r="C1636" s="8" t="s">
        <v>467</v>
      </c>
      <c r="D1636" s="3">
        <v>352</v>
      </c>
      <c r="E1636" s="8" t="s">
        <v>619</v>
      </c>
      <c r="F1636" s="18">
        <v>35272</v>
      </c>
      <c r="G1636" s="19" t="s">
        <v>626</v>
      </c>
      <c r="I1636" s="1"/>
    </row>
    <row r="1637" spans="2:9" x14ac:dyDescent="0.2">
      <c r="E1637" s="8"/>
      <c r="G1637" s="9"/>
      <c r="H1637" s="6" t="s">
        <v>12</v>
      </c>
      <c r="I1637" s="20">
        <v>19060</v>
      </c>
    </row>
    <row r="1638" spans="2:9" ht="15" customHeight="1" x14ac:dyDescent="0.2">
      <c r="E1638" s="8"/>
      <c r="F1638" s="21" t="s">
        <v>15</v>
      </c>
      <c r="G1638" s="22"/>
      <c r="H1638" s="23" t="s">
        <v>627</v>
      </c>
      <c r="I1638" s="24">
        <f>SUBTOTAL(9,I1637:I1637)</f>
        <v>19060</v>
      </c>
    </row>
    <row r="1639" spans="2:9" x14ac:dyDescent="0.2">
      <c r="F1639" s="21"/>
      <c r="G1639" s="25"/>
      <c r="H1639" s="26"/>
      <c r="I1639" s="27"/>
    </row>
    <row r="1640" spans="2:9" ht="15" customHeight="1" x14ac:dyDescent="0.2">
      <c r="B1640" s="2">
        <v>3</v>
      </c>
      <c r="C1640" s="8" t="s">
        <v>467</v>
      </c>
      <c r="D1640" s="3">
        <v>353</v>
      </c>
      <c r="E1640" s="8" t="s">
        <v>628</v>
      </c>
      <c r="F1640" s="18">
        <v>35350</v>
      </c>
      <c r="G1640" s="19" t="s">
        <v>629</v>
      </c>
      <c r="I1640" s="1"/>
    </row>
    <row r="1641" spans="2:9" x14ac:dyDescent="0.2">
      <c r="E1641" s="8"/>
      <c r="G1641" s="9"/>
      <c r="H1641" s="6" t="s">
        <v>12</v>
      </c>
      <c r="I1641" s="20">
        <v>48020</v>
      </c>
    </row>
    <row r="1642" spans="2:9" x14ac:dyDescent="0.2">
      <c r="E1642" s="8"/>
      <c r="G1642" s="9"/>
      <c r="H1642" s="6" t="s">
        <v>18</v>
      </c>
      <c r="I1642" s="20">
        <v>-161</v>
      </c>
    </row>
    <row r="1643" spans="2:9" ht="15" customHeight="1" x14ac:dyDescent="0.2">
      <c r="E1643" s="8"/>
      <c r="F1643" s="21" t="s">
        <v>15</v>
      </c>
      <c r="G1643" s="22"/>
      <c r="H1643" s="23" t="s">
        <v>630</v>
      </c>
      <c r="I1643" s="24">
        <f>SUBTOTAL(9,I1641:I1642)</f>
        <v>47859</v>
      </c>
    </row>
    <row r="1644" spans="2:9" x14ac:dyDescent="0.2">
      <c r="F1644" s="21"/>
      <c r="G1644" s="25"/>
      <c r="H1644" s="26"/>
      <c r="I1644" s="27"/>
    </row>
    <row r="1645" spans="2:9" ht="15" customHeight="1" x14ac:dyDescent="0.2">
      <c r="B1645" s="2">
        <v>3</v>
      </c>
      <c r="C1645" s="8" t="s">
        <v>467</v>
      </c>
      <c r="D1645" s="3">
        <v>3300</v>
      </c>
      <c r="E1645" s="8" t="s">
        <v>467</v>
      </c>
      <c r="F1645" s="18">
        <v>330001</v>
      </c>
      <c r="G1645" s="19" t="s">
        <v>631</v>
      </c>
      <c r="I1645" s="1"/>
    </row>
    <row r="1646" spans="2:9" x14ac:dyDescent="0.2">
      <c r="E1646" s="8"/>
      <c r="G1646" s="9"/>
      <c r="H1646" s="6" t="s">
        <v>12</v>
      </c>
      <c r="I1646" s="20">
        <v>88</v>
      </c>
    </row>
    <row r="1647" spans="2:9" ht="15" customHeight="1" x14ac:dyDescent="0.2">
      <c r="E1647" s="8"/>
      <c r="F1647" s="21" t="s">
        <v>15</v>
      </c>
      <c r="G1647" s="22"/>
      <c r="H1647" s="23" t="s">
        <v>632</v>
      </c>
      <c r="I1647" s="24">
        <f>SUBTOTAL(9,I1646:I1646)</f>
        <v>88</v>
      </c>
    </row>
    <row r="1648" spans="2:9" x14ac:dyDescent="0.2">
      <c r="F1648" s="21"/>
      <c r="G1648" s="25"/>
      <c r="H1648" s="26"/>
      <c r="I1648" s="27"/>
    </row>
    <row r="1649" spans="2:9" ht="15" customHeight="1" x14ac:dyDescent="0.2">
      <c r="B1649" s="2">
        <v>3</v>
      </c>
      <c r="C1649" s="8" t="s">
        <v>467</v>
      </c>
      <c r="D1649" s="3">
        <v>3320</v>
      </c>
      <c r="E1649" s="8" t="s">
        <v>490</v>
      </c>
      <c r="F1649" s="18">
        <v>332001</v>
      </c>
      <c r="G1649" s="19" t="s">
        <v>631</v>
      </c>
      <c r="I1649" s="1"/>
    </row>
    <row r="1650" spans="2:9" x14ac:dyDescent="0.2">
      <c r="E1650" s="8"/>
      <c r="G1650" s="9"/>
      <c r="H1650" s="6" t="s">
        <v>12</v>
      </c>
      <c r="I1650" s="20">
        <v>4334</v>
      </c>
    </row>
    <row r="1651" spans="2:9" ht="15" customHeight="1" x14ac:dyDescent="0.2">
      <c r="E1651" s="8"/>
      <c r="F1651" s="21" t="s">
        <v>15</v>
      </c>
      <c r="G1651" s="22"/>
      <c r="H1651" s="23" t="s">
        <v>633</v>
      </c>
      <c r="I1651" s="24">
        <f>SUBTOTAL(9,I1650:I1650)</f>
        <v>4334</v>
      </c>
    </row>
    <row r="1652" spans="2:9" x14ac:dyDescent="0.2">
      <c r="F1652" s="21"/>
      <c r="G1652" s="25"/>
      <c r="H1652" s="26"/>
      <c r="I1652" s="27"/>
    </row>
    <row r="1653" spans="2:9" ht="15" customHeight="1" x14ac:dyDescent="0.2">
      <c r="B1653" s="2">
        <v>3</v>
      </c>
      <c r="C1653" s="8" t="s">
        <v>467</v>
      </c>
      <c r="D1653" s="3">
        <v>3322</v>
      </c>
      <c r="E1653" s="8" t="s">
        <v>505</v>
      </c>
      <c r="F1653" s="18">
        <v>332201</v>
      </c>
      <c r="G1653" s="19" t="s">
        <v>631</v>
      </c>
      <c r="I1653" s="1"/>
    </row>
    <row r="1654" spans="2:9" x14ac:dyDescent="0.2">
      <c r="E1654" s="8"/>
      <c r="G1654" s="9"/>
      <c r="H1654" s="6" t="s">
        <v>12</v>
      </c>
      <c r="I1654" s="20">
        <v>139</v>
      </c>
    </row>
    <row r="1655" spans="2:9" ht="15" customHeight="1" x14ac:dyDescent="0.2">
      <c r="E1655" s="8"/>
      <c r="F1655" s="21" t="s">
        <v>15</v>
      </c>
      <c r="G1655" s="22"/>
      <c r="H1655" s="23" t="s">
        <v>634</v>
      </c>
      <c r="I1655" s="24">
        <f>SUBTOTAL(9,I1654:I1654)</f>
        <v>139</v>
      </c>
    </row>
    <row r="1656" spans="2:9" x14ac:dyDescent="0.2">
      <c r="F1656" s="21"/>
      <c r="G1656" s="25"/>
      <c r="H1656" s="26"/>
      <c r="I1656" s="27"/>
    </row>
    <row r="1657" spans="2:9" ht="15" customHeight="1" x14ac:dyDescent="0.2">
      <c r="B1657" s="2">
        <v>3</v>
      </c>
      <c r="C1657" s="8" t="s">
        <v>467</v>
      </c>
      <c r="D1657" s="3">
        <v>3322</v>
      </c>
      <c r="E1657" s="8" t="s">
        <v>505</v>
      </c>
      <c r="F1657" s="18">
        <v>332202</v>
      </c>
      <c r="G1657" s="19" t="s">
        <v>432</v>
      </c>
      <c r="I1657" s="1"/>
    </row>
    <row r="1658" spans="2:9" x14ac:dyDescent="0.2">
      <c r="E1658" s="8"/>
      <c r="G1658" s="9"/>
      <c r="H1658" s="6" t="s">
        <v>12</v>
      </c>
      <c r="I1658" s="20">
        <v>31832</v>
      </c>
    </row>
    <row r="1659" spans="2:9" ht="15" customHeight="1" x14ac:dyDescent="0.2">
      <c r="E1659" s="8"/>
      <c r="F1659" s="21" t="s">
        <v>15</v>
      </c>
      <c r="G1659" s="22"/>
      <c r="H1659" s="23" t="s">
        <v>635</v>
      </c>
      <c r="I1659" s="24">
        <f>SUBTOTAL(9,I1658:I1658)</f>
        <v>31832</v>
      </c>
    </row>
    <row r="1660" spans="2:9" x14ac:dyDescent="0.2">
      <c r="F1660" s="21"/>
      <c r="G1660" s="25"/>
      <c r="H1660" s="26"/>
      <c r="I1660" s="27"/>
    </row>
    <row r="1661" spans="2:9" ht="15" customHeight="1" x14ac:dyDescent="0.2">
      <c r="B1661" s="2">
        <v>3</v>
      </c>
      <c r="C1661" s="8" t="s">
        <v>467</v>
      </c>
      <c r="D1661" s="3">
        <v>3323</v>
      </c>
      <c r="E1661" s="8" t="s">
        <v>513</v>
      </c>
      <c r="F1661" s="18">
        <v>332301</v>
      </c>
      <c r="G1661" s="19" t="s">
        <v>631</v>
      </c>
      <c r="I1661" s="1"/>
    </row>
    <row r="1662" spans="2:9" x14ac:dyDescent="0.2">
      <c r="E1662" s="8"/>
      <c r="G1662" s="9"/>
      <c r="H1662" s="6" t="s">
        <v>12</v>
      </c>
      <c r="I1662" s="20">
        <v>345</v>
      </c>
    </row>
    <row r="1663" spans="2:9" ht="15" customHeight="1" x14ac:dyDescent="0.2">
      <c r="E1663" s="8"/>
      <c r="F1663" s="21" t="s">
        <v>15</v>
      </c>
      <c r="G1663" s="22"/>
      <c r="H1663" s="23" t="s">
        <v>636</v>
      </c>
      <c r="I1663" s="24">
        <f>SUBTOTAL(9,I1662:I1662)</f>
        <v>345</v>
      </c>
    </row>
    <row r="1664" spans="2:9" x14ac:dyDescent="0.2">
      <c r="F1664" s="21"/>
      <c r="G1664" s="25"/>
      <c r="H1664" s="26"/>
      <c r="I1664" s="27"/>
    </row>
    <row r="1665" spans="2:9" ht="15" customHeight="1" x14ac:dyDescent="0.2">
      <c r="B1665" s="2">
        <v>3</v>
      </c>
      <c r="C1665" s="8" t="s">
        <v>467</v>
      </c>
      <c r="D1665" s="3">
        <v>3323</v>
      </c>
      <c r="E1665" s="8" t="s">
        <v>513</v>
      </c>
      <c r="F1665" s="18">
        <v>332302</v>
      </c>
      <c r="G1665" s="19" t="s">
        <v>637</v>
      </c>
      <c r="I1665" s="1"/>
    </row>
    <row r="1666" spans="2:9" x14ac:dyDescent="0.2">
      <c r="E1666" s="8"/>
      <c r="G1666" s="9"/>
      <c r="H1666" s="6" t="s">
        <v>12</v>
      </c>
      <c r="I1666" s="20">
        <v>28772</v>
      </c>
    </row>
    <row r="1667" spans="2:9" x14ac:dyDescent="0.2">
      <c r="E1667" s="8"/>
      <c r="G1667" s="9"/>
      <c r="H1667" s="6" t="s">
        <v>484</v>
      </c>
      <c r="I1667" s="20">
        <v>-19000</v>
      </c>
    </row>
    <row r="1668" spans="2:9" ht="15" customHeight="1" x14ac:dyDescent="0.2">
      <c r="E1668" s="8"/>
      <c r="F1668" s="21" t="s">
        <v>15</v>
      </c>
      <c r="G1668" s="22"/>
      <c r="H1668" s="23" t="s">
        <v>638</v>
      </c>
      <c r="I1668" s="24">
        <f>SUBTOTAL(9,I1666:I1667)</f>
        <v>9772</v>
      </c>
    </row>
    <row r="1669" spans="2:9" x14ac:dyDescent="0.2">
      <c r="F1669" s="21"/>
      <c r="G1669" s="25"/>
      <c r="H1669" s="26"/>
      <c r="I1669" s="27"/>
    </row>
    <row r="1670" spans="2:9" ht="15" customHeight="1" x14ac:dyDescent="0.2">
      <c r="B1670" s="2">
        <v>3</v>
      </c>
      <c r="C1670" s="8" t="s">
        <v>467</v>
      </c>
      <c r="D1670" s="3">
        <v>3325</v>
      </c>
      <c r="E1670" s="8" t="s">
        <v>529</v>
      </c>
      <c r="F1670" s="18">
        <v>332501</v>
      </c>
      <c r="G1670" s="19" t="s">
        <v>631</v>
      </c>
      <c r="I1670" s="1"/>
    </row>
    <row r="1671" spans="2:9" x14ac:dyDescent="0.2">
      <c r="E1671" s="8"/>
      <c r="G1671" s="9"/>
      <c r="H1671" s="6" t="s">
        <v>12</v>
      </c>
      <c r="I1671" s="20">
        <v>2170</v>
      </c>
    </row>
    <row r="1672" spans="2:9" ht="15" customHeight="1" x14ac:dyDescent="0.2">
      <c r="E1672" s="8"/>
      <c r="F1672" s="21" t="s">
        <v>15</v>
      </c>
      <c r="G1672" s="22"/>
      <c r="H1672" s="23" t="s">
        <v>639</v>
      </c>
      <c r="I1672" s="24">
        <f>SUBTOTAL(9,I1671:I1671)</f>
        <v>2170</v>
      </c>
    </row>
    <row r="1673" spans="2:9" x14ac:dyDescent="0.2">
      <c r="F1673" s="21"/>
      <c r="G1673" s="25"/>
      <c r="H1673" s="26"/>
      <c r="I1673" s="27"/>
    </row>
    <row r="1674" spans="2:9" ht="15" customHeight="1" x14ac:dyDescent="0.2">
      <c r="B1674" s="2">
        <v>3</v>
      </c>
      <c r="C1674" s="8" t="s">
        <v>467</v>
      </c>
      <c r="D1674" s="3">
        <v>3326</v>
      </c>
      <c r="E1674" s="8" t="s">
        <v>550</v>
      </c>
      <c r="F1674" s="18">
        <v>332601</v>
      </c>
      <c r="G1674" s="19" t="s">
        <v>631</v>
      </c>
      <c r="I1674" s="1"/>
    </row>
    <row r="1675" spans="2:9" x14ac:dyDescent="0.2">
      <c r="E1675" s="8"/>
      <c r="G1675" s="9"/>
      <c r="H1675" s="6" t="s">
        <v>12</v>
      </c>
      <c r="I1675" s="20">
        <v>21018</v>
      </c>
    </row>
    <row r="1676" spans="2:9" ht="15" customHeight="1" x14ac:dyDescent="0.2">
      <c r="E1676" s="8"/>
      <c r="F1676" s="21" t="s">
        <v>15</v>
      </c>
      <c r="G1676" s="22"/>
      <c r="H1676" s="23" t="s">
        <v>640</v>
      </c>
      <c r="I1676" s="24">
        <f>SUBTOTAL(9,I1675:I1675)</f>
        <v>21018</v>
      </c>
    </row>
    <row r="1677" spans="2:9" x14ac:dyDescent="0.2">
      <c r="F1677" s="21"/>
      <c r="G1677" s="25"/>
      <c r="H1677" s="26"/>
      <c r="I1677" s="27"/>
    </row>
    <row r="1678" spans="2:9" ht="15" customHeight="1" x14ac:dyDescent="0.2">
      <c r="B1678" s="2">
        <v>3</v>
      </c>
      <c r="C1678" s="8" t="s">
        <v>467</v>
      </c>
      <c r="D1678" s="3">
        <v>3326</v>
      </c>
      <c r="E1678" s="8" t="s">
        <v>550</v>
      </c>
      <c r="F1678" s="18">
        <v>332602</v>
      </c>
      <c r="G1678" s="19" t="s">
        <v>432</v>
      </c>
      <c r="I1678" s="1"/>
    </row>
    <row r="1679" spans="2:9" x14ac:dyDescent="0.2">
      <c r="E1679" s="8"/>
      <c r="G1679" s="9"/>
      <c r="H1679" s="6" t="s">
        <v>12</v>
      </c>
      <c r="I1679" s="20">
        <v>16310</v>
      </c>
    </row>
    <row r="1680" spans="2:9" ht="15" customHeight="1" x14ac:dyDescent="0.2">
      <c r="E1680" s="8"/>
      <c r="F1680" s="21" t="s">
        <v>15</v>
      </c>
      <c r="G1680" s="22"/>
      <c r="H1680" s="23" t="s">
        <v>641</v>
      </c>
      <c r="I1680" s="24">
        <f>SUBTOTAL(9,I1679:I1679)</f>
        <v>16310</v>
      </c>
    </row>
    <row r="1681" spans="2:9" x14ac:dyDescent="0.2">
      <c r="F1681" s="21"/>
      <c r="G1681" s="25"/>
      <c r="H1681" s="26"/>
      <c r="I1681" s="27"/>
    </row>
    <row r="1682" spans="2:9" ht="15" customHeight="1" x14ac:dyDescent="0.2">
      <c r="B1682" s="2">
        <v>3</v>
      </c>
      <c r="C1682" s="8" t="s">
        <v>467</v>
      </c>
      <c r="D1682" s="3">
        <v>3327</v>
      </c>
      <c r="E1682" s="8" t="s">
        <v>563</v>
      </c>
      <c r="F1682" s="18">
        <v>332701</v>
      </c>
      <c r="G1682" s="19" t="s">
        <v>631</v>
      </c>
      <c r="I1682" s="1"/>
    </row>
    <row r="1683" spans="2:9" x14ac:dyDescent="0.2">
      <c r="E1683" s="8"/>
      <c r="G1683" s="9"/>
      <c r="H1683" s="6" t="s">
        <v>12</v>
      </c>
      <c r="I1683" s="20">
        <v>30710</v>
      </c>
    </row>
    <row r="1684" spans="2:9" x14ac:dyDescent="0.2">
      <c r="E1684" s="8"/>
      <c r="G1684" s="9"/>
      <c r="H1684" s="6" t="s">
        <v>484</v>
      </c>
      <c r="I1684" s="20">
        <v>-12400</v>
      </c>
    </row>
    <row r="1685" spans="2:9" ht="15" customHeight="1" x14ac:dyDescent="0.2">
      <c r="E1685" s="8"/>
      <c r="F1685" s="21" t="s">
        <v>15</v>
      </c>
      <c r="G1685" s="22"/>
      <c r="H1685" s="23" t="s">
        <v>642</v>
      </c>
      <c r="I1685" s="24">
        <f>SUBTOTAL(9,I1683:I1684)</f>
        <v>18310</v>
      </c>
    </row>
    <row r="1686" spans="2:9" x14ac:dyDescent="0.2">
      <c r="F1686" s="21"/>
      <c r="G1686" s="25"/>
      <c r="H1686" s="26"/>
      <c r="I1686" s="27"/>
    </row>
    <row r="1687" spans="2:9" ht="15" customHeight="1" x14ac:dyDescent="0.2">
      <c r="B1687" s="2">
        <v>3</v>
      </c>
      <c r="C1687" s="8" t="s">
        <v>467</v>
      </c>
      <c r="D1687" s="3">
        <v>3327</v>
      </c>
      <c r="E1687" s="8" t="s">
        <v>563</v>
      </c>
      <c r="F1687" s="18">
        <v>332702</v>
      </c>
      <c r="G1687" s="19" t="s">
        <v>643</v>
      </c>
      <c r="I1687" s="1"/>
    </row>
    <row r="1688" spans="2:9" x14ac:dyDescent="0.2">
      <c r="E1688" s="8"/>
      <c r="G1688" s="9"/>
      <c r="H1688" s="6" t="s">
        <v>12</v>
      </c>
      <c r="I1688" s="20">
        <v>4103</v>
      </c>
    </row>
    <row r="1689" spans="2:9" ht="15" customHeight="1" x14ac:dyDescent="0.2">
      <c r="E1689" s="8"/>
      <c r="F1689" s="21" t="s">
        <v>15</v>
      </c>
      <c r="G1689" s="22"/>
      <c r="H1689" s="23" t="s">
        <v>644</v>
      </c>
      <c r="I1689" s="24">
        <f>SUBTOTAL(9,I1688:I1688)</f>
        <v>4103</v>
      </c>
    </row>
    <row r="1690" spans="2:9" x14ac:dyDescent="0.2">
      <c r="F1690" s="21"/>
      <c r="G1690" s="25"/>
      <c r="H1690" s="26"/>
      <c r="I1690" s="27"/>
    </row>
    <row r="1691" spans="2:9" ht="15" customHeight="1" x14ac:dyDescent="0.2">
      <c r="B1691" s="2">
        <v>3</v>
      </c>
      <c r="C1691" s="8" t="s">
        <v>467</v>
      </c>
      <c r="D1691" s="3">
        <v>3329</v>
      </c>
      <c r="E1691" s="8" t="s">
        <v>573</v>
      </c>
      <c r="F1691" s="18">
        <v>332901</v>
      </c>
      <c r="G1691" s="19" t="s">
        <v>631</v>
      </c>
      <c r="I1691" s="1"/>
    </row>
    <row r="1692" spans="2:9" x14ac:dyDescent="0.2">
      <c r="E1692" s="8"/>
      <c r="G1692" s="9"/>
      <c r="H1692" s="6" t="s">
        <v>12</v>
      </c>
      <c r="I1692" s="20">
        <v>6804</v>
      </c>
    </row>
    <row r="1693" spans="2:9" ht="15" customHeight="1" x14ac:dyDescent="0.2">
      <c r="E1693" s="8"/>
      <c r="F1693" s="21" t="s">
        <v>15</v>
      </c>
      <c r="G1693" s="22"/>
      <c r="H1693" s="23" t="s">
        <v>645</v>
      </c>
      <c r="I1693" s="24">
        <f>SUBTOTAL(9,I1692:I1692)</f>
        <v>6804</v>
      </c>
    </row>
    <row r="1694" spans="2:9" x14ac:dyDescent="0.2">
      <c r="F1694" s="21"/>
      <c r="G1694" s="25"/>
      <c r="H1694" s="26"/>
      <c r="I1694" s="27"/>
    </row>
    <row r="1695" spans="2:9" ht="15" customHeight="1" x14ac:dyDescent="0.2">
      <c r="B1695" s="2">
        <v>3</v>
      </c>
      <c r="C1695" s="8" t="s">
        <v>467</v>
      </c>
      <c r="D1695" s="3">
        <v>3329</v>
      </c>
      <c r="E1695" s="8" t="s">
        <v>573</v>
      </c>
      <c r="F1695" s="18">
        <v>332902</v>
      </c>
      <c r="G1695" s="19" t="s">
        <v>432</v>
      </c>
      <c r="I1695" s="1"/>
    </row>
    <row r="1696" spans="2:9" x14ac:dyDescent="0.2">
      <c r="E1696" s="8"/>
      <c r="G1696" s="9"/>
      <c r="H1696" s="6" t="s">
        <v>12</v>
      </c>
      <c r="I1696" s="20">
        <v>5104</v>
      </c>
    </row>
    <row r="1697" spans="2:9" ht="15" customHeight="1" x14ac:dyDescent="0.2">
      <c r="E1697" s="8"/>
      <c r="F1697" s="21" t="s">
        <v>15</v>
      </c>
      <c r="G1697" s="22"/>
      <c r="H1697" s="23" t="s">
        <v>646</v>
      </c>
      <c r="I1697" s="24">
        <f>SUBTOTAL(9,I1696:I1696)</f>
        <v>5104</v>
      </c>
    </row>
    <row r="1698" spans="2:9" x14ac:dyDescent="0.2">
      <c r="F1698" s="21"/>
      <c r="G1698" s="25"/>
      <c r="H1698" s="26"/>
      <c r="I1698" s="27"/>
    </row>
    <row r="1699" spans="2:9" ht="15" customHeight="1" x14ac:dyDescent="0.2">
      <c r="B1699" s="2">
        <v>3</v>
      </c>
      <c r="C1699" s="8" t="s">
        <v>467</v>
      </c>
      <c r="D1699" s="3">
        <v>3334</v>
      </c>
      <c r="E1699" s="8" t="s">
        <v>578</v>
      </c>
      <c r="F1699" s="18">
        <v>333401</v>
      </c>
      <c r="G1699" s="19" t="s">
        <v>631</v>
      </c>
      <c r="I1699" s="1"/>
    </row>
    <row r="1700" spans="2:9" x14ac:dyDescent="0.2">
      <c r="E1700" s="8"/>
      <c r="G1700" s="9"/>
      <c r="H1700" s="6" t="s">
        <v>12</v>
      </c>
      <c r="I1700" s="20">
        <v>5969</v>
      </c>
    </row>
    <row r="1701" spans="2:9" x14ac:dyDescent="0.2">
      <c r="E1701" s="8"/>
      <c r="G1701" s="9"/>
      <c r="H1701" s="6" t="s">
        <v>484</v>
      </c>
      <c r="I1701" s="20">
        <v>-2000</v>
      </c>
    </row>
    <row r="1702" spans="2:9" ht="15" customHeight="1" x14ac:dyDescent="0.2">
      <c r="E1702" s="8"/>
      <c r="F1702" s="21" t="s">
        <v>15</v>
      </c>
      <c r="G1702" s="22"/>
      <c r="H1702" s="23" t="s">
        <v>647</v>
      </c>
      <c r="I1702" s="24">
        <f>SUBTOTAL(9,I1700:I1701)</f>
        <v>3969</v>
      </c>
    </row>
    <row r="1703" spans="2:9" x14ac:dyDescent="0.2">
      <c r="F1703" s="21"/>
      <c r="G1703" s="25"/>
      <c r="H1703" s="26"/>
      <c r="I1703" s="27"/>
    </row>
    <row r="1704" spans="2:9" ht="15" customHeight="1" x14ac:dyDescent="0.2">
      <c r="B1704" s="2">
        <v>3</v>
      </c>
      <c r="C1704" s="8" t="s">
        <v>467</v>
      </c>
      <c r="D1704" s="3">
        <v>3334</v>
      </c>
      <c r="E1704" s="8" t="s">
        <v>578</v>
      </c>
      <c r="F1704" s="18">
        <v>333402</v>
      </c>
      <c r="G1704" s="19" t="s">
        <v>432</v>
      </c>
      <c r="I1704" s="1"/>
    </row>
    <row r="1705" spans="2:9" x14ac:dyDescent="0.2">
      <c r="E1705" s="8"/>
      <c r="G1705" s="9"/>
      <c r="H1705" s="6" t="s">
        <v>12</v>
      </c>
      <c r="I1705" s="20">
        <v>6870</v>
      </c>
    </row>
    <row r="1706" spans="2:9" ht="15" customHeight="1" x14ac:dyDescent="0.2">
      <c r="E1706" s="8"/>
      <c r="F1706" s="21" t="s">
        <v>15</v>
      </c>
      <c r="G1706" s="22"/>
      <c r="H1706" s="23" t="s">
        <v>648</v>
      </c>
      <c r="I1706" s="24">
        <f>SUBTOTAL(9,I1705:I1705)</f>
        <v>6870</v>
      </c>
    </row>
    <row r="1707" spans="2:9" x14ac:dyDescent="0.2">
      <c r="F1707" s="21"/>
      <c r="G1707" s="25"/>
      <c r="H1707" s="26"/>
      <c r="I1707" s="27"/>
    </row>
    <row r="1708" spans="2:9" ht="15" customHeight="1" x14ac:dyDescent="0.2">
      <c r="B1708" s="2">
        <v>3</v>
      </c>
      <c r="C1708" s="8" t="s">
        <v>467</v>
      </c>
      <c r="D1708" s="3">
        <v>3335</v>
      </c>
      <c r="E1708" s="8" t="s">
        <v>590</v>
      </c>
      <c r="F1708" s="18">
        <v>333502</v>
      </c>
      <c r="G1708" s="19" t="s">
        <v>432</v>
      </c>
      <c r="I1708" s="1"/>
    </row>
    <row r="1709" spans="2:9" x14ac:dyDescent="0.2">
      <c r="E1709" s="8"/>
      <c r="G1709" s="9"/>
      <c r="H1709" s="6" t="s">
        <v>12</v>
      </c>
      <c r="I1709" s="20">
        <v>2554</v>
      </c>
    </row>
    <row r="1710" spans="2:9" ht="15" customHeight="1" x14ac:dyDescent="0.2">
      <c r="E1710" s="8"/>
      <c r="F1710" s="21" t="s">
        <v>15</v>
      </c>
      <c r="G1710" s="22"/>
      <c r="H1710" s="23" t="s">
        <v>649</v>
      </c>
      <c r="I1710" s="24">
        <f>SUBTOTAL(9,I1709:I1709)</f>
        <v>2554</v>
      </c>
    </row>
    <row r="1711" spans="2:9" x14ac:dyDescent="0.2">
      <c r="F1711" s="21"/>
      <c r="G1711" s="25"/>
      <c r="H1711" s="26"/>
      <c r="I1711" s="27"/>
    </row>
    <row r="1712" spans="2:9" ht="15" customHeight="1" x14ac:dyDescent="0.2">
      <c r="B1712" s="2">
        <v>3</v>
      </c>
      <c r="C1712" s="8" t="s">
        <v>467</v>
      </c>
      <c r="D1712" s="3">
        <v>3335</v>
      </c>
      <c r="E1712" s="8" t="s">
        <v>590</v>
      </c>
      <c r="F1712" s="18">
        <v>333570</v>
      </c>
      <c r="G1712" s="19" t="s">
        <v>650</v>
      </c>
      <c r="I1712" s="1"/>
    </row>
    <row r="1713" spans="2:9" x14ac:dyDescent="0.2">
      <c r="E1713" s="8"/>
      <c r="G1713" s="9"/>
      <c r="H1713" s="6" t="s">
        <v>12</v>
      </c>
      <c r="I1713" s="20">
        <v>1400</v>
      </c>
    </row>
    <row r="1714" spans="2:9" ht="15" customHeight="1" x14ac:dyDescent="0.2">
      <c r="E1714" s="8"/>
      <c r="F1714" s="21" t="s">
        <v>15</v>
      </c>
      <c r="G1714" s="22"/>
      <c r="H1714" s="23" t="s">
        <v>651</v>
      </c>
      <c r="I1714" s="24">
        <f>SUBTOTAL(9,I1713:I1713)</f>
        <v>1400</v>
      </c>
    </row>
    <row r="1715" spans="2:9" x14ac:dyDescent="0.2">
      <c r="F1715" s="21"/>
      <c r="G1715" s="25"/>
      <c r="H1715" s="26"/>
      <c r="I1715" s="27"/>
    </row>
    <row r="1716" spans="2:9" ht="15" customHeight="1" x14ac:dyDescent="0.2">
      <c r="B1716" s="2">
        <v>3</v>
      </c>
      <c r="C1716" s="8" t="s">
        <v>467</v>
      </c>
      <c r="D1716" s="3">
        <v>3339</v>
      </c>
      <c r="E1716" s="8" t="s">
        <v>652</v>
      </c>
      <c r="F1716" s="18">
        <v>333902</v>
      </c>
      <c r="G1716" s="19" t="s">
        <v>653</v>
      </c>
      <c r="I1716" s="1"/>
    </row>
    <row r="1717" spans="2:9" x14ac:dyDescent="0.2">
      <c r="E1717" s="8"/>
      <c r="G1717" s="9"/>
      <c r="H1717" s="6" t="s">
        <v>12</v>
      </c>
      <c r="I1717" s="20">
        <v>8253</v>
      </c>
    </row>
    <row r="1718" spans="2:9" ht="15" customHeight="1" x14ac:dyDescent="0.2">
      <c r="E1718" s="8"/>
      <c r="F1718" s="21" t="s">
        <v>15</v>
      </c>
      <c r="G1718" s="22"/>
      <c r="H1718" s="23" t="s">
        <v>654</v>
      </c>
      <c r="I1718" s="24">
        <f>SUBTOTAL(9,I1717:I1717)</f>
        <v>8253</v>
      </c>
    </row>
    <row r="1719" spans="2:9" x14ac:dyDescent="0.2">
      <c r="F1719" s="21"/>
      <c r="G1719" s="25"/>
      <c r="H1719" s="26"/>
      <c r="I1719" s="27"/>
    </row>
    <row r="1720" spans="2:9" ht="15" customHeight="1" x14ac:dyDescent="0.2">
      <c r="B1720" s="2">
        <v>3</v>
      </c>
      <c r="C1720" s="8" t="s">
        <v>467</v>
      </c>
      <c r="D1720" s="3">
        <v>3339</v>
      </c>
      <c r="E1720" s="8" t="s">
        <v>652</v>
      </c>
      <c r="F1720" s="18">
        <v>333904</v>
      </c>
      <c r="G1720" s="19" t="s">
        <v>655</v>
      </c>
      <c r="I1720" s="1"/>
    </row>
    <row r="1721" spans="2:9" x14ac:dyDescent="0.2">
      <c r="E1721" s="8"/>
      <c r="G1721" s="9"/>
      <c r="H1721" s="6" t="s">
        <v>12</v>
      </c>
      <c r="I1721" s="20">
        <v>163</v>
      </c>
    </row>
    <row r="1722" spans="2:9" ht="15" customHeight="1" x14ac:dyDescent="0.2">
      <c r="E1722" s="8"/>
      <c r="F1722" s="21" t="s">
        <v>15</v>
      </c>
      <c r="G1722" s="22"/>
      <c r="H1722" s="23" t="s">
        <v>656</v>
      </c>
      <c r="I1722" s="24">
        <f>SUBTOTAL(9,I1721:I1721)</f>
        <v>163</v>
      </c>
    </row>
    <row r="1723" spans="2:9" x14ac:dyDescent="0.2">
      <c r="F1723" s="21"/>
      <c r="G1723" s="25"/>
      <c r="H1723" s="26"/>
      <c r="I1723" s="27"/>
    </row>
    <row r="1724" spans="2:9" ht="15" customHeight="1" x14ac:dyDescent="0.2">
      <c r="B1724" s="2">
        <v>3</v>
      </c>
      <c r="C1724" s="8" t="s">
        <v>467</v>
      </c>
      <c r="D1724" s="3">
        <v>3339</v>
      </c>
      <c r="E1724" s="8" t="s">
        <v>652</v>
      </c>
      <c r="F1724" s="18">
        <v>333907</v>
      </c>
      <c r="G1724" s="19" t="s">
        <v>432</v>
      </c>
      <c r="I1724" s="1"/>
    </row>
    <row r="1725" spans="2:9" x14ac:dyDescent="0.2">
      <c r="E1725" s="8"/>
      <c r="G1725" s="9"/>
      <c r="H1725" s="6" t="s">
        <v>12</v>
      </c>
      <c r="I1725" s="20">
        <v>6988</v>
      </c>
    </row>
    <row r="1726" spans="2:9" x14ac:dyDescent="0.2">
      <c r="E1726" s="8"/>
      <c r="G1726" s="9"/>
      <c r="H1726" s="6" t="s">
        <v>484</v>
      </c>
      <c r="I1726" s="20">
        <v>2200</v>
      </c>
    </row>
    <row r="1727" spans="2:9" ht="15" customHeight="1" x14ac:dyDescent="0.2">
      <c r="E1727" s="8"/>
      <c r="F1727" s="21" t="s">
        <v>15</v>
      </c>
      <c r="G1727" s="22"/>
      <c r="H1727" s="23" t="s">
        <v>657</v>
      </c>
      <c r="I1727" s="24">
        <f>SUBTOTAL(9,I1725:I1726)</f>
        <v>9188</v>
      </c>
    </row>
    <row r="1728" spans="2:9" x14ac:dyDescent="0.2">
      <c r="F1728" s="21"/>
      <c r="G1728" s="25"/>
      <c r="H1728" s="26"/>
      <c r="I1728" s="27"/>
    </row>
    <row r="1729" spans="2:9" ht="15" customHeight="1" x14ac:dyDescent="0.2">
      <c r="B1729" s="2">
        <v>3</v>
      </c>
      <c r="C1729" s="8" t="s">
        <v>467</v>
      </c>
      <c r="D1729" s="3">
        <v>5568</v>
      </c>
      <c r="E1729" s="8" t="s">
        <v>658</v>
      </c>
      <c r="F1729" s="18">
        <v>556871</v>
      </c>
      <c r="G1729" s="19" t="s">
        <v>659</v>
      </c>
      <c r="I1729" s="1"/>
    </row>
    <row r="1730" spans="2:9" x14ac:dyDescent="0.2">
      <c r="E1730" s="8"/>
      <c r="G1730" s="9"/>
      <c r="H1730" s="6" t="s">
        <v>12</v>
      </c>
      <c r="I1730" s="20">
        <v>24094</v>
      </c>
    </row>
    <row r="1731" spans="2:9" ht="15" customHeight="1" x14ac:dyDescent="0.2">
      <c r="E1731" s="8"/>
      <c r="F1731" s="21" t="s">
        <v>15</v>
      </c>
      <c r="G1731" s="22"/>
      <c r="H1731" s="23" t="s">
        <v>660</v>
      </c>
      <c r="I1731" s="24">
        <f>SUBTOTAL(9,I1730:I1730)</f>
        <v>24094</v>
      </c>
    </row>
    <row r="1732" spans="2:9" x14ac:dyDescent="0.2">
      <c r="F1732" s="21"/>
      <c r="G1732" s="25"/>
      <c r="H1732" s="26"/>
      <c r="I1732" s="27"/>
    </row>
    <row r="1733" spans="2:9" ht="15" customHeight="1" x14ac:dyDescent="0.2">
      <c r="B1733" s="2">
        <v>3</v>
      </c>
      <c r="C1733" s="8" t="s">
        <v>467</v>
      </c>
      <c r="D1733" s="3">
        <v>5568</v>
      </c>
      <c r="E1733" s="8" t="s">
        <v>658</v>
      </c>
      <c r="F1733" s="18">
        <v>556873</v>
      </c>
      <c r="G1733" s="19" t="s">
        <v>661</v>
      </c>
      <c r="I1733" s="1"/>
    </row>
    <row r="1734" spans="2:9" x14ac:dyDescent="0.2">
      <c r="E1734" s="8"/>
      <c r="G1734" s="9"/>
      <c r="H1734" s="6" t="s">
        <v>12</v>
      </c>
      <c r="I1734" s="20">
        <v>44366</v>
      </c>
    </row>
    <row r="1735" spans="2:9" ht="15" customHeight="1" x14ac:dyDescent="0.2">
      <c r="E1735" s="8"/>
      <c r="F1735" s="21" t="s">
        <v>15</v>
      </c>
      <c r="G1735" s="22"/>
      <c r="H1735" s="23" t="s">
        <v>662</v>
      </c>
      <c r="I1735" s="24">
        <f>SUBTOTAL(9,I1734:I1734)</f>
        <v>44366</v>
      </c>
    </row>
    <row r="1736" spans="2:9" x14ac:dyDescent="0.2">
      <c r="F1736" s="21"/>
      <c r="G1736" s="25"/>
      <c r="H1736" s="26"/>
      <c r="I1736" s="27"/>
    </row>
    <row r="1737" spans="2:9" ht="15" customHeight="1" x14ac:dyDescent="0.2">
      <c r="B1737" s="2">
        <v>3</v>
      </c>
      <c r="C1737" s="8" t="s">
        <v>467</v>
      </c>
      <c r="D1737" s="3">
        <v>5568</v>
      </c>
      <c r="E1737" s="8" t="s">
        <v>658</v>
      </c>
      <c r="F1737" s="18">
        <v>556874</v>
      </c>
      <c r="G1737" s="19" t="s">
        <v>663</v>
      </c>
      <c r="I1737" s="1"/>
    </row>
    <row r="1738" spans="2:9" x14ac:dyDescent="0.2">
      <c r="E1738" s="8"/>
      <c r="G1738" s="9"/>
      <c r="H1738" s="6" t="s">
        <v>12</v>
      </c>
      <c r="I1738" s="20">
        <v>5500</v>
      </c>
    </row>
    <row r="1739" spans="2:9" ht="15" customHeight="1" x14ac:dyDescent="0.2">
      <c r="E1739" s="8"/>
      <c r="F1739" s="21" t="s">
        <v>15</v>
      </c>
      <c r="G1739" s="22"/>
      <c r="H1739" s="23" t="s">
        <v>664</v>
      </c>
      <c r="I1739" s="24">
        <f>SUBTOTAL(9,I1738:I1738)</f>
        <v>5500</v>
      </c>
    </row>
    <row r="1740" spans="2:9" x14ac:dyDescent="0.2">
      <c r="F1740" s="21"/>
      <c r="G1740" s="25"/>
      <c r="H1740" s="26"/>
      <c r="I1740" s="27"/>
    </row>
    <row r="1741" spans="2:9" ht="15" customHeight="1" x14ac:dyDescent="0.2">
      <c r="B1741" s="2">
        <v>3</v>
      </c>
      <c r="C1741" s="8" t="s">
        <v>467</v>
      </c>
      <c r="D1741" s="3">
        <v>5568</v>
      </c>
      <c r="E1741" s="8" t="s">
        <v>658</v>
      </c>
      <c r="F1741" s="18">
        <v>556875</v>
      </c>
      <c r="G1741" s="19" t="s">
        <v>665</v>
      </c>
      <c r="I1741" s="1"/>
    </row>
    <row r="1742" spans="2:9" x14ac:dyDescent="0.2">
      <c r="E1742" s="8"/>
      <c r="G1742" s="9"/>
      <c r="H1742" s="6" t="s">
        <v>12</v>
      </c>
      <c r="I1742" s="20">
        <v>32000</v>
      </c>
    </row>
    <row r="1743" spans="2:9" x14ac:dyDescent="0.2">
      <c r="E1743" s="8"/>
      <c r="G1743" s="9"/>
      <c r="H1743" s="6" t="s">
        <v>484</v>
      </c>
      <c r="I1743" s="20">
        <v>-12000</v>
      </c>
    </row>
    <row r="1744" spans="2:9" ht="15" customHeight="1" x14ac:dyDescent="0.2">
      <c r="E1744" s="8"/>
      <c r="F1744" s="21" t="s">
        <v>15</v>
      </c>
      <c r="G1744" s="22"/>
      <c r="H1744" s="23" t="s">
        <v>666</v>
      </c>
      <c r="I1744" s="24">
        <f>SUBTOTAL(9,I1742:I1743)</f>
        <v>20000</v>
      </c>
    </row>
    <row r="1745" spans="2:9" x14ac:dyDescent="0.2">
      <c r="F1745" s="21"/>
      <c r="G1745" s="25"/>
      <c r="H1745" s="26"/>
      <c r="I1745" s="27"/>
    </row>
    <row r="1746" spans="2:9" ht="15" customHeight="1" x14ac:dyDescent="0.2">
      <c r="B1746" s="2">
        <v>4</v>
      </c>
      <c r="C1746" s="8" t="s">
        <v>667</v>
      </c>
      <c r="D1746" s="3">
        <v>61</v>
      </c>
      <c r="E1746" s="8" t="s">
        <v>668</v>
      </c>
      <c r="F1746" s="18">
        <v>6101</v>
      </c>
      <c r="G1746" s="19" t="s">
        <v>10</v>
      </c>
      <c r="I1746" s="1"/>
    </row>
    <row r="1747" spans="2:9" x14ac:dyDescent="0.2">
      <c r="E1747" s="8"/>
      <c r="G1747" s="9"/>
      <c r="H1747" s="6" t="s">
        <v>11</v>
      </c>
      <c r="I1747" s="20">
        <v>276</v>
      </c>
    </row>
    <row r="1748" spans="2:9" x14ac:dyDescent="0.2">
      <c r="E1748" s="8"/>
      <c r="G1748" s="9"/>
      <c r="H1748" s="6" t="s">
        <v>12</v>
      </c>
      <c r="I1748" s="20">
        <v>116138</v>
      </c>
    </row>
    <row r="1749" spans="2:9" x14ac:dyDescent="0.2">
      <c r="E1749" s="8"/>
      <c r="G1749" s="9"/>
      <c r="H1749" s="6" t="s">
        <v>18</v>
      </c>
      <c r="I1749" s="20">
        <v>1750</v>
      </c>
    </row>
    <row r="1750" spans="2:9" x14ac:dyDescent="0.2">
      <c r="E1750" s="8"/>
      <c r="G1750" s="9"/>
      <c r="H1750" s="6" t="s">
        <v>13</v>
      </c>
      <c r="I1750" s="20">
        <v>160</v>
      </c>
    </row>
    <row r="1751" spans="2:9" ht="15" customHeight="1" x14ac:dyDescent="0.2">
      <c r="E1751" s="8"/>
      <c r="F1751" s="21" t="s">
        <v>15</v>
      </c>
      <c r="G1751" s="22"/>
      <c r="H1751" s="23" t="s">
        <v>669</v>
      </c>
      <c r="I1751" s="24">
        <f>SUBTOTAL(9,I1747:I1750)</f>
        <v>118324</v>
      </c>
    </row>
    <row r="1752" spans="2:9" x14ac:dyDescent="0.2">
      <c r="F1752" s="21"/>
      <c r="G1752" s="25"/>
      <c r="H1752" s="26"/>
      <c r="I1752" s="27"/>
    </row>
    <row r="1753" spans="2:9" ht="15" customHeight="1" x14ac:dyDescent="0.2">
      <c r="B1753" s="2">
        <v>4</v>
      </c>
      <c r="C1753" s="8" t="s">
        <v>667</v>
      </c>
      <c r="D1753" s="3">
        <v>400</v>
      </c>
      <c r="E1753" s="8" t="s">
        <v>667</v>
      </c>
      <c r="F1753" s="18">
        <v>40001</v>
      </c>
      <c r="G1753" s="19" t="s">
        <v>10</v>
      </c>
      <c r="I1753" s="1"/>
    </row>
    <row r="1754" spans="2:9" x14ac:dyDescent="0.2">
      <c r="E1754" s="8"/>
      <c r="G1754" s="9"/>
      <c r="H1754" s="6" t="s">
        <v>11</v>
      </c>
      <c r="I1754" s="20">
        <v>14586</v>
      </c>
    </row>
    <row r="1755" spans="2:9" x14ac:dyDescent="0.2">
      <c r="E1755" s="8"/>
      <c r="G1755" s="9"/>
      <c r="H1755" s="6" t="s">
        <v>12</v>
      </c>
      <c r="I1755" s="20">
        <v>477434</v>
      </c>
    </row>
    <row r="1756" spans="2:9" x14ac:dyDescent="0.2">
      <c r="E1756" s="8"/>
      <c r="G1756" s="9"/>
      <c r="H1756" s="6" t="s">
        <v>18</v>
      </c>
      <c r="I1756" s="20">
        <v>-370</v>
      </c>
    </row>
    <row r="1757" spans="2:9" x14ac:dyDescent="0.2">
      <c r="E1757" s="8"/>
      <c r="G1757" s="9"/>
      <c r="H1757" s="6" t="s">
        <v>13</v>
      </c>
      <c r="I1757" s="20">
        <v>1583</v>
      </c>
    </row>
    <row r="1758" spans="2:9" x14ac:dyDescent="0.2">
      <c r="E1758" s="8"/>
      <c r="G1758" s="9"/>
      <c r="H1758" s="6" t="s">
        <v>670</v>
      </c>
      <c r="I1758" s="20">
        <v>403</v>
      </c>
    </row>
    <row r="1759" spans="2:9" ht="15" customHeight="1" x14ac:dyDescent="0.2">
      <c r="E1759" s="8"/>
      <c r="F1759" s="21" t="s">
        <v>15</v>
      </c>
      <c r="G1759" s="22"/>
      <c r="H1759" s="23" t="s">
        <v>671</v>
      </c>
      <c r="I1759" s="24">
        <f>SUBTOTAL(9,I1754:I1758)</f>
        <v>493636</v>
      </c>
    </row>
    <row r="1760" spans="2:9" x14ac:dyDescent="0.2">
      <c r="F1760" s="21"/>
      <c r="G1760" s="25"/>
      <c r="H1760" s="26"/>
      <c r="I1760" s="27"/>
    </row>
    <row r="1761" spans="2:9" ht="15" customHeight="1" x14ac:dyDescent="0.2">
      <c r="B1761" s="2">
        <v>4</v>
      </c>
      <c r="C1761" s="8" t="s">
        <v>667</v>
      </c>
      <c r="D1761" s="3">
        <v>400</v>
      </c>
      <c r="E1761" s="8" t="s">
        <v>667</v>
      </c>
      <c r="F1761" s="18">
        <v>40023</v>
      </c>
      <c r="G1761" s="19" t="s">
        <v>672</v>
      </c>
      <c r="I1761" s="1"/>
    </row>
    <row r="1762" spans="2:9" x14ac:dyDescent="0.2">
      <c r="E1762" s="8"/>
      <c r="G1762" s="9"/>
      <c r="H1762" s="6" t="s">
        <v>11</v>
      </c>
      <c r="I1762" s="20">
        <v>8935</v>
      </c>
    </row>
    <row r="1763" spans="2:9" x14ac:dyDescent="0.2">
      <c r="E1763" s="8"/>
      <c r="G1763" s="9"/>
      <c r="H1763" s="6" t="s">
        <v>12</v>
      </c>
      <c r="I1763" s="20">
        <v>34593</v>
      </c>
    </row>
    <row r="1764" spans="2:9" x14ac:dyDescent="0.2">
      <c r="E1764" s="8"/>
      <c r="G1764" s="9"/>
      <c r="H1764" s="6" t="s">
        <v>18</v>
      </c>
      <c r="I1764" s="20">
        <v>-560</v>
      </c>
    </row>
    <row r="1765" spans="2:9" x14ac:dyDescent="0.2">
      <c r="E1765" s="8"/>
      <c r="G1765" s="9"/>
      <c r="H1765" s="6" t="s">
        <v>670</v>
      </c>
      <c r="I1765" s="20">
        <v>4253</v>
      </c>
    </row>
    <row r="1766" spans="2:9" ht="15" customHeight="1" x14ac:dyDescent="0.2">
      <c r="E1766" s="8"/>
      <c r="F1766" s="21" t="s">
        <v>15</v>
      </c>
      <c r="G1766" s="22"/>
      <c r="H1766" s="23" t="s">
        <v>673</v>
      </c>
      <c r="I1766" s="24">
        <f>SUBTOTAL(9,I1762:I1765)</f>
        <v>47221</v>
      </c>
    </row>
    <row r="1767" spans="2:9" x14ac:dyDescent="0.2">
      <c r="F1767" s="21"/>
      <c r="G1767" s="25"/>
      <c r="H1767" s="26"/>
      <c r="I1767" s="27"/>
    </row>
    <row r="1768" spans="2:9" ht="15" customHeight="1" x14ac:dyDescent="0.2">
      <c r="B1768" s="2">
        <v>4</v>
      </c>
      <c r="C1768" s="8" t="s">
        <v>667</v>
      </c>
      <c r="D1768" s="3">
        <v>400</v>
      </c>
      <c r="E1768" s="8" t="s">
        <v>667</v>
      </c>
      <c r="F1768" s="18">
        <v>40050</v>
      </c>
      <c r="G1768" s="19" t="s">
        <v>358</v>
      </c>
      <c r="I1768" s="1"/>
    </row>
    <row r="1769" spans="2:9" x14ac:dyDescent="0.2">
      <c r="E1769" s="8"/>
      <c r="G1769" s="9"/>
      <c r="H1769" s="6" t="s">
        <v>12</v>
      </c>
      <c r="I1769" s="20">
        <v>56193</v>
      </c>
    </row>
    <row r="1770" spans="2:9" ht="15" customHeight="1" x14ac:dyDescent="0.2">
      <c r="E1770" s="8"/>
      <c r="F1770" s="21" t="s">
        <v>15</v>
      </c>
      <c r="G1770" s="22"/>
      <c r="H1770" s="23" t="s">
        <v>674</v>
      </c>
      <c r="I1770" s="24">
        <f>SUBTOTAL(9,I1769:I1769)</f>
        <v>56193</v>
      </c>
    </row>
    <row r="1771" spans="2:9" x14ac:dyDescent="0.2">
      <c r="F1771" s="21"/>
      <c r="G1771" s="25"/>
      <c r="H1771" s="26"/>
      <c r="I1771" s="27"/>
    </row>
    <row r="1772" spans="2:9" ht="15" customHeight="1" x14ac:dyDescent="0.2">
      <c r="B1772" s="2">
        <v>4</v>
      </c>
      <c r="C1772" s="8" t="s">
        <v>667</v>
      </c>
      <c r="D1772" s="3">
        <v>400</v>
      </c>
      <c r="E1772" s="8" t="s">
        <v>667</v>
      </c>
      <c r="F1772" s="18">
        <v>40070</v>
      </c>
      <c r="G1772" s="19" t="s">
        <v>675</v>
      </c>
      <c r="I1772" s="1"/>
    </row>
    <row r="1773" spans="2:9" x14ac:dyDescent="0.2">
      <c r="E1773" s="8"/>
      <c r="G1773" s="9"/>
      <c r="H1773" s="6" t="s">
        <v>12</v>
      </c>
      <c r="I1773" s="20">
        <v>12315</v>
      </c>
    </row>
    <row r="1774" spans="2:9" ht="15" customHeight="1" x14ac:dyDescent="0.2">
      <c r="E1774" s="8"/>
      <c r="F1774" s="21" t="s">
        <v>15</v>
      </c>
      <c r="G1774" s="22"/>
      <c r="H1774" s="23" t="s">
        <v>676</v>
      </c>
      <c r="I1774" s="24">
        <f>SUBTOTAL(9,I1773:I1773)</f>
        <v>12315</v>
      </c>
    </row>
    <row r="1775" spans="2:9" x14ac:dyDescent="0.2">
      <c r="F1775" s="21"/>
      <c r="G1775" s="25"/>
      <c r="H1775" s="26"/>
      <c r="I1775" s="27"/>
    </row>
    <row r="1776" spans="2:9" ht="15" customHeight="1" x14ac:dyDescent="0.2">
      <c r="B1776" s="2">
        <v>4</v>
      </c>
      <c r="C1776" s="8" t="s">
        <v>667</v>
      </c>
      <c r="D1776" s="3">
        <v>400</v>
      </c>
      <c r="E1776" s="8" t="s">
        <v>667</v>
      </c>
      <c r="F1776" s="18">
        <v>40071</v>
      </c>
      <c r="G1776" s="19" t="s">
        <v>677</v>
      </c>
      <c r="I1776" s="1"/>
    </row>
    <row r="1777" spans="2:9" x14ac:dyDescent="0.2">
      <c r="E1777" s="8"/>
      <c r="G1777" s="9"/>
      <c r="H1777" s="6" t="s">
        <v>12</v>
      </c>
      <c r="I1777" s="20">
        <v>14889</v>
      </c>
    </row>
    <row r="1778" spans="2:9" x14ac:dyDescent="0.2">
      <c r="E1778" s="8"/>
      <c r="G1778" s="9"/>
      <c r="H1778" s="6" t="s">
        <v>18</v>
      </c>
      <c r="I1778" s="20">
        <v>1100</v>
      </c>
    </row>
    <row r="1779" spans="2:9" x14ac:dyDescent="0.2">
      <c r="E1779" s="8"/>
      <c r="G1779" s="9"/>
      <c r="H1779" s="6" t="s">
        <v>670</v>
      </c>
      <c r="I1779" s="20">
        <v>247</v>
      </c>
    </row>
    <row r="1780" spans="2:9" ht="15" customHeight="1" x14ac:dyDescent="0.2">
      <c r="E1780" s="8"/>
      <c r="F1780" s="21" t="s">
        <v>15</v>
      </c>
      <c r="G1780" s="22"/>
      <c r="H1780" s="23" t="s">
        <v>678</v>
      </c>
      <c r="I1780" s="24">
        <f>SUBTOTAL(9,I1777:I1779)</f>
        <v>16236</v>
      </c>
    </row>
    <row r="1781" spans="2:9" x14ac:dyDescent="0.2">
      <c r="F1781" s="21"/>
      <c r="G1781" s="25"/>
      <c r="H1781" s="26"/>
      <c r="I1781" s="27"/>
    </row>
    <row r="1782" spans="2:9" ht="15" customHeight="1" x14ac:dyDescent="0.2">
      <c r="B1782" s="2">
        <v>4</v>
      </c>
      <c r="C1782" s="8" t="s">
        <v>667</v>
      </c>
      <c r="D1782" s="3">
        <v>410</v>
      </c>
      <c r="E1782" s="8" t="s">
        <v>679</v>
      </c>
      <c r="F1782" s="18">
        <v>41001</v>
      </c>
      <c r="G1782" s="19" t="s">
        <v>10</v>
      </c>
      <c r="I1782" s="1"/>
    </row>
    <row r="1783" spans="2:9" x14ac:dyDescent="0.2">
      <c r="E1783" s="8"/>
      <c r="G1783" s="9"/>
      <c r="H1783" s="6" t="s">
        <v>11</v>
      </c>
      <c r="I1783" s="20">
        <v>40445</v>
      </c>
    </row>
    <row r="1784" spans="2:9" x14ac:dyDescent="0.2">
      <c r="E1784" s="8"/>
      <c r="G1784" s="9"/>
      <c r="H1784" s="6" t="s">
        <v>12</v>
      </c>
      <c r="I1784" s="20">
        <v>2618217</v>
      </c>
    </row>
    <row r="1785" spans="2:9" x14ac:dyDescent="0.2">
      <c r="E1785" s="8"/>
      <c r="G1785" s="9"/>
      <c r="H1785" s="6" t="s">
        <v>18</v>
      </c>
      <c r="I1785" s="20">
        <v>69450</v>
      </c>
    </row>
    <row r="1786" spans="2:9" x14ac:dyDescent="0.2">
      <c r="E1786" s="8"/>
      <c r="G1786" s="9"/>
      <c r="H1786" s="6" t="s">
        <v>222</v>
      </c>
      <c r="I1786" s="20">
        <v>39000</v>
      </c>
    </row>
    <row r="1787" spans="2:9" x14ac:dyDescent="0.2">
      <c r="E1787" s="8"/>
      <c r="G1787" s="9"/>
      <c r="H1787" s="6" t="s">
        <v>13</v>
      </c>
      <c r="I1787" s="20">
        <v>4059</v>
      </c>
    </row>
    <row r="1788" spans="2:9" ht="15" customHeight="1" x14ac:dyDescent="0.2">
      <c r="E1788" s="8"/>
      <c r="F1788" s="21" t="s">
        <v>15</v>
      </c>
      <c r="G1788" s="22"/>
      <c r="H1788" s="23" t="s">
        <v>680</v>
      </c>
      <c r="I1788" s="24">
        <f>SUBTOTAL(9,I1783:I1787)</f>
        <v>2771171</v>
      </c>
    </row>
    <row r="1789" spans="2:9" x14ac:dyDescent="0.2">
      <c r="F1789" s="21"/>
      <c r="G1789" s="25"/>
      <c r="H1789" s="26"/>
      <c r="I1789" s="27"/>
    </row>
    <row r="1790" spans="2:9" ht="15" customHeight="1" x14ac:dyDescent="0.2">
      <c r="B1790" s="2">
        <v>4</v>
      </c>
      <c r="C1790" s="8" t="s">
        <v>667</v>
      </c>
      <c r="D1790" s="3">
        <v>410</v>
      </c>
      <c r="E1790" s="8" t="s">
        <v>679</v>
      </c>
      <c r="F1790" s="18">
        <v>41021</v>
      </c>
      <c r="G1790" s="19" t="s">
        <v>174</v>
      </c>
      <c r="I1790" s="1"/>
    </row>
    <row r="1791" spans="2:9" x14ac:dyDescent="0.2">
      <c r="E1791" s="8"/>
      <c r="G1791" s="9"/>
      <c r="H1791" s="6" t="s">
        <v>12</v>
      </c>
      <c r="I1791" s="20">
        <v>84135</v>
      </c>
    </row>
    <row r="1792" spans="2:9" ht="15" customHeight="1" x14ac:dyDescent="0.2">
      <c r="E1792" s="8"/>
      <c r="F1792" s="21" t="s">
        <v>15</v>
      </c>
      <c r="G1792" s="22"/>
      <c r="H1792" s="23" t="s">
        <v>681</v>
      </c>
      <c r="I1792" s="24">
        <f>SUBTOTAL(9,I1791:I1791)</f>
        <v>84135</v>
      </c>
    </row>
    <row r="1793" spans="2:9" x14ac:dyDescent="0.2">
      <c r="F1793" s="21"/>
      <c r="G1793" s="25"/>
      <c r="H1793" s="26"/>
      <c r="I1793" s="27"/>
    </row>
    <row r="1794" spans="2:9" ht="15" customHeight="1" x14ac:dyDescent="0.2">
      <c r="B1794" s="2">
        <v>4</v>
      </c>
      <c r="C1794" s="8" t="s">
        <v>667</v>
      </c>
      <c r="D1794" s="3">
        <v>410</v>
      </c>
      <c r="E1794" s="8" t="s">
        <v>679</v>
      </c>
      <c r="F1794" s="18">
        <v>41022</v>
      </c>
      <c r="G1794" s="19" t="s">
        <v>682</v>
      </c>
      <c r="I1794" s="1"/>
    </row>
    <row r="1795" spans="2:9" x14ac:dyDescent="0.2">
      <c r="E1795" s="8"/>
      <c r="G1795" s="9"/>
      <c r="H1795" s="6" t="s">
        <v>11</v>
      </c>
      <c r="I1795" s="20">
        <v>1706</v>
      </c>
    </row>
    <row r="1796" spans="2:9" x14ac:dyDescent="0.2">
      <c r="E1796" s="8"/>
      <c r="G1796" s="9"/>
      <c r="H1796" s="6" t="s">
        <v>12</v>
      </c>
      <c r="I1796" s="20">
        <v>2653</v>
      </c>
    </row>
    <row r="1797" spans="2:9" x14ac:dyDescent="0.2">
      <c r="E1797" s="8"/>
      <c r="G1797" s="9"/>
      <c r="H1797" s="6" t="s">
        <v>670</v>
      </c>
      <c r="I1797" s="20">
        <v>-743</v>
      </c>
    </row>
    <row r="1798" spans="2:9" ht="15" customHeight="1" x14ac:dyDescent="0.2">
      <c r="E1798" s="8"/>
      <c r="F1798" s="21" t="s">
        <v>15</v>
      </c>
      <c r="G1798" s="22"/>
      <c r="H1798" s="23" t="s">
        <v>683</v>
      </c>
      <c r="I1798" s="24">
        <f>SUBTOTAL(9,I1795:I1797)</f>
        <v>3616</v>
      </c>
    </row>
    <row r="1799" spans="2:9" x14ac:dyDescent="0.2">
      <c r="F1799" s="21"/>
      <c r="G1799" s="25"/>
      <c r="H1799" s="26"/>
      <c r="I1799" s="27"/>
    </row>
    <row r="1800" spans="2:9" ht="15" customHeight="1" x14ac:dyDescent="0.2">
      <c r="B1800" s="2">
        <v>4</v>
      </c>
      <c r="C1800" s="8" t="s">
        <v>667</v>
      </c>
      <c r="D1800" s="3">
        <v>414</v>
      </c>
      <c r="E1800" s="8" t="s">
        <v>684</v>
      </c>
      <c r="F1800" s="18">
        <v>41401</v>
      </c>
      <c r="G1800" s="19" t="s">
        <v>10</v>
      </c>
      <c r="I1800" s="1"/>
    </row>
    <row r="1801" spans="2:9" x14ac:dyDescent="0.2">
      <c r="E1801" s="8"/>
      <c r="G1801" s="9"/>
      <c r="H1801" s="6" t="s">
        <v>12</v>
      </c>
      <c r="I1801" s="20">
        <v>231486</v>
      </c>
    </row>
    <row r="1802" spans="2:9" x14ac:dyDescent="0.2">
      <c r="E1802" s="8"/>
      <c r="G1802" s="9"/>
      <c r="H1802" s="6" t="s">
        <v>13</v>
      </c>
      <c r="I1802" s="20">
        <v>322</v>
      </c>
    </row>
    <row r="1803" spans="2:9" x14ac:dyDescent="0.2">
      <c r="E1803" s="8"/>
      <c r="G1803" s="9"/>
      <c r="H1803" s="6" t="s">
        <v>670</v>
      </c>
      <c r="I1803" s="20">
        <v>9800</v>
      </c>
    </row>
    <row r="1804" spans="2:9" ht="15" customHeight="1" x14ac:dyDescent="0.2">
      <c r="E1804" s="8"/>
      <c r="F1804" s="21" t="s">
        <v>15</v>
      </c>
      <c r="G1804" s="22"/>
      <c r="H1804" s="23" t="s">
        <v>685</v>
      </c>
      <c r="I1804" s="24">
        <f>SUBTOTAL(9,I1801:I1803)</f>
        <v>241608</v>
      </c>
    </row>
    <row r="1805" spans="2:9" x14ac:dyDescent="0.2">
      <c r="F1805" s="21"/>
      <c r="G1805" s="25"/>
      <c r="H1805" s="26"/>
      <c r="I1805" s="27"/>
    </row>
    <row r="1806" spans="2:9" ht="15" customHeight="1" x14ac:dyDescent="0.2">
      <c r="B1806" s="2">
        <v>4</v>
      </c>
      <c r="C1806" s="8" t="s">
        <v>667</v>
      </c>
      <c r="D1806" s="3">
        <v>414</v>
      </c>
      <c r="E1806" s="8" t="s">
        <v>684</v>
      </c>
      <c r="F1806" s="18">
        <v>41421</v>
      </c>
      <c r="G1806" s="19" t="s">
        <v>174</v>
      </c>
      <c r="I1806" s="1"/>
    </row>
    <row r="1807" spans="2:9" x14ac:dyDescent="0.2">
      <c r="E1807" s="8"/>
      <c r="G1807" s="9"/>
      <c r="H1807" s="6" t="s">
        <v>11</v>
      </c>
      <c r="I1807" s="20">
        <v>1944</v>
      </c>
    </row>
    <row r="1808" spans="2:9" x14ac:dyDescent="0.2">
      <c r="E1808" s="8"/>
      <c r="G1808" s="9"/>
      <c r="H1808" s="6" t="s">
        <v>12</v>
      </c>
      <c r="I1808" s="20">
        <v>36998</v>
      </c>
    </row>
    <row r="1809" spans="2:9" x14ac:dyDescent="0.2">
      <c r="E1809" s="8"/>
      <c r="G1809" s="9"/>
      <c r="H1809" s="6" t="s">
        <v>18</v>
      </c>
      <c r="I1809" s="20">
        <v>300</v>
      </c>
    </row>
    <row r="1810" spans="2:9" ht="15" customHeight="1" x14ac:dyDescent="0.2">
      <c r="E1810" s="8"/>
      <c r="F1810" s="21" t="s">
        <v>15</v>
      </c>
      <c r="G1810" s="22"/>
      <c r="H1810" s="23" t="s">
        <v>686</v>
      </c>
      <c r="I1810" s="24">
        <f>SUBTOTAL(9,I1807:I1809)</f>
        <v>39242</v>
      </c>
    </row>
    <row r="1811" spans="2:9" x14ac:dyDescent="0.2">
      <c r="F1811" s="21"/>
      <c r="G1811" s="25"/>
      <c r="H1811" s="26"/>
      <c r="I1811" s="27"/>
    </row>
    <row r="1812" spans="2:9" ht="15" customHeight="1" x14ac:dyDescent="0.2">
      <c r="B1812" s="2">
        <v>4</v>
      </c>
      <c r="C1812" s="8" t="s">
        <v>667</v>
      </c>
      <c r="D1812" s="3">
        <v>430</v>
      </c>
      <c r="E1812" s="8" t="s">
        <v>687</v>
      </c>
      <c r="F1812" s="18">
        <v>43001</v>
      </c>
      <c r="G1812" s="19" t="s">
        <v>10</v>
      </c>
      <c r="I1812" s="1"/>
    </row>
    <row r="1813" spans="2:9" x14ac:dyDescent="0.2">
      <c r="E1813" s="8"/>
      <c r="G1813" s="9"/>
      <c r="H1813" s="6" t="s">
        <v>11</v>
      </c>
      <c r="I1813" s="20">
        <v>43644</v>
      </c>
    </row>
    <row r="1814" spans="2:9" x14ac:dyDescent="0.2">
      <c r="E1814" s="8"/>
      <c r="G1814" s="9"/>
      <c r="H1814" s="6" t="s">
        <v>12</v>
      </c>
      <c r="I1814" s="20">
        <v>4788033</v>
      </c>
    </row>
    <row r="1815" spans="2:9" x14ac:dyDescent="0.2">
      <c r="E1815" s="8"/>
      <c r="G1815" s="9"/>
      <c r="H1815" s="6" t="s">
        <v>18</v>
      </c>
      <c r="I1815" s="20">
        <v>7850</v>
      </c>
    </row>
    <row r="1816" spans="2:9" x14ac:dyDescent="0.2">
      <c r="E1816" s="8"/>
      <c r="G1816" s="9"/>
      <c r="H1816" s="6" t="s">
        <v>13</v>
      </c>
      <c r="I1816" s="20">
        <v>29479</v>
      </c>
    </row>
    <row r="1817" spans="2:9" x14ac:dyDescent="0.2">
      <c r="E1817" s="8"/>
      <c r="G1817" s="9"/>
      <c r="H1817" s="6" t="s">
        <v>670</v>
      </c>
      <c r="I1817" s="20">
        <v>36650</v>
      </c>
    </row>
    <row r="1818" spans="2:9" ht="15" customHeight="1" x14ac:dyDescent="0.2">
      <c r="E1818" s="8"/>
      <c r="F1818" s="21" t="s">
        <v>15</v>
      </c>
      <c r="G1818" s="22"/>
      <c r="H1818" s="23" t="s">
        <v>688</v>
      </c>
      <c r="I1818" s="24">
        <f>SUBTOTAL(9,I1813:I1817)</f>
        <v>4905656</v>
      </c>
    </row>
    <row r="1819" spans="2:9" x14ac:dyDescent="0.2">
      <c r="F1819" s="21"/>
      <c r="G1819" s="25"/>
      <c r="H1819" s="26"/>
      <c r="I1819" s="27"/>
    </row>
    <row r="1820" spans="2:9" ht="15" customHeight="1" x14ac:dyDescent="0.2">
      <c r="B1820" s="2">
        <v>4</v>
      </c>
      <c r="C1820" s="8" t="s">
        <v>667</v>
      </c>
      <c r="D1820" s="3">
        <v>430</v>
      </c>
      <c r="E1820" s="8" t="s">
        <v>687</v>
      </c>
      <c r="F1820" s="18">
        <v>43021</v>
      </c>
      <c r="G1820" s="19" t="s">
        <v>689</v>
      </c>
      <c r="I1820" s="1"/>
    </row>
    <row r="1821" spans="2:9" x14ac:dyDescent="0.2">
      <c r="E1821" s="8"/>
      <c r="G1821" s="9"/>
      <c r="H1821" s="6" t="s">
        <v>11</v>
      </c>
      <c r="I1821" s="20">
        <v>4482</v>
      </c>
    </row>
    <row r="1822" spans="2:9" x14ac:dyDescent="0.2">
      <c r="E1822" s="8"/>
      <c r="G1822" s="9"/>
      <c r="H1822" s="6" t="s">
        <v>12</v>
      </c>
      <c r="I1822" s="20">
        <v>92054</v>
      </c>
    </row>
    <row r="1823" spans="2:9" ht="15" customHeight="1" x14ac:dyDescent="0.2">
      <c r="E1823" s="8"/>
      <c r="F1823" s="21" t="s">
        <v>15</v>
      </c>
      <c r="G1823" s="22"/>
      <c r="H1823" s="23" t="s">
        <v>690</v>
      </c>
      <c r="I1823" s="24">
        <f>SUBTOTAL(9,I1821:I1822)</f>
        <v>96536</v>
      </c>
    </row>
    <row r="1824" spans="2:9" x14ac:dyDescent="0.2">
      <c r="F1824" s="21"/>
      <c r="G1824" s="25"/>
      <c r="H1824" s="26"/>
      <c r="I1824" s="27"/>
    </row>
    <row r="1825" spans="2:9" ht="15" customHeight="1" x14ac:dyDescent="0.2">
      <c r="B1825" s="2">
        <v>4</v>
      </c>
      <c r="C1825" s="8" t="s">
        <v>667</v>
      </c>
      <c r="D1825" s="3">
        <v>430</v>
      </c>
      <c r="E1825" s="8" t="s">
        <v>687</v>
      </c>
      <c r="F1825" s="18">
        <v>43045</v>
      </c>
      <c r="G1825" s="19" t="s">
        <v>20</v>
      </c>
      <c r="I1825" s="1"/>
    </row>
    <row r="1826" spans="2:9" x14ac:dyDescent="0.2">
      <c r="E1826" s="8"/>
      <c r="G1826" s="9"/>
      <c r="H1826" s="6" t="s">
        <v>11</v>
      </c>
      <c r="I1826" s="20">
        <v>6958</v>
      </c>
    </row>
    <row r="1827" spans="2:9" x14ac:dyDescent="0.2">
      <c r="E1827" s="8"/>
      <c r="G1827" s="9"/>
      <c r="H1827" s="6" t="s">
        <v>12</v>
      </c>
      <c r="I1827" s="20">
        <v>195036</v>
      </c>
    </row>
    <row r="1828" spans="2:9" ht="15" customHeight="1" x14ac:dyDescent="0.2">
      <c r="E1828" s="8"/>
      <c r="F1828" s="21" t="s">
        <v>15</v>
      </c>
      <c r="G1828" s="22"/>
      <c r="H1828" s="23" t="s">
        <v>691</v>
      </c>
      <c r="I1828" s="24">
        <f>SUBTOTAL(9,I1826:I1827)</f>
        <v>201994</v>
      </c>
    </row>
    <row r="1829" spans="2:9" x14ac:dyDescent="0.2">
      <c r="F1829" s="21"/>
      <c r="G1829" s="25"/>
      <c r="H1829" s="26"/>
      <c r="I1829" s="27"/>
    </row>
    <row r="1830" spans="2:9" ht="15" customHeight="1" x14ac:dyDescent="0.2">
      <c r="B1830" s="2">
        <v>4</v>
      </c>
      <c r="C1830" s="8" t="s">
        <v>667</v>
      </c>
      <c r="D1830" s="3">
        <v>430</v>
      </c>
      <c r="E1830" s="8" t="s">
        <v>687</v>
      </c>
      <c r="F1830" s="18">
        <v>43060</v>
      </c>
      <c r="G1830" s="19" t="s">
        <v>692</v>
      </c>
      <c r="I1830" s="1"/>
    </row>
    <row r="1831" spans="2:9" x14ac:dyDescent="0.2">
      <c r="E1831" s="8"/>
      <c r="G1831" s="9"/>
      <c r="H1831" s="6" t="s">
        <v>11</v>
      </c>
      <c r="I1831" s="20">
        <v>12013</v>
      </c>
    </row>
    <row r="1832" spans="2:9" x14ac:dyDescent="0.2">
      <c r="E1832" s="8"/>
      <c r="G1832" s="9"/>
      <c r="H1832" s="6" t="s">
        <v>12</v>
      </c>
      <c r="I1832" s="20">
        <v>83608</v>
      </c>
    </row>
    <row r="1833" spans="2:9" ht="15" customHeight="1" x14ac:dyDescent="0.2">
      <c r="E1833" s="8"/>
      <c r="F1833" s="21" t="s">
        <v>15</v>
      </c>
      <c r="G1833" s="22"/>
      <c r="H1833" s="23" t="s">
        <v>693</v>
      </c>
      <c r="I1833" s="24">
        <f>SUBTOTAL(9,I1831:I1832)</f>
        <v>95621</v>
      </c>
    </row>
    <row r="1834" spans="2:9" x14ac:dyDescent="0.2">
      <c r="F1834" s="21"/>
      <c r="G1834" s="25"/>
      <c r="H1834" s="26"/>
      <c r="I1834" s="27"/>
    </row>
    <row r="1835" spans="2:9" ht="15" customHeight="1" x14ac:dyDescent="0.2">
      <c r="B1835" s="2">
        <v>4</v>
      </c>
      <c r="C1835" s="8" t="s">
        <v>667</v>
      </c>
      <c r="D1835" s="3">
        <v>430</v>
      </c>
      <c r="E1835" s="8" t="s">
        <v>687</v>
      </c>
      <c r="F1835" s="18">
        <v>43070</v>
      </c>
      <c r="G1835" s="19" t="s">
        <v>245</v>
      </c>
      <c r="I1835" s="1"/>
    </row>
    <row r="1836" spans="2:9" x14ac:dyDescent="0.2">
      <c r="E1836" s="8"/>
      <c r="G1836" s="9"/>
      <c r="H1836" s="6" t="s">
        <v>12</v>
      </c>
      <c r="I1836" s="20">
        <v>28231</v>
      </c>
    </row>
    <row r="1837" spans="2:9" ht="15" customHeight="1" x14ac:dyDescent="0.2">
      <c r="E1837" s="8"/>
      <c r="F1837" s="21" t="s">
        <v>15</v>
      </c>
      <c r="G1837" s="22"/>
      <c r="H1837" s="23" t="s">
        <v>694</v>
      </c>
      <c r="I1837" s="24">
        <f>SUBTOTAL(9,I1836:I1836)</f>
        <v>28231</v>
      </c>
    </row>
    <row r="1838" spans="2:9" x14ac:dyDescent="0.2">
      <c r="F1838" s="21"/>
      <c r="G1838" s="25"/>
      <c r="H1838" s="26"/>
      <c r="I1838" s="27"/>
    </row>
    <row r="1839" spans="2:9" ht="15" customHeight="1" x14ac:dyDescent="0.2">
      <c r="B1839" s="2">
        <v>4</v>
      </c>
      <c r="C1839" s="8" t="s">
        <v>667</v>
      </c>
      <c r="D1839" s="3">
        <v>432</v>
      </c>
      <c r="E1839" s="8" t="s">
        <v>695</v>
      </c>
      <c r="F1839" s="18">
        <v>43201</v>
      </c>
      <c r="G1839" s="19" t="s">
        <v>10</v>
      </c>
      <c r="I1839" s="1"/>
    </row>
    <row r="1840" spans="2:9" x14ac:dyDescent="0.2">
      <c r="E1840" s="8"/>
      <c r="G1840" s="9"/>
      <c r="H1840" s="6" t="s">
        <v>11</v>
      </c>
      <c r="I1840" s="20">
        <v>9978</v>
      </c>
    </row>
    <row r="1841" spans="2:9" x14ac:dyDescent="0.2">
      <c r="E1841" s="8"/>
      <c r="G1841" s="9"/>
      <c r="H1841" s="6" t="s">
        <v>12</v>
      </c>
      <c r="I1841" s="20">
        <v>191272</v>
      </c>
    </row>
    <row r="1842" spans="2:9" x14ac:dyDescent="0.2">
      <c r="E1842" s="8"/>
      <c r="G1842" s="9"/>
      <c r="H1842" s="6" t="s">
        <v>13</v>
      </c>
      <c r="I1842" s="20">
        <v>635</v>
      </c>
    </row>
    <row r="1843" spans="2:9" ht="15" customHeight="1" x14ac:dyDescent="0.2">
      <c r="E1843" s="8"/>
      <c r="F1843" s="21" t="s">
        <v>15</v>
      </c>
      <c r="G1843" s="22"/>
      <c r="H1843" s="23" t="s">
        <v>696</v>
      </c>
      <c r="I1843" s="24">
        <f>SUBTOTAL(9,I1840:I1842)</f>
        <v>201885</v>
      </c>
    </row>
    <row r="1844" spans="2:9" x14ac:dyDescent="0.2">
      <c r="F1844" s="21"/>
      <c r="G1844" s="25"/>
      <c r="H1844" s="26"/>
      <c r="I1844" s="27"/>
    </row>
    <row r="1845" spans="2:9" ht="15" customHeight="1" x14ac:dyDescent="0.2">
      <c r="B1845" s="2">
        <v>4</v>
      </c>
      <c r="C1845" s="8" t="s">
        <v>667</v>
      </c>
      <c r="D1845" s="3">
        <v>440</v>
      </c>
      <c r="E1845" s="8" t="s">
        <v>697</v>
      </c>
      <c r="F1845" s="18">
        <v>44001</v>
      </c>
      <c r="G1845" s="19" t="s">
        <v>10</v>
      </c>
      <c r="I1845" s="1"/>
    </row>
    <row r="1846" spans="2:9" x14ac:dyDescent="0.2">
      <c r="E1846" s="8"/>
      <c r="G1846" s="9"/>
      <c r="H1846" s="6" t="s">
        <v>11</v>
      </c>
      <c r="I1846" s="20">
        <v>64005</v>
      </c>
    </row>
    <row r="1847" spans="2:9" x14ac:dyDescent="0.2">
      <c r="E1847" s="8"/>
      <c r="G1847" s="9"/>
      <c r="H1847" s="6" t="s">
        <v>12</v>
      </c>
      <c r="I1847" s="20">
        <v>18642616</v>
      </c>
    </row>
    <row r="1848" spans="2:9" x14ac:dyDescent="0.2">
      <c r="E1848" s="8"/>
      <c r="G1848" s="9"/>
      <c r="H1848" s="6" t="s">
        <v>113</v>
      </c>
      <c r="I1848" s="20">
        <v>232000</v>
      </c>
    </row>
    <row r="1849" spans="2:9" x14ac:dyDescent="0.2">
      <c r="E1849" s="8"/>
      <c r="G1849" s="9"/>
      <c r="H1849" s="6" t="s">
        <v>18</v>
      </c>
      <c r="I1849" s="20">
        <v>-6400</v>
      </c>
    </row>
    <row r="1850" spans="2:9" x14ac:dyDescent="0.2">
      <c r="E1850" s="8"/>
      <c r="G1850" s="9"/>
      <c r="H1850" s="6" t="s">
        <v>222</v>
      </c>
      <c r="I1850" s="20">
        <v>13000</v>
      </c>
    </row>
    <row r="1851" spans="2:9" x14ac:dyDescent="0.2">
      <c r="E1851" s="8"/>
      <c r="G1851" s="9"/>
      <c r="H1851" s="6" t="s">
        <v>229</v>
      </c>
      <c r="I1851" s="20">
        <v>25000</v>
      </c>
    </row>
    <row r="1852" spans="2:9" x14ac:dyDescent="0.2">
      <c r="E1852" s="8"/>
      <c r="G1852" s="9"/>
      <c r="H1852" s="6" t="s">
        <v>296</v>
      </c>
      <c r="I1852" s="20">
        <v>82000</v>
      </c>
    </row>
    <row r="1853" spans="2:9" x14ac:dyDescent="0.2">
      <c r="E1853" s="8"/>
      <c r="G1853" s="9"/>
      <c r="H1853" s="6" t="s">
        <v>13</v>
      </c>
      <c r="I1853" s="20">
        <v>73651</v>
      </c>
    </row>
    <row r="1854" spans="2:9" x14ac:dyDescent="0.2">
      <c r="E1854" s="8"/>
      <c r="G1854" s="9"/>
      <c r="H1854" s="6" t="s">
        <v>670</v>
      </c>
      <c r="I1854" s="20">
        <v>-68453</v>
      </c>
    </row>
    <row r="1855" spans="2:9" ht="15" customHeight="1" x14ac:dyDescent="0.2">
      <c r="E1855" s="8"/>
      <c r="F1855" s="21" t="s">
        <v>15</v>
      </c>
      <c r="G1855" s="22"/>
      <c r="H1855" s="23" t="s">
        <v>698</v>
      </c>
      <c r="I1855" s="24">
        <f>SUBTOTAL(9,I1846:I1854)</f>
        <v>19057419</v>
      </c>
    </row>
    <row r="1856" spans="2:9" x14ac:dyDescent="0.2">
      <c r="F1856" s="21"/>
      <c r="G1856" s="25"/>
      <c r="H1856" s="26"/>
      <c r="I1856" s="27"/>
    </row>
    <row r="1857" spans="2:9" ht="15" customHeight="1" x14ac:dyDescent="0.2">
      <c r="B1857" s="2">
        <v>4</v>
      </c>
      <c r="C1857" s="8" t="s">
        <v>667</v>
      </c>
      <c r="D1857" s="3">
        <v>440</v>
      </c>
      <c r="E1857" s="8" t="s">
        <v>697</v>
      </c>
      <c r="F1857" s="18">
        <v>44021</v>
      </c>
      <c r="G1857" s="19" t="s">
        <v>174</v>
      </c>
      <c r="I1857" s="1"/>
    </row>
    <row r="1858" spans="2:9" x14ac:dyDescent="0.2">
      <c r="E1858" s="8"/>
      <c r="G1858" s="9"/>
      <c r="H1858" s="6" t="s">
        <v>12</v>
      </c>
      <c r="I1858" s="20">
        <v>137495</v>
      </c>
    </row>
    <row r="1859" spans="2:9" x14ac:dyDescent="0.2">
      <c r="E1859" s="8"/>
      <c r="G1859" s="9"/>
      <c r="H1859" s="6" t="s">
        <v>18</v>
      </c>
      <c r="I1859" s="20">
        <v>-8300</v>
      </c>
    </row>
    <row r="1860" spans="2:9" x14ac:dyDescent="0.2">
      <c r="E1860" s="8"/>
      <c r="G1860" s="9"/>
      <c r="H1860" s="6" t="s">
        <v>670</v>
      </c>
      <c r="I1860" s="20">
        <v>-18340</v>
      </c>
    </row>
    <row r="1861" spans="2:9" ht="15" customHeight="1" x14ac:dyDescent="0.2">
      <c r="E1861" s="8"/>
      <c r="F1861" s="21" t="s">
        <v>15</v>
      </c>
      <c r="G1861" s="22"/>
      <c r="H1861" s="23" t="s">
        <v>699</v>
      </c>
      <c r="I1861" s="24">
        <f>SUBTOTAL(9,I1858:I1860)</f>
        <v>110855</v>
      </c>
    </row>
    <row r="1862" spans="2:9" x14ac:dyDescent="0.2">
      <c r="F1862" s="21"/>
      <c r="G1862" s="25"/>
      <c r="H1862" s="26"/>
      <c r="I1862" s="27"/>
    </row>
    <row r="1863" spans="2:9" ht="15" customHeight="1" x14ac:dyDescent="0.2">
      <c r="B1863" s="2">
        <v>4</v>
      </c>
      <c r="C1863" s="8" t="s">
        <v>667</v>
      </c>
      <c r="D1863" s="3">
        <v>440</v>
      </c>
      <c r="E1863" s="8" t="s">
        <v>697</v>
      </c>
      <c r="F1863" s="18">
        <v>44022</v>
      </c>
      <c r="G1863" s="19" t="s">
        <v>700</v>
      </c>
      <c r="I1863" s="1"/>
    </row>
    <row r="1864" spans="2:9" x14ac:dyDescent="0.2">
      <c r="E1864" s="8"/>
      <c r="G1864" s="9"/>
      <c r="H1864" s="6" t="s">
        <v>11</v>
      </c>
      <c r="I1864" s="20">
        <v>1849</v>
      </c>
    </row>
    <row r="1865" spans="2:9" x14ac:dyDescent="0.2">
      <c r="E1865" s="8"/>
      <c r="G1865" s="9"/>
      <c r="H1865" s="6" t="s">
        <v>12</v>
      </c>
      <c r="I1865" s="20">
        <v>9436</v>
      </c>
    </row>
    <row r="1866" spans="2:9" ht="15" customHeight="1" x14ac:dyDescent="0.2">
      <c r="E1866" s="8"/>
      <c r="F1866" s="21" t="s">
        <v>15</v>
      </c>
      <c r="G1866" s="22"/>
      <c r="H1866" s="23" t="s">
        <v>701</v>
      </c>
      <c r="I1866" s="24">
        <f>SUBTOTAL(9,I1864:I1865)</f>
        <v>11285</v>
      </c>
    </row>
    <row r="1867" spans="2:9" x14ac:dyDescent="0.2">
      <c r="F1867" s="21"/>
      <c r="G1867" s="25"/>
      <c r="H1867" s="26"/>
      <c r="I1867" s="27"/>
    </row>
    <row r="1868" spans="2:9" ht="15" customHeight="1" x14ac:dyDescent="0.2">
      <c r="B1868" s="2">
        <v>4</v>
      </c>
      <c r="C1868" s="8" t="s">
        <v>667</v>
      </c>
      <c r="D1868" s="3">
        <v>440</v>
      </c>
      <c r="E1868" s="8" t="s">
        <v>697</v>
      </c>
      <c r="F1868" s="18">
        <v>44023</v>
      </c>
      <c r="G1868" s="19" t="s">
        <v>702</v>
      </c>
      <c r="I1868" s="1"/>
    </row>
    <row r="1869" spans="2:9" x14ac:dyDescent="0.2">
      <c r="E1869" s="8"/>
      <c r="G1869" s="9"/>
      <c r="H1869" s="6" t="s">
        <v>12</v>
      </c>
      <c r="I1869" s="20">
        <v>26819</v>
      </c>
    </row>
    <row r="1870" spans="2:9" x14ac:dyDescent="0.2">
      <c r="E1870" s="8"/>
      <c r="G1870" s="9"/>
      <c r="H1870" s="6" t="s">
        <v>18</v>
      </c>
      <c r="I1870" s="20">
        <v>9800</v>
      </c>
    </row>
    <row r="1871" spans="2:9" x14ac:dyDescent="0.2">
      <c r="E1871" s="8"/>
      <c r="G1871" s="9"/>
      <c r="H1871" s="6" t="s">
        <v>670</v>
      </c>
      <c r="I1871" s="20">
        <v>-6619</v>
      </c>
    </row>
    <row r="1872" spans="2:9" ht="15" customHeight="1" x14ac:dyDescent="0.2">
      <c r="E1872" s="8"/>
      <c r="F1872" s="21" t="s">
        <v>15</v>
      </c>
      <c r="G1872" s="22"/>
      <c r="H1872" s="23" t="s">
        <v>703</v>
      </c>
      <c r="I1872" s="24">
        <f>SUBTOTAL(9,I1869:I1871)</f>
        <v>30000</v>
      </c>
    </row>
    <row r="1873" spans="2:9" x14ac:dyDescent="0.2">
      <c r="F1873" s="21"/>
      <c r="G1873" s="25"/>
      <c r="H1873" s="26"/>
      <c r="I1873" s="27"/>
    </row>
    <row r="1874" spans="2:9" ht="15" customHeight="1" x14ac:dyDescent="0.2">
      <c r="B1874" s="2">
        <v>4</v>
      </c>
      <c r="C1874" s="8" t="s">
        <v>667</v>
      </c>
      <c r="D1874" s="3">
        <v>440</v>
      </c>
      <c r="E1874" s="8" t="s">
        <v>697</v>
      </c>
      <c r="F1874" s="18">
        <v>44025</v>
      </c>
      <c r="G1874" s="19" t="s">
        <v>704</v>
      </c>
      <c r="I1874" s="1"/>
    </row>
    <row r="1875" spans="2:9" x14ac:dyDescent="0.2">
      <c r="E1875" s="8"/>
      <c r="G1875" s="9"/>
      <c r="H1875" s="6" t="s">
        <v>12</v>
      </c>
      <c r="I1875" s="20">
        <v>95528</v>
      </c>
    </row>
    <row r="1876" spans="2:9" x14ac:dyDescent="0.2">
      <c r="E1876" s="8"/>
      <c r="G1876" s="9"/>
      <c r="H1876" s="6" t="s">
        <v>18</v>
      </c>
      <c r="I1876" s="20">
        <v>-20000</v>
      </c>
    </row>
    <row r="1877" spans="2:9" x14ac:dyDescent="0.2">
      <c r="E1877" s="8"/>
      <c r="G1877" s="9"/>
      <c r="H1877" s="6" t="s">
        <v>670</v>
      </c>
      <c r="I1877" s="20">
        <v>-37000</v>
      </c>
    </row>
    <row r="1878" spans="2:9" ht="15" customHeight="1" x14ac:dyDescent="0.2">
      <c r="E1878" s="8"/>
      <c r="F1878" s="21" t="s">
        <v>15</v>
      </c>
      <c r="G1878" s="22"/>
      <c r="H1878" s="23" t="s">
        <v>705</v>
      </c>
      <c r="I1878" s="24">
        <f>SUBTOTAL(9,I1875:I1877)</f>
        <v>38528</v>
      </c>
    </row>
    <row r="1879" spans="2:9" x14ac:dyDescent="0.2">
      <c r="F1879" s="21"/>
      <c r="G1879" s="25"/>
      <c r="H1879" s="26"/>
      <c r="I1879" s="27"/>
    </row>
    <row r="1880" spans="2:9" ht="15" customHeight="1" x14ac:dyDescent="0.2">
      <c r="B1880" s="2">
        <v>4</v>
      </c>
      <c r="C1880" s="8" t="s">
        <v>667</v>
      </c>
      <c r="D1880" s="3">
        <v>440</v>
      </c>
      <c r="E1880" s="8" t="s">
        <v>697</v>
      </c>
      <c r="F1880" s="18">
        <v>44045</v>
      </c>
      <c r="G1880" s="19" t="s">
        <v>20</v>
      </c>
      <c r="I1880" s="1"/>
    </row>
    <row r="1881" spans="2:9" x14ac:dyDescent="0.2">
      <c r="E1881" s="8"/>
      <c r="G1881" s="9"/>
      <c r="H1881" s="6" t="s">
        <v>11</v>
      </c>
      <c r="I1881" s="20">
        <v>190008</v>
      </c>
    </row>
    <row r="1882" spans="2:9" x14ac:dyDescent="0.2">
      <c r="E1882" s="8"/>
      <c r="G1882" s="9"/>
      <c r="H1882" s="6" t="s">
        <v>12</v>
      </c>
      <c r="I1882" s="20">
        <v>950030</v>
      </c>
    </row>
    <row r="1883" spans="2:9" x14ac:dyDescent="0.2">
      <c r="E1883" s="8"/>
      <c r="G1883" s="9"/>
      <c r="H1883" s="6" t="s">
        <v>18</v>
      </c>
      <c r="I1883" s="20">
        <v>219000</v>
      </c>
    </row>
    <row r="1884" spans="2:9" x14ac:dyDescent="0.2">
      <c r="E1884" s="8"/>
      <c r="G1884" s="9"/>
      <c r="H1884" s="6" t="s">
        <v>229</v>
      </c>
      <c r="I1884" s="20">
        <v>37000</v>
      </c>
    </row>
    <row r="1885" spans="2:9" ht="15" customHeight="1" x14ac:dyDescent="0.2">
      <c r="E1885" s="8"/>
      <c r="F1885" s="21" t="s">
        <v>15</v>
      </c>
      <c r="G1885" s="22"/>
      <c r="H1885" s="23" t="s">
        <v>706</v>
      </c>
      <c r="I1885" s="24">
        <f>SUBTOTAL(9,I1881:I1884)</f>
        <v>1396038</v>
      </c>
    </row>
    <row r="1886" spans="2:9" x14ac:dyDescent="0.2">
      <c r="F1886" s="21"/>
      <c r="G1886" s="25"/>
      <c r="H1886" s="26"/>
      <c r="I1886" s="27"/>
    </row>
    <row r="1887" spans="2:9" ht="15" customHeight="1" x14ac:dyDescent="0.2">
      <c r="B1887" s="2">
        <v>4</v>
      </c>
      <c r="C1887" s="8" t="s">
        <v>667</v>
      </c>
      <c r="D1887" s="3">
        <v>440</v>
      </c>
      <c r="E1887" s="8" t="s">
        <v>697</v>
      </c>
      <c r="F1887" s="18">
        <v>44048</v>
      </c>
      <c r="G1887" s="19" t="s">
        <v>707</v>
      </c>
      <c r="I1887" s="1"/>
    </row>
    <row r="1888" spans="2:9" x14ac:dyDescent="0.2">
      <c r="E1888" s="8"/>
      <c r="G1888" s="9"/>
      <c r="H1888" s="6" t="s">
        <v>12</v>
      </c>
      <c r="I1888" s="20">
        <v>92100</v>
      </c>
    </row>
    <row r="1889" spans="2:9" ht="15" customHeight="1" x14ac:dyDescent="0.2">
      <c r="E1889" s="8"/>
      <c r="F1889" s="21" t="s">
        <v>15</v>
      </c>
      <c r="G1889" s="22"/>
      <c r="H1889" s="23" t="s">
        <v>708</v>
      </c>
      <c r="I1889" s="24">
        <f>SUBTOTAL(9,I1888:I1888)</f>
        <v>92100</v>
      </c>
    </row>
    <row r="1890" spans="2:9" x14ac:dyDescent="0.2">
      <c r="F1890" s="21"/>
      <c r="G1890" s="25"/>
      <c r="H1890" s="26"/>
      <c r="I1890" s="27"/>
    </row>
    <row r="1891" spans="2:9" ht="15" customHeight="1" x14ac:dyDescent="0.2">
      <c r="B1891" s="2">
        <v>4</v>
      </c>
      <c r="C1891" s="8" t="s">
        <v>667</v>
      </c>
      <c r="D1891" s="3">
        <v>440</v>
      </c>
      <c r="E1891" s="8" t="s">
        <v>697</v>
      </c>
      <c r="F1891" s="18">
        <v>44070</v>
      </c>
      <c r="G1891" s="19" t="s">
        <v>245</v>
      </c>
      <c r="I1891" s="1"/>
    </row>
    <row r="1892" spans="2:9" x14ac:dyDescent="0.2">
      <c r="E1892" s="8"/>
      <c r="G1892" s="9"/>
      <c r="H1892" s="6" t="s">
        <v>12</v>
      </c>
      <c r="I1892" s="20">
        <v>65946</v>
      </c>
    </row>
    <row r="1893" spans="2:9" x14ac:dyDescent="0.2">
      <c r="E1893" s="8"/>
      <c r="G1893" s="9"/>
      <c r="H1893" s="6" t="s">
        <v>18</v>
      </c>
      <c r="I1893" s="20">
        <v>5000</v>
      </c>
    </row>
    <row r="1894" spans="2:9" x14ac:dyDescent="0.2">
      <c r="E1894" s="8"/>
      <c r="G1894" s="9"/>
      <c r="H1894" s="6" t="s">
        <v>670</v>
      </c>
      <c r="I1894" s="20">
        <v>-4500</v>
      </c>
    </row>
    <row r="1895" spans="2:9" ht="15" customHeight="1" x14ac:dyDescent="0.2">
      <c r="E1895" s="8"/>
      <c r="F1895" s="21" t="s">
        <v>15</v>
      </c>
      <c r="G1895" s="22"/>
      <c r="H1895" s="23" t="s">
        <v>709</v>
      </c>
      <c r="I1895" s="24">
        <f>SUBTOTAL(9,I1892:I1894)</f>
        <v>66446</v>
      </c>
    </row>
    <row r="1896" spans="2:9" x14ac:dyDescent="0.2">
      <c r="F1896" s="21"/>
      <c r="G1896" s="25"/>
      <c r="H1896" s="26"/>
      <c r="I1896" s="27"/>
    </row>
    <row r="1897" spans="2:9" ht="15" customHeight="1" x14ac:dyDescent="0.2">
      <c r="B1897" s="2">
        <v>4</v>
      </c>
      <c r="C1897" s="8" t="s">
        <v>667</v>
      </c>
      <c r="D1897" s="3">
        <v>440</v>
      </c>
      <c r="E1897" s="8" t="s">
        <v>697</v>
      </c>
      <c r="F1897" s="18">
        <v>44071</v>
      </c>
      <c r="G1897" s="19" t="s">
        <v>710</v>
      </c>
      <c r="I1897" s="1"/>
    </row>
    <row r="1898" spans="2:9" x14ac:dyDescent="0.2">
      <c r="E1898" s="8"/>
      <c r="G1898" s="9"/>
      <c r="H1898" s="6" t="s">
        <v>12</v>
      </c>
      <c r="I1898" s="20">
        <v>6197</v>
      </c>
    </row>
    <row r="1899" spans="2:9" ht="15" customHeight="1" x14ac:dyDescent="0.2">
      <c r="E1899" s="8"/>
      <c r="F1899" s="21" t="s">
        <v>15</v>
      </c>
      <c r="G1899" s="22"/>
      <c r="H1899" s="23" t="s">
        <v>711</v>
      </c>
      <c r="I1899" s="24">
        <f>SUBTOTAL(9,I1898:I1898)</f>
        <v>6197</v>
      </c>
    </row>
    <row r="1900" spans="2:9" x14ac:dyDescent="0.2">
      <c r="F1900" s="21"/>
      <c r="G1900" s="25"/>
      <c r="H1900" s="26"/>
      <c r="I1900" s="27"/>
    </row>
    <row r="1901" spans="2:9" ht="15" customHeight="1" x14ac:dyDescent="0.2">
      <c r="B1901" s="2">
        <v>4</v>
      </c>
      <c r="C1901" s="8" t="s">
        <v>667</v>
      </c>
      <c r="D1901" s="3">
        <v>440</v>
      </c>
      <c r="E1901" s="8" t="s">
        <v>697</v>
      </c>
      <c r="F1901" s="18">
        <v>44073</v>
      </c>
      <c r="G1901" s="19" t="s">
        <v>712</v>
      </c>
      <c r="I1901" s="1"/>
    </row>
    <row r="1902" spans="2:9" x14ac:dyDescent="0.2">
      <c r="E1902" s="8"/>
      <c r="G1902" s="9"/>
      <c r="H1902" s="6" t="s">
        <v>12</v>
      </c>
      <c r="I1902" s="20">
        <v>236635</v>
      </c>
    </row>
    <row r="1903" spans="2:9" ht="15" customHeight="1" x14ac:dyDescent="0.2">
      <c r="E1903" s="8"/>
      <c r="F1903" s="21" t="s">
        <v>15</v>
      </c>
      <c r="G1903" s="22"/>
      <c r="H1903" s="23" t="s">
        <v>713</v>
      </c>
      <c r="I1903" s="24">
        <f>SUBTOTAL(9,I1902:I1902)</f>
        <v>236635</v>
      </c>
    </row>
    <row r="1904" spans="2:9" x14ac:dyDescent="0.2">
      <c r="F1904" s="21"/>
      <c r="G1904" s="25"/>
      <c r="H1904" s="26"/>
      <c r="I1904" s="27"/>
    </row>
    <row r="1905" spans="2:9" ht="15" customHeight="1" x14ac:dyDescent="0.2">
      <c r="B1905" s="2">
        <v>4</v>
      </c>
      <c r="C1905" s="8" t="s">
        <v>667</v>
      </c>
      <c r="D1905" s="3">
        <v>442</v>
      </c>
      <c r="E1905" s="8" t="s">
        <v>714</v>
      </c>
      <c r="F1905" s="18">
        <v>44201</v>
      </c>
      <c r="G1905" s="19" t="s">
        <v>10</v>
      </c>
      <c r="I1905" s="1"/>
    </row>
    <row r="1906" spans="2:9" x14ac:dyDescent="0.2">
      <c r="E1906" s="8"/>
      <c r="G1906" s="9"/>
      <c r="H1906" s="6" t="s">
        <v>11</v>
      </c>
      <c r="I1906" s="20">
        <v>6504</v>
      </c>
    </row>
    <row r="1907" spans="2:9" x14ac:dyDescent="0.2">
      <c r="E1907" s="8"/>
      <c r="G1907" s="9"/>
      <c r="H1907" s="6" t="s">
        <v>12</v>
      </c>
      <c r="I1907" s="20">
        <v>633984</v>
      </c>
    </row>
    <row r="1908" spans="2:9" x14ac:dyDescent="0.2">
      <c r="E1908" s="8"/>
      <c r="G1908" s="9"/>
      <c r="H1908" s="6" t="s">
        <v>18</v>
      </c>
      <c r="I1908" s="20">
        <v>7000</v>
      </c>
    </row>
    <row r="1909" spans="2:9" x14ac:dyDescent="0.2">
      <c r="E1909" s="8"/>
      <c r="G1909" s="9"/>
      <c r="H1909" s="6" t="s">
        <v>13</v>
      </c>
      <c r="I1909" s="20">
        <v>1535</v>
      </c>
    </row>
    <row r="1910" spans="2:9" x14ac:dyDescent="0.2">
      <c r="E1910" s="8"/>
      <c r="G1910" s="9"/>
      <c r="H1910" s="6" t="s">
        <v>670</v>
      </c>
      <c r="I1910" s="20">
        <v>-7000</v>
      </c>
    </row>
    <row r="1911" spans="2:9" ht="15" customHeight="1" x14ac:dyDescent="0.2">
      <c r="E1911" s="8"/>
      <c r="F1911" s="21" t="s">
        <v>15</v>
      </c>
      <c r="G1911" s="22"/>
      <c r="H1911" s="23" t="s">
        <v>715</v>
      </c>
      <c r="I1911" s="24">
        <f>SUBTOTAL(9,I1906:I1910)</f>
        <v>642023</v>
      </c>
    </row>
    <row r="1912" spans="2:9" x14ac:dyDescent="0.2">
      <c r="F1912" s="21"/>
      <c r="G1912" s="25"/>
      <c r="H1912" s="26"/>
      <c r="I1912" s="27"/>
    </row>
    <row r="1913" spans="2:9" ht="15" customHeight="1" x14ac:dyDescent="0.2">
      <c r="B1913" s="2">
        <v>4</v>
      </c>
      <c r="C1913" s="8" t="s">
        <v>667</v>
      </c>
      <c r="D1913" s="3">
        <v>444</v>
      </c>
      <c r="E1913" s="8" t="s">
        <v>716</v>
      </c>
      <c r="F1913" s="18">
        <v>44401</v>
      </c>
      <c r="G1913" s="19" t="s">
        <v>717</v>
      </c>
      <c r="I1913" s="1"/>
    </row>
    <row r="1914" spans="2:9" x14ac:dyDescent="0.2">
      <c r="E1914" s="8"/>
      <c r="G1914" s="9"/>
      <c r="H1914" s="6" t="s">
        <v>11</v>
      </c>
      <c r="I1914" s="20">
        <v>170952</v>
      </c>
    </row>
    <row r="1915" spans="2:9" x14ac:dyDescent="0.2">
      <c r="E1915" s="8"/>
      <c r="G1915" s="9"/>
      <c r="H1915" s="6" t="s">
        <v>12</v>
      </c>
      <c r="I1915" s="20">
        <v>982580</v>
      </c>
    </row>
    <row r="1916" spans="2:9" x14ac:dyDescent="0.2">
      <c r="E1916" s="8"/>
      <c r="G1916" s="9"/>
      <c r="H1916" s="6" t="s">
        <v>13</v>
      </c>
      <c r="I1916" s="20">
        <v>2770</v>
      </c>
    </row>
    <row r="1917" spans="2:9" ht="15" customHeight="1" x14ac:dyDescent="0.2">
      <c r="E1917" s="8"/>
      <c r="F1917" s="21" t="s">
        <v>15</v>
      </c>
      <c r="G1917" s="22"/>
      <c r="H1917" s="23" t="s">
        <v>718</v>
      </c>
      <c r="I1917" s="24">
        <f>SUBTOTAL(9,I1914:I1916)</f>
        <v>1156302</v>
      </c>
    </row>
    <row r="1918" spans="2:9" x14ac:dyDescent="0.2">
      <c r="F1918" s="21"/>
      <c r="G1918" s="25"/>
      <c r="H1918" s="26"/>
      <c r="I1918" s="27"/>
    </row>
    <row r="1919" spans="2:9" ht="15" customHeight="1" x14ac:dyDescent="0.2">
      <c r="B1919" s="2">
        <v>4</v>
      </c>
      <c r="C1919" s="8" t="s">
        <v>667</v>
      </c>
      <c r="D1919" s="3">
        <v>445</v>
      </c>
      <c r="E1919" s="8" t="s">
        <v>719</v>
      </c>
      <c r="F1919" s="18">
        <v>44501</v>
      </c>
      <c r="G1919" s="19" t="s">
        <v>10</v>
      </c>
      <c r="I1919" s="1"/>
    </row>
    <row r="1920" spans="2:9" x14ac:dyDescent="0.2">
      <c r="E1920" s="8"/>
      <c r="G1920" s="9"/>
      <c r="H1920" s="6" t="s">
        <v>11</v>
      </c>
      <c r="I1920" s="20">
        <v>8136</v>
      </c>
    </row>
    <row r="1921" spans="2:9" x14ac:dyDescent="0.2">
      <c r="E1921" s="8"/>
      <c r="G1921" s="9"/>
      <c r="H1921" s="6" t="s">
        <v>12</v>
      </c>
      <c r="I1921" s="20">
        <v>277795</v>
      </c>
    </row>
    <row r="1922" spans="2:9" x14ac:dyDescent="0.2">
      <c r="E1922" s="8"/>
      <c r="G1922" s="9"/>
      <c r="H1922" s="6" t="s">
        <v>18</v>
      </c>
      <c r="I1922" s="20">
        <v>2300</v>
      </c>
    </row>
    <row r="1923" spans="2:9" x14ac:dyDescent="0.2">
      <c r="E1923" s="8"/>
      <c r="G1923" s="9"/>
      <c r="H1923" s="6" t="s">
        <v>222</v>
      </c>
      <c r="I1923" s="20">
        <v>10000</v>
      </c>
    </row>
    <row r="1924" spans="2:9" x14ac:dyDescent="0.2">
      <c r="E1924" s="8"/>
      <c r="G1924" s="9"/>
      <c r="H1924" s="6" t="s">
        <v>13</v>
      </c>
      <c r="I1924" s="20">
        <v>1101</v>
      </c>
    </row>
    <row r="1925" spans="2:9" ht="15" customHeight="1" x14ac:dyDescent="0.2">
      <c r="E1925" s="8"/>
      <c r="F1925" s="21" t="s">
        <v>15</v>
      </c>
      <c r="G1925" s="22"/>
      <c r="H1925" s="23" t="s">
        <v>720</v>
      </c>
      <c r="I1925" s="24">
        <f>SUBTOTAL(9,I1920:I1924)</f>
        <v>299332</v>
      </c>
    </row>
    <row r="1926" spans="2:9" x14ac:dyDescent="0.2">
      <c r="F1926" s="21"/>
      <c r="G1926" s="25"/>
      <c r="H1926" s="26"/>
      <c r="I1926" s="27"/>
    </row>
    <row r="1927" spans="2:9" ht="15" customHeight="1" x14ac:dyDescent="0.2">
      <c r="B1927" s="2">
        <v>4</v>
      </c>
      <c r="C1927" s="8" t="s">
        <v>667</v>
      </c>
      <c r="D1927" s="3">
        <v>446</v>
      </c>
      <c r="E1927" s="8" t="s">
        <v>721</v>
      </c>
      <c r="F1927" s="18">
        <v>44601</v>
      </c>
      <c r="G1927" s="19" t="s">
        <v>10</v>
      </c>
      <c r="I1927" s="1"/>
    </row>
    <row r="1928" spans="2:9" x14ac:dyDescent="0.2">
      <c r="E1928" s="8"/>
      <c r="G1928" s="9"/>
      <c r="H1928" s="6" t="s">
        <v>11</v>
      </c>
      <c r="I1928" s="20">
        <v>451</v>
      </c>
    </row>
    <row r="1929" spans="2:9" x14ac:dyDescent="0.2">
      <c r="E1929" s="8"/>
      <c r="G1929" s="9"/>
      <c r="H1929" s="6" t="s">
        <v>12</v>
      </c>
      <c r="I1929" s="20">
        <v>9058</v>
      </c>
    </row>
    <row r="1930" spans="2:9" x14ac:dyDescent="0.2">
      <c r="E1930" s="8"/>
      <c r="G1930" s="9"/>
      <c r="H1930" s="6" t="s">
        <v>13</v>
      </c>
      <c r="I1930" s="20">
        <v>30</v>
      </c>
    </row>
    <row r="1931" spans="2:9" x14ac:dyDescent="0.2">
      <c r="E1931" s="8"/>
      <c r="G1931" s="9"/>
      <c r="H1931" s="6" t="s">
        <v>670</v>
      </c>
      <c r="I1931" s="20">
        <v>-300</v>
      </c>
    </row>
    <row r="1932" spans="2:9" ht="15" customHeight="1" x14ac:dyDescent="0.2">
      <c r="E1932" s="8"/>
      <c r="F1932" s="21" t="s">
        <v>15</v>
      </c>
      <c r="G1932" s="22"/>
      <c r="H1932" s="23" t="s">
        <v>722</v>
      </c>
      <c r="I1932" s="24">
        <f>SUBTOTAL(9,I1928:I1931)</f>
        <v>9239</v>
      </c>
    </row>
    <row r="1933" spans="2:9" x14ac:dyDescent="0.2">
      <c r="F1933" s="21"/>
      <c r="G1933" s="25"/>
      <c r="H1933" s="26"/>
      <c r="I1933" s="27"/>
    </row>
    <row r="1934" spans="2:9" ht="15" customHeight="1" x14ac:dyDescent="0.2">
      <c r="B1934" s="2">
        <v>4</v>
      </c>
      <c r="C1934" s="8" t="s">
        <v>667</v>
      </c>
      <c r="D1934" s="3">
        <v>448</v>
      </c>
      <c r="E1934" s="8" t="s">
        <v>723</v>
      </c>
      <c r="F1934" s="18">
        <v>44801</v>
      </c>
      <c r="G1934" s="19" t="s">
        <v>10</v>
      </c>
      <c r="I1934" s="1"/>
    </row>
    <row r="1935" spans="2:9" x14ac:dyDescent="0.2">
      <c r="E1935" s="8"/>
      <c r="G1935" s="9"/>
      <c r="H1935" s="6" t="s">
        <v>11</v>
      </c>
      <c r="I1935" s="20">
        <v>317</v>
      </c>
    </row>
    <row r="1936" spans="2:9" x14ac:dyDescent="0.2">
      <c r="E1936" s="8"/>
      <c r="G1936" s="9"/>
      <c r="H1936" s="6" t="s">
        <v>12</v>
      </c>
      <c r="I1936" s="20">
        <v>5745</v>
      </c>
    </row>
    <row r="1937" spans="2:9" x14ac:dyDescent="0.2">
      <c r="E1937" s="8"/>
      <c r="G1937" s="9"/>
      <c r="H1937" s="6" t="s">
        <v>13</v>
      </c>
      <c r="I1937" s="20">
        <v>16</v>
      </c>
    </row>
    <row r="1938" spans="2:9" ht="15" customHeight="1" x14ac:dyDescent="0.2">
      <c r="E1938" s="8"/>
      <c r="F1938" s="21" t="s">
        <v>15</v>
      </c>
      <c r="G1938" s="22"/>
      <c r="H1938" s="23" t="s">
        <v>724</v>
      </c>
      <c r="I1938" s="24">
        <f>SUBTOTAL(9,I1935:I1937)</f>
        <v>6078</v>
      </c>
    </row>
    <row r="1939" spans="2:9" x14ac:dyDescent="0.2">
      <c r="F1939" s="21"/>
      <c r="G1939" s="25"/>
      <c r="H1939" s="26"/>
      <c r="I1939" s="27"/>
    </row>
    <row r="1940" spans="2:9" ht="15" customHeight="1" x14ac:dyDescent="0.2">
      <c r="B1940" s="2">
        <v>4</v>
      </c>
      <c r="C1940" s="8" t="s">
        <v>667</v>
      </c>
      <c r="D1940" s="3">
        <v>451</v>
      </c>
      <c r="E1940" s="8" t="s">
        <v>725</v>
      </c>
      <c r="F1940" s="18">
        <v>45101</v>
      </c>
      <c r="G1940" s="19" t="s">
        <v>10</v>
      </c>
      <c r="I1940" s="1"/>
    </row>
    <row r="1941" spans="2:9" x14ac:dyDescent="0.2">
      <c r="E1941" s="8"/>
      <c r="G1941" s="9"/>
      <c r="H1941" s="6" t="s">
        <v>11</v>
      </c>
      <c r="I1941" s="20">
        <v>25543</v>
      </c>
    </row>
    <row r="1942" spans="2:9" x14ac:dyDescent="0.2">
      <c r="E1942" s="8"/>
      <c r="G1942" s="9"/>
      <c r="H1942" s="6" t="s">
        <v>12</v>
      </c>
      <c r="I1942" s="20">
        <v>908219</v>
      </c>
    </row>
    <row r="1943" spans="2:9" x14ac:dyDescent="0.2">
      <c r="E1943" s="8"/>
      <c r="G1943" s="9"/>
      <c r="H1943" s="6" t="s">
        <v>222</v>
      </c>
      <c r="I1943" s="20">
        <v>10000</v>
      </c>
    </row>
    <row r="1944" spans="2:9" x14ac:dyDescent="0.2">
      <c r="E1944" s="8"/>
      <c r="G1944" s="9"/>
      <c r="H1944" s="6" t="s">
        <v>229</v>
      </c>
      <c r="I1944" s="20">
        <v>20000</v>
      </c>
    </row>
    <row r="1945" spans="2:9" x14ac:dyDescent="0.2">
      <c r="E1945" s="8"/>
      <c r="G1945" s="9"/>
      <c r="H1945" s="6" t="s">
        <v>296</v>
      </c>
      <c r="I1945" s="20">
        <v>39500</v>
      </c>
    </row>
    <row r="1946" spans="2:9" x14ac:dyDescent="0.2">
      <c r="E1946" s="8"/>
      <c r="G1946" s="9"/>
      <c r="H1946" s="6" t="s">
        <v>13</v>
      </c>
      <c r="I1946" s="20">
        <v>2508</v>
      </c>
    </row>
    <row r="1947" spans="2:9" x14ac:dyDescent="0.2">
      <c r="E1947" s="8"/>
      <c r="G1947" s="9"/>
      <c r="H1947" s="6" t="s">
        <v>670</v>
      </c>
      <c r="I1947" s="20">
        <v>1100</v>
      </c>
    </row>
    <row r="1948" spans="2:9" ht="15" customHeight="1" x14ac:dyDescent="0.2">
      <c r="E1948" s="8"/>
      <c r="F1948" s="21" t="s">
        <v>15</v>
      </c>
      <c r="G1948" s="22"/>
      <c r="H1948" s="23" t="s">
        <v>726</v>
      </c>
      <c r="I1948" s="24">
        <f>SUBTOTAL(9,I1941:I1947)</f>
        <v>1006870</v>
      </c>
    </row>
    <row r="1949" spans="2:9" x14ac:dyDescent="0.2">
      <c r="F1949" s="21"/>
      <c r="G1949" s="25"/>
      <c r="H1949" s="26"/>
      <c r="I1949" s="27"/>
    </row>
    <row r="1950" spans="2:9" ht="15" customHeight="1" x14ac:dyDescent="0.2">
      <c r="B1950" s="2">
        <v>4</v>
      </c>
      <c r="C1950" s="8" t="s">
        <v>667</v>
      </c>
      <c r="D1950" s="3">
        <v>451</v>
      </c>
      <c r="E1950" s="8" t="s">
        <v>725</v>
      </c>
      <c r="F1950" s="18">
        <v>45121</v>
      </c>
      <c r="G1950" s="19" t="s">
        <v>174</v>
      </c>
      <c r="I1950" s="1"/>
    </row>
    <row r="1951" spans="2:9" x14ac:dyDescent="0.2">
      <c r="E1951" s="8"/>
      <c r="G1951" s="9"/>
      <c r="H1951" s="6" t="s">
        <v>12</v>
      </c>
      <c r="I1951" s="20">
        <v>7606</v>
      </c>
    </row>
    <row r="1952" spans="2:9" x14ac:dyDescent="0.2">
      <c r="E1952" s="8"/>
      <c r="G1952" s="9"/>
      <c r="H1952" s="6" t="s">
        <v>18</v>
      </c>
      <c r="I1952" s="20">
        <v>1700</v>
      </c>
    </row>
    <row r="1953" spans="2:9" x14ac:dyDescent="0.2">
      <c r="E1953" s="8"/>
      <c r="G1953" s="9"/>
      <c r="H1953" s="6" t="s">
        <v>670</v>
      </c>
      <c r="I1953" s="20">
        <v>7300</v>
      </c>
    </row>
    <row r="1954" spans="2:9" ht="15" customHeight="1" x14ac:dyDescent="0.2">
      <c r="E1954" s="8"/>
      <c r="F1954" s="21" t="s">
        <v>15</v>
      </c>
      <c r="G1954" s="22"/>
      <c r="H1954" s="23" t="s">
        <v>727</v>
      </c>
      <c r="I1954" s="24">
        <f>SUBTOTAL(9,I1951:I1953)</f>
        <v>16606</v>
      </c>
    </row>
    <row r="1955" spans="2:9" x14ac:dyDescent="0.2">
      <c r="F1955" s="21"/>
      <c r="G1955" s="25"/>
      <c r="H1955" s="26"/>
      <c r="I1955" s="27"/>
    </row>
    <row r="1956" spans="2:9" ht="15" customHeight="1" x14ac:dyDescent="0.2">
      <c r="B1956" s="2">
        <v>4</v>
      </c>
      <c r="C1956" s="8" t="s">
        <v>667</v>
      </c>
      <c r="D1956" s="3">
        <v>451</v>
      </c>
      <c r="E1956" s="8" t="s">
        <v>725</v>
      </c>
      <c r="F1956" s="18">
        <v>45122</v>
      </c>
      <c r="G1956" s="19" t="s">
        <v>728</v>
      </c>
      <c r="I1956" s="1"/>
    </row>
    <row r="1957" spans="2:9" x14ac:dyDescent="0.2">
      <c r="E1957" s="8"/>
      <c r="G1957" s="9"/>
      <c r="H1957" s="6" t="s">
        <v>11</v>
      </c>
      <c r="I1957" s="20">
        <v>7966</v>
      </c>
    </row>
    <row r="1958" spans="2:9" x14ac:dyDescent="0.2">
      <c r="E1958" s="8"/>
      <c r="G1958" s="9"/>
      <c r="H1958" s="6" t="s">
        <v>12</v>
      </c>
      <c r="I1958" s="20">
        <v>477543</v>
      </c>
    </row>
    <row r="1959" spans="2:9" x14ac:dyDescent="0.2">
      <c r="E1959" s="8"/>
      <c r="G1959" s="9"/>
      <c r="H1959" s="6" t="s">
        <v>670</v>
      </c>
      <c r="I1959" s="20">
        <v>7800</v>
      </c>
    </row>
    <row r="1960" spans="2:9" ht="15" customHeight="1" x14ac:dyDescent="0.2">
      <c r="E1960" s="8"/>
      <c r="F1960" s="21" t="s">
        <v>15</v>
      </c>
      <c r="G1960" s="22"/>
      <c r="H1960" s="23" t="s">
        <v>729</v>
      </c>
      <c r="I1960" s="24">
        <f>SUBTOTAL(9,I1957:I1959)</f>
        <v>493309</v>
      </c>
    </row>
    <row r="1961" spans="2:9" x14ac:dyDescent="0.2">
      <c r="F1961" s="21"/>
      <c r="G1961" s="25"/>
      <c r="H1961" s="26"/>
      <c r="I1961" s="27"/>
    </row>
    <row r="1962" spans="2:9" ht="15" customHeight="1" x14ac:dyDescent="0.2">
      <c r="B1962" s="2">
        <v>4</v>
      </c>
      <c r="C1962" s="8" t="s">
        <v>667</v>
      </c>
      <c r="D1962" s="3">
        <v>451</v>
      </c>
      <c r="E1962" s="8" t="s">
        <v>725</v>
      </c>
      <c r="F1962" s="18">
        <v>45145</v>
      </c>
      <c r="G1962" s="19" t="s">
        <v>20</v>
      </c>
      <c r="I1962" s="1"/>
    </row>
    <row r="1963" spans="2:9" x14ac:dyDescent="0.2">
      <c r="E1963" s="8"/>
      <c r="G1963" s="9"/>
      <c r="H1963" s="6" t="s">
        <v>11</v>
      </c>
      <c r="I1963" s="20">
        <v>116457</v>
      </c>
    </row>
    <row r="1964" spans="2:9" x14ac:dyDescent="0.2">
      <c r="E1964" s="8"/>
      <c r="G1964" s="9"/>
      <c r="H1964" s="6" t="s">
        <v>12</v>
      </c>
      <c r="I1964" s="20">
        <v>173194</v>
      </c>
    </row>
    <row r="1965" spans="2:9" x14ac:dyDescent="0.2">
      <c r="E1965" s="8"/>
      <c r="G1965" s="9"/>
      <c r="H1965" s="6" t="s">
        <v>670</v>
      </c>
      <c r="I1965" s="20">
        <v>31200</v>
      </c>
    </row>
    <row r="1966" spans="2:9" ht="15" customHeight="1" x14ac:dyDescent="0.2">
      <c r="E1966" s="8"/>
      <c r="F1966" s="21" t="s">
        <v>15</v>
      </c>
      <c r="G1966" s="22"/>
      <c r="H1966" s="23" t="s">
        <v>730</v>
      </c>
      <c r="I1966" s="24">
        <f>SUBTOTAL(9,I1963:I1965)</f>
        <v>320851</v>
      </c>
    </row>
    <row r="1967" spans="2:9" x14ac:dyDescent="0.2">
      <c r="F1967" s="21"/>
      <c r="G1967" s="25"/>
      <c r="H1967" s="26"/>
      <c r="I1967" s="27"/>
    </row>
    <row r="1968" spans="2:9" ht="15" customHeight="1" x14ac:dyDescent="0.2">
      <c r="B1968" s="2">
        <v>4</v>
      </c>
      <c r="C1968" s="8" t="s">
        <v>667</v>
      </c>
      <c r="D1968" s="3">
        <v>451</v>
      </c>
      <c r="E1968" s="8" t="s">
        <v>725</v>
      </c>
      <c r="F1968" s="18">
        <v>45160</v>
      </c>
      <c r="G1968" s="19" t="s">
        <v>731</v>
      </c>
      <c r="I1968" s="1"/>
    </row>
    <row r="1969" spans="2:9" x14ac:dyDescent="0.2">
      <c r="E1969" s="8"/>
      <c r="G1969" s="9"/>
      <c r="H1969" s="6" t="s">
        <v>670</v>
      </c>
      <c r="I1969" s="20">
        <v>75000</v>
      </c>
    </row>
    <row r="1970" spans="2:9" ht="15" customHeight="1" x14ac:dyDescent="0.2">
      <c r="E1970" s="8"/>
      <c r="F1970" s="21" t="s">
        <v>15</v>
      </c>
      <c r="G1970" s="22"/>
      <c r="H1970" s="23" t="s">
        <v>732</v>
      </c>
      <c r="I1970" s="24">
        <f>SUBTOTAL(9,I1969:I1969)</f>
        <v>75000</v>
      </c>
    </row>
    <row r="1971" spans="2:9" x14ac:dyDescent="0.2">
      <c r="F1971" s="21"/>
      <c r="G1971" s="25"/>
      <c r="H1971" s="26"/>
      <c r="I1971" s="27"/>
    </row>
    <row r="1972" spans="2:9" ht="15" customHeight="1" x14ac:dyDescent="0.2">
      <c r="B1972" s="2">
        <v>4</v>
      </c>
      <c r="C1972" s="8" t="s">
        <v>667</v>
      </c>
      <c r="D1972" s="3">
        <v>451</v>
      </c>
      <c r="E1972" s="8" t="s">
        <v>725</v>
      </c>
      <c r="F1972" s="18">
        <v>45170</v>
      </c>
      <c r="G1972" s="19" t="s">
        <v>675</v>
      </c>
      <c r="I1972" s="1"/>
    </row>
    <row r="1973" spans="2:9" x14ac:dyDescent="0.2">
      <c r="E1973" s="8"/>
      <c r="G1973" s="9"/>
      <c r="H1973" s="6" t="s">
        <v>12</v>
      </c>
      <c r="I1973" s="20">
        <v>6878</v>
      </c>
    </row>
    <row r="1974" spans="2:9" x14ac:dyDescent="0.2">
      <c r="E1974" s="8"/>
      <c r="G1974" s="9"/>
      <c r="H1974" s="6" t="s">
        <v>18</v>
      </c>
      <c r="I1974" s="20">
        <v>-200</v>
      </c>
    </row>
    <row r="1975" spans="2:9" ht="15" customHeight="1" x14ac:dyDescent="0.2">
      <c r="E1975" s="8"/>
      <c r="F1975" s="21" t="s">
        <v>15</v>
      </c>
      <c r="G1975" s="22"/>
      <c r="H1975" s="23" t="s">
        <v>733</v>
      </c>
      <c r="I1975" s="24">
        <f>SUBTOTAL(9,I1973:I1974)</f>
        <v>6678</v>
      </c>
    </row>
    <row r="1976" spans="2:9" x14ac:dyDescent="0.2">
      <c r="F1976" s="21"/>
      <c r="G1976" s="25"/>
      <c r="H1976" s="26"/>
      <c r="I1976" s="27"/>
    </row>
    <row r="1977" spans="2:9" ht="15" customHeight="1" x14ac:dyDescent="0.2">
      <c r="B1977" s="2">
        <v>4</v>
      </c>
      <c r="C1977" s="8" t="s">
        <v>667</v>
      </c>
      <c r="D1977" s="3">
        <v>452</v>
      </c>
      <c r="E1977" s="8" t="s">
        <v>734</v>
      </c>
      <c r="F1977" s="18">
        <v>45201</v>
      </c>
      <c r="G1977" s="19" t="s">
        <v>10</v>
      </c>
      <c r="I1977" s="1"/>
    </row>
    <row r="1978" spans="2:9" x14ac:dyDescent="0.2">
      <c r="E1978" s="8"/>
      <c r="G1978" s="9"/>
      <c r="H1978" s="6" t="s">
        <v>11</v>
      </c>
      <c r="I1978" s="20">
        <v>1335</v>
      </c>
    </row>
    <row r="1979" spans="2:9" x14ac:dyDescent="0.2">
      <c r="E1979" s="8"/>
      <c r="G1979" s="9"/>
      <c r="H1979" s="6" t="s">
        <v>12</v>
      </c>
      <c r="I1979" s="20">
        <v>26849</v>
      </c>
    </row>
    <row r="1980" spans="2:9" x14ac:dyDescent="0.2">
      <c r="E1980" s="8"/>
      <c r="G1980" s="9"/>
      <c r="H1980" s="6" t="s">
        <v>18</v>
      </c>
      <c r="I1980" s="20">
        <v>3200</v>
      </c>
    </row>
    <row r="1981" spans="2:9" x14ac:dyDescent="0.2">
      <c r="E1981" s="8"/>
      <c r="G1981" s="9"/>
      <c r="H1981" s="6" t="s">
        <v>13</v>
      </c>
      <c r="I1981" s="20">
        <v>81</v>
      </c>
    </row>
    <row r="1982" spans="2:9" ht="15" customHeight="1" x14ac:dyDescent="0.2">
      <c r="E1982" s="8"/>
      <c r="F1982" s="21" t="s">
        <v>15</v>
      </c>
      <c r="G1982" s="22"/>
      <c r="H1982" s="23" t="s">
        <v>735</v>
      </c>
      <c r="I1982" s="24">
        <f>SUBTOTAL(9,I1978:I1981)</f>
        <v>31465</v>
      </c>
    </row>
    <row r="1983" spans="2:9" x14ac:dyDescent="0.2">
      <c r="F1983" s="21"/>
      <c r="G1983" s="25"/>
      <c r="H1983" s="26"/>
      <c r="I1983" s="27"/>
    </row>
    <row r="1984" spans="2:9" ht="15" customHeight="1" x14ac:dyDescent="0.2">
      <c r="B1984" s="2">
        <v>4</v>
      </c>
      <c r="C1984" s="8" t="s">
        <v>667</v>
      </c>
      <c r="D1984" s="3">
        <v>453</v>
      </c>
      <c r="E1984" s="8" t="s">
        <v>736</v>
      </c>
      <c r="F1984" s="18">
        <v>45301</v>
      </c>
      <c r="G1984" s="19" t="s">
        <v>10</v>
      </c>
      <c r="I1984" s="1"/>
    </row>
    <row r="1985" spans="2:9" x14ac:dyDescent="0.2">
      <c r="E1985" s="8"/>
      <c r="G1985" s="9"/>
      <c r="H1985" s="6" t="s">
        <v>11</v>
      </c>
      <c r="I1985" s="20">
        <v>1686</v>
      </c>
    </row>
    <row r="1986" spans="2:9" x14ac:dyDescent="0.2">
      <c r="E1986" s="8"/>
      <c r="G1986" s="9"/>
      <c r="H1986" s="6" t="s">
        <v>12</v>
      </c>
      <c r="I1986" s="20">
        <v>32527</v>
      </c>
    </row>
    <row r="1987" spans="2:9" x14ac:dyDescent="0.2">
      <c r="E1987" s="8"/>
      <c r="G1987" s="9"/>
      <c r="H1987" s="6" t="s">
        <v>113</v>
      </c>
      <c r="I1987" s="20">
        <v>7000</v>
      </c>
    </row>
    <row r="1988" spans="2:9" x14ac:dyDescent="0.2">
      <c r="E1988" s="8"/>
      <c r="G1988" s="9"/>
      <c r="H1988" s="6" t="s">
        <v>13</v>
      </c>
      <c r="I1988" s="20">
        <v>111</v>
      </c>
    </row>
    <row r="1989" spans="2:9" ht="15" customHeight="1" x14ac:dyDescent="0.2">
      <c r="E1989" s="8"/>
      <c r="F1989" s="21" t="s">
        <v>15</v>
      </c>
      <c r="G1989" s="22"/>
      <c r="H1989" s="23" t="s">
        <v>737</v>
      </c>
      <c r="I1989" s="24">
        <f>SUBTOTAL(9,I1985:I1988)</f>
        <v>41324</v>
      </c>
    </row>
    <row r="1990" spans="2:9" x14ac:dyDescent="0.2">
      <c r="F1990" s="21"/>
      <c r="G1990" s="25"/>
      <c r="H1990" s="26"/>
      <c r="I1990" s="27"/>
    </row>
    <row r="1991" spans="2:9" ht="15" customHeight="1" x14ac:dyDescent="0.2">
      <c r="B1991" s="2">
        <v>4</v>
      </c>
      <c r="C1991" s="8" t="s">
        <v>667</v>
      </c>
      <c r="D1991" s="3">
        <v>454</v>
      </c>
      <c r="E1991" s="8" t="s">
        <v>738</v>
      </c>
      <c r="F1991" s="18">
        <v>45401</v>
      </c>
      <c r="G1991" s="19" t="s">
        <v>10</v>
      </c>
      <c r="I1991" s="1"/>
    </row>
    <row r="1992" spans="2:9" x14ac:dyDescent="0.2">
      <c r="E1992" s="8"/>
      <c r="G1992" s="9"/>
      <c r="H1992" s="6" t="s">
        <v>11</v>
      </c>
      <c r="I1992" s="20">
        <v>35231</v>
      </c>
    </row>
    <row r="1993" spans="2:9" x14ac:dyDescent="0.2">
      <c r="E1993" s="8"/>
      <c r="G1993" s="9"/>
      <c r="H1993" s="6" t="s">
        <v>12</v>
      </c>
      <c r="I1993" s="20">
        <v>700023</v>
      </c>
    </row>
    <row r="1994" spans="2:9" x14ac:dyDescent="0.2">
      <c r="E1994" s="8"/>
      <c r="G1994" s="9"/>
      <c r="H1994" s="6" t="s">
        <v>18</v>
      </c>
      <c r="I1994" s="20">
        <v>65662</v>
      </c>
    </row>
    <row r="1995" spans="2:9" x14ac:dyDescent="0.2">
      <c r="E1995" s="8"/>
      <c r="G1995" s="9"/>
      <c r="H1995" s="6" t="s">
        <v>13</v>
      </c>
      <c r="I1995" s="20">
        <v>984</v>
      </c>
    </row>
    <row r="1996" spans="2:9" x14ac:dyDescent="0.2">
      <c r="E1996" s="8"/>
      <c r="G1996" s="9"/>
      <c r="H1996" s="6" t="s">
        <v>670</v>
      </c>
      <c r="I1996" s="20">
        <v>-125000</v>
      </c>
    </row>
    <row r="1997" spans="2:9" ht="15" customHeight="1" x14ac:dyDescent="0.2">
      <c r="E1997" s="8"/>
      <c r="F1997" s="21" t="s">
        <v>15</v>
      </c>
      <c r="G1997" s="22"/>
      <c r="H1997" s="23" t="s">
        <v>739</v>
      </c>
      <c r="I1997" s="24">
        <f>SUBTOTAL(9,I1992:I1996)</f>
        <v>676900</v>
      </c>
    </row>
    <row r="1998" spans="2:9" x14ac:dyDescent="0.2">
      <c r="F1998" s="21"/>
      <c r="G1998" s="25"/>
      <c r="H1998" s="26"/>
      <c r="I1998" s="27"/>
    </row>
    <row r="1999" spans="2:9" ht="15" customHeight="1" x14ac:dyDescent="0.2">
      <c r="B1999" s="2">
        <v>4</v>
      </c>
      <c r="C1999" s="8" t="s">
        <v>667</v>
      </c>
      <c r="D1999" s="3">
        <v>454</v>
      </c>
      <c r="E1999" s="8" t="s">
        <v>738</v>
      </c>
      <c r="F1999" s="18">
        <v>45445</v>
      </c>
      <c r="G1999" s="19" t="s">
        <v>20</v>
      </c>
      <c r="I1999" s="1"/>
    </row>
    <row r="2000" spans="2:9" x14ac:dyDescent="0.2">
      <c r="E2000" s="8"/>
      <c r="G2000" s="9"/>
      <c r="H2000" s="6" t="s">
        <v>11</v>
      </c>
      <c r="I2000" s="20">
        <v>12800</v>
      </c>
    </row>
    <row r="2001" spans="2:9" x14ac:dyDescent="0.2">
      <c r="E2001" s="8"/>
      <c r="G2001" s="9"/>
      <c r="H2001" s="6" t="s">
        <v>12</v>
      </c>
      <c r="I2001" s="20">
        <v>2315361</v>
      </c>
    </row>
    <row r="2002" spans="2:9" x14ac:dyDescent="0.2">
      <c r="E2002" s="8"/>
      <c r="G2002" s="9"/>
      <c r="H2002" s="6" t="s">
        <v>18</v>
      </c>
      <c r="I2002" s="20">
        <v>21039</v>
      </c>
    </row>
    <row r="2003" spans="2:9" x14ac:dyDescent="0.2">
      <c r="E2003" s="8"/>
      <c r="G2003" s="9"/>
      <c r="H2003" s="6" t="s">
        <v>670</v>
      </c>
      <c r="I2003" s="20">
        <v>-164550</v>
      </c>
    </row>
    <row r="2004" spans="2:9" ht="15" customHeight="1" x14ac:dyDescent="0.2">
      <c r="E2004" s="8"/>
      <c r="F2004" s="21" t="s">
        <v>15</v>
      </c>
      <c r="G2004" s="22"/>
      <c r="H2004" s="23" t="s">
        <v>740</v>
      </c>
      <c r="I2004" s="24">
        <f>SUBTOTAL(9,I2000:I2003)</f>
        <v>2184650</v>
      </c>
    </row>
    <row r="2005" spans="2:9" x14ac:dyDescent="0.2">
      <c r="F2005" s="21"/>
      <c r="G2005" s="25"/>
      <c r="H2005" s="26"/>
      <c r="I2005" s="27"/>
    </row>
    <row r="2006" spans="2:9" ht="15" customHeight="1" x14ac:dyDescent="0.2">
      <c r="B2006" s="2">
        <v>4</v>
      </c>
      <c r="C2006" s="8" t="s">
        <v>667</v>
      </c>
      <c r="D2006" s="3">
        <v>455</v>
      </c>
      <c r="E2006" s="8" t="s">
        <v>741</v>
      </c>
      <c r="F2006" s="18">
        <v>45501</v>
      </c>
      <c r="G2006" s="19" t="s">
        <v>10</v>
      </c>
      <c r="I2006" s="1"/>
    </row>
    <row r="2007" spans="2:9" x14ac:dyDescent="0.2">
      <c r="E2007" s="8"/>
      <c r="G2007" s="9"/>
      <c r="H2007" s="6" t="s">
        <v>11</v>
      </c>
      <c r="I2007" s="20">
        <v>3164</v>
      </c>
    </row>
    <row r="2008" spans="2:9" x14ac:dyDescent="0.2">
      <c r="E2008" s="8"/>
      <c r="G2008" s="9"/>
      <c r="H2008" s="6" t="s">
        <v>12</v>
      </c>
      <c r="I2008" s="20">
        <v>111310</v>
      </c>
    </row>
    <row r="2009" spans="2:9" x14ac:dyDescent="0.2">
      <c r="E2009" s="8"/>
      <c r="G2009" s="9"/>
      <c r="H2009" s="6" t="s">
        <v>18</v>
      </c>
      <c r="I2009" s="20">
        <v>5070</v>
      </c>
    </row>
    <row r="2010" spans="2:9" x14ac:dyDescent="0.2">
      <c r="E2010" s="8"/>
      <c r="G2010" s="9"/>
      <c r="H2010" s="6" t="s">
        <v>13</v>
      </c>
      <c r="I2010" s="20">
        <v>297</v>
      </c>
    </row>
    <row r="2011" spans="2:9" ht="15" customHeight="1" x14ac:dyDescent="0.2">
      <c r="E2011" s="8"/>
      <c r="F2011" s="21" t="s">
        <v>15</v>
      </c>
      <c r="G2011" s="22"/>
      <c r="H2011" s="23" t="s">
        <v>742</v>
      </c>
      <c r="I2011" s="24">
        <f>SUBTOTAL(9,I2007:I2010)</f>
        <v>119841</v>
      </c>
    </row>
    <row r="2012" spans="2:9" x14ac:dyDescent="0.2">
      <c r="F2012" s="21"/>
      <c r="G2012" s="25"/>
      <c r="H2012" s="26"/>
      <c r="I2012" s="27"/>
    </row>
    <row r="2013" spans="2:9" ht="15" customHeight="1" x14ac:dyDescent="0.2">
      <c r="B2013" s="2">
        <v>4</v>
      </c>
      <c r="C2013" s="8" t="s">
        <v>667</v>
      </c>
      <c r="D2013" s="3">
        <v>455</v>
      </c>
      <c r="E2013" s="8" t="s">
        <v>741</v>
      </c>
      <c r="F2013" s="18">
        <v>45521</v>
      </c>
      <c r="G2013" s="19" t="s">
        <v>174</v>
      </c>
      <c r="I2013" s="1"/>
    </row>
    <row r="2014" spans="2:9" x14ac:dyDescent="0.2">
      <c r="E2014" s="8"/>
      <c r="G2014" s="9"/>
      <c r="H2014" s="6" t="s">
        <v>12</v>
      </c>
      <c r="I2014" s="20">
        <v>28959</v>
      </c>
    </row>
    <row r="2015" spans="2:9" x14ac:dyDescent="0.2">
      <c r="E2015" s="8"/>
      <c r="G2015" s="9"/>
      <c r="H2015" s="6" t="s">
        <v>670</v>
      </c>
      <c r="I2015" s="20">
        <v>1000</v>
      </c>
    </row>
    <row r="2016" spans="2:9" ht="15" customHeight="1" x14ac:dyDescent="0.2">
      <c r="E2016" s="8"/>
      <c r="F2016" s="21" t="s">
        <v>15</v>
      </c>
      <c r="G2016" s="22"/>
      <c r="H2016" s="23" t="s">
        <v>743</v>
      </c>
      <c r="I2016" s="24">
        <f>SUBTOTAL(9,I2014:I2015)</f>
        <v>29959</v>
      </c>
    </row>
    <row r="2017" spans="2:9" x14ac:dyDescent="0.2">
      <c r="F2017" s="21"/>
      <c r="G2017" s="25"/>
      <c r="H2017" s="26"/>
      <c r="I2017" s="27"/>
    </row>
    <row r="2018" spans="2:9" ht="15" customHeight="1" x14ac:dyDescent="0.2">
      <c r="B2018" s="2">
        <v>4</v>
      </c>
      <c r="C2018" s="8" t="s">
        <v>667</v>
      </c>
      <c r="D2018" s="3">
        <v>455</v>
      </c>
      <c r="E2018" s="8" t="s">
        <v>741</v>
      </c>
      <c r="F2018" s="18">
        <v>45545</v>
      </c>
      <c r="G2018" s="19" t="s">
        <v>20</v>
      </c>
      <c r="I2018" s="1"/>
    </row>
    <row r="2019" spans="2:9" x14ac:dyDescent="0.2">
      <c r="E2019" s="8"/>
      <c r="G2019" s="9"/>
      <c r="H2019" s="6" t="s">
        <v>11</v>
      </c>
      <c r="I2019" s="20">
        <v>6291</v>
      </c>
    </row>
    <row r="2020" spans="2:9" x14ac:dyDescent="0.2">
      <c r="E2020" s="8"/>
      <c r="G2020" s="9"/>
      <c r="H2020" s="6" t="s">
        <v>12</v>
      </c>
      <c r="I2020" s="20">
        <v>6074</v>
      </c>
    </row>
    <row r="2021" spans="2:9" x14ac:dyDescent="0.2">
      <c r="E2021" s="8"/>
      <c r="G2021" s="9"/>
      <c r="H2021" s="6" t="s">
        <v>18</v>
      </c>
      <c r="I2021" s="20">
        <v>-5240</v>
      </c>
    </row>
    <row r="2022" spans="2:9" ht="15" customHeight="1" x14ac:dyDescent="0.2">
      <c r="E2022" s="8"/>
      <c r="F2022" s="21" t="s">
        <v>15</v>
      </c>
      <c r="G2022" s="22"/>
      <c r="H2022" s="23" t="s">
        <v>744</v>
      </c>
      <c r="I2022" s="24">
        <f>SUBTOTAL(9,I2019:I2021)</f>
        <v>7125</v>
      </c>
    </row>
    <row r="2023" spans="2:9" x14ac:dyDescent="0.2">
      <c r="F2023" s="21"/>
      <c r="G2023" s="25"/>
      <c r="H2023" s="26"/>
      <c r="I2023" s="27"/>
    </row>
    <row r="2024" spans="2:9" ht="15" customHeight="1" x14ac:dyDescent="0.2">
      <c r="B2024" s="2">
        <v>4</v>
      </c>
      <c r="C2024" s="8" t="s">
        <v>667</v>
      </c>
      <c r="D2024" s="3">
        <v>455</v>
      </c>
      <c r="E2024" s="8" t="s">
        <v>741</v>
      </c>
      <c r="F2024" s="18">
        <v>45571</v>
      </c>
      <c r="G2024" s="19" t="s">
        <v>745</v>
      </c>
      <c r="I2024" s="1"/>
    </row>
    <row r="2025" spans="2:9" x14ac:dyDescent="0.2">
      <c r="E2025" s="8"/>
      <c r="G2025" s="9"/>
      <c r="H2025" s="6" t="s">
        <v>12</v>
      </c>
      <c r="I2025" s="20">
        <v>56819</v>
      </c>
    </row>
    <row r="2026" spans="2:9" x14ac:dyDescent="0.2">
      <c r="E2026" s="8"/>
      <c r="G2026" s="9"/>
      <c r="H2026" s="6" t="s">
        <v>113</v>
      </c>
      <c r="I2026" s="20">
        <v>10000</v>
      </c>
    </row>
    <row r="2027" spans="2:9" ht="15" customHeight="1" x14ac:dyDescent="0.2">
      <c r="E2027" s="8"/>
      <c r="F2027" s="21" t="s">
        <v>15</v>
      </c>
      <c r="G2027" s="22"/>
      <c r="H2027" s="23" t="s">
        <v>746</v>
      </c>
      <c r="I2027" s="24">
        <f>SUBTOTAL(9,I2025:I2026)</f>
        <v>66819</v>
      </c>
    </row>
    <row r="2028" spans="2:9" x14ac:dyDescent="0.2">
      <c r="F2028" s="21"/>
      <c r="G2028" s="25"/>
      <c r="H2028" s="26"/>
      <c r="I2028" s="27"/>
    </row>
    <row r="2029" spans="2:9" ht="15" customHeight="1" x14ac:dyDescent="0.2">
      <c r="B2029" s="2">
        <v>4</v>
      </c>
      <c r="C2029" s="8" t="s">
        <v>667</v>
      </c>
      <c r="D2029" s="3">
        <v>455</v>
      </c>
      <c r="E2029" s="8" t="s">
        <v>741</v>
      </c>
      <c r="F2029" s="18">
        <v>45572</v>
      </c>
      <c r="G2029" s="19" t="s">
        <v>747</v>
      </c>
      <c r="I2029" s="1"/>
    </row>
    <row r="2030" spans="2:9" x14ac:dyDescent="0.2">
      <c r="E2030" s="8"/>
      <c r="G2030" s="9"/>
      <c r="H2030" s="6" t="s">
        <v>12</v>
      </c>
      <c r="I2030" s="20">
        <v>122320</v>
      </c>
    </row>
    <row r="2031" spans="2:9" ht="15" customHeight="1" x14ac:dyDescent="0.2">
      <c r="E2031" s="8"/>
      <c r="F2031" s="21" t="s">
        <v>15</v>
      </c>
      <c r="G2031" s="22"/>
      <c r="H2031" s="23" t="s">
        <v>748</v>
      </c>
      <c r="I2031" s="24">
        <f>SUBTOTAL(9,I2030:I2030)</f>
        <v>122320</v>
      </c>
    </row>
    <row r="2032" spans="2:9" x14ac:dyDescent="0.2">
      <c r="F2032" s="21"/>
      <c r="G2032" s="25"/>
      <c r="H2032" s="26"/>
      <c r="I2032" s="27"/>
    </row>
    <row r="2033" spans="2:9" ht="15" customHeight="1" x14ac:dyDescent="0.2">
      <c r="B2033" s="2">
        <v>4</v>
      </c>
      <c r="C2033" s="8" t="s">
        <v>667</v>
      </c>
      <c r="D2033" s="3">
        <v>455</v>
      </c>
      <c r="E2033" s="8" t="s">
        <v>741</v>
      </c>
      <c r="F2033" s="18">
        <v>45573</v>
      </c>
      <c r="G2033" s="19" t="s">
        <v>749</v>
      </c>
      <c r="I2033" s="1"/>
    </row>
    <row r="2034" spans="2:9" x14ac:dyDescent="0.2">
      <c r="E2034" s="8"/>
      <c r="G2034" s="9"/>
      <c r="H2034" s="6" t="s">
        <v>12</v>
      </c>
      <c r="I2034" s="20">
        <v>106393</v>
      </c>
    </row>
    <row r="2035" spans="2:9" ht="15" customHeight="1" x14ac:dyDescent="0.2">
      <c r="E2035" s="8"/>
      <c r="F2035" s="21" t="s">
        <v>15</v>
      </c>
      <c r="G2035" s="22"/>
      <c r="H2035" s="23" t="s">
        <v>750</v>
      </c>
      <c r="I2035" s="24">
        <f>SUBTOTAL(9,I2034:I2034)</f>
        <v>106393</v>
      </c>
    </row>
    <row r="2036" spans="2:9" x14ac:dyDescent="0.2">
      <c r="F2036" s="21"/>
      <c r="G2036" s="25"/>
      <c r="H2036" s="26"/>
      <c r="I2036" s="27"/>
    </row>
    <row r="2037" spans="2:9" ht="15" customHeight="1" x14ac:dyDescent="0.2">
      <c r="B2037" s="2">
        <v>4</v>
      </c>
      <c r="C2037" s="8" t="s">
        <v>667</v>
      </c>
      <c r="D2037" s="3">
        <v>457</v>
      </c>
      <c r="E2037" s="8" t="s">
        <v>751</v>
      </c>
      <c r="F2037" s="18">
        <v>45701</v>
      </c>
      <c r="G2037" s="19" t="s">
        <v>10</v>
      </c>
      <c r="I2037" s="1"/>
    </row>
    <row r="2038" spans="2:9" x14ac:dyDescent="0.2">
      <c r="E2038" s="8"/>
      <c r="G2038" s="9"/>
      <c r="H2038" s="6" t="s">
        <v>11</v>
      </c>
      <c r="I2038" s="20">
        <v>16344</v>
      </c>
    </row>
    <row r="2039" spans="2:9" x14ac:dyDescent="0.2">
      <c r="E2039" s="8"/>
      <c r="G2039" s="9"/>
      <c r="H2039" s="6" t="s">
        <v>12</v>
      </c>
      <c r="I2039" s="20">
        <v>370306</v>
      </c>
    </row>
    <row r="2040" spans="2:9" x14ac:dyDescent="0.2">
      <c r="E2040" s="8"/>
      <c r="G2040" s="9"/>
      <c r="H2040" s="6" t="s">
        <v>113</v>
      </c>
      <c r="I2040" s="20">
        <v>5000</v>
      </c>
    </row>
    <row r="2041" spans="2:9" x14ac:dyDescent="0.2">
      <c r="E2041" s="8"/>
      <c r="G2041" s="9"/>
      <c r="H2041" s="6" t="s">
        <v>18</v>
      </c>
      <c r="I2041" s="20">
        <v>-20000</v>
      </c>
    </row>
    <row r="2042" spans="2:9" x14ac:dyDescent="0.2">
      <c r="E2042" s="8"/>
      <c r="G2042" s="9"/>
      <c r="H2042" s="6" t="s">
        <v>13</v>
      </c>
      <c r="I2042" s="20">
        <v>1134</v>
      </c>
    </row>
    <row r="2043" spans="2:9" ht="15" customHeight="1" x14ac:dyDescent="0.2">
      <c r="E2043" s="8"/>
      <c r="F2043" s="21" t="s">
        <v>15</v>
      </c>
      <c r="G2043" s="22"/>
      <c r="H2043" s="23" t="s">
        <v>752</v>
      </c>
      <c r="I2043" s="24">
        <f>SUBTOTAL(9,I2038:I2042)</f>
        <v>372784</v>
      </c>
    </row>
    <row r="2044" spans="2:9" x14ac:dyDescent="0.2">
      <c r="F2044" s="21"/>
      <c r="G2044" s="25"/>
      <c r="H2044" s="26"/>
      <c r="I2044" s="27"/>
    </row>
    <row r="2045" spans="2:9" ht="15" customHeight="1" x14ac:dyDescent="0.2">
      <c r="B2045" s="2">
        <v>4</v>
      </c>
      <c r="C2045" s="8" t="s">
        <v>667</v>
      </c>
      <c r="D2045" s="3">
        <v>457</v>
      </c>
      <c r="E2045" s="8" t="s">
        <v>751</v>
      </c>
      <c r="F2045" s="18">
        <v>45745</v>
      </c>
      <c r="G2045" s="19" t="s">
        <v>20</v>
      </c>
      <c r="I2045" s="1"/>
    </row>
    <row r="2046" spans="2:9" x14ac:dyDescent="0.2">
      <c r="E2046" s="8"/>
      <c r="G2046" s="9"/>
      <c r="H2046" s="6" t="s">
        <v>18</v>
      </c>
      <c r="I2046" s="20">
        <v>20000</v>
      </c>
    </row>
    <row r="2047" spans="2:9" ht="15" customHeight="1" x14ac:dyDescent="0.2">
      <c r="E2047" s="8"/>
      <c r="F2047" s="21" t="s">
        <v>15</v>
      </c>
      <c r="G2047" s="22"/>
      <c r="H2047" s="23" t="s">
        <v>753</v>
      </c>
      <c r="I2047" s="24">
        <f>SUBTOTAL(9,I2046:I2046)</f>
        <v>20000</v>
      </c>
    </row>
    <row r="2048" spans="2:9" x14ac:dyDescent="0.2">
      <c r="F2048" s="21"/>
      <c r="G2048" s="25"/>
      <c r="H2048" s="26"/>
      <c r="I2048" s="27"/>
    </row>
    <row r="2049" spans="2:9" ht="15" customHeight="1" x14ac:dyDescent="0.2">
      <c r="B2049" s="2">
        <v>4</v>
      </c>
      <c r="C2049" s="8" t="s">
        <v>667</v>
      </c>
      <c r="D2049" s="3">
        <v>460</v>
      </c>
      <c r="E2049" s="8" t="s">
        <v>754</v>
      </c>
      <c r="F2049" s="18">
        <v>46001</v>
      </c>
      <c r="G2049" s="19" t="s">
        <v>10</v>
      </c>
      <c r="I2049" s="1"/>
    </row>
    <row r="2050" spans="2:9" x14ac:dyDescent="0.2">
      <c r="E2050" s="8"/>
      <c r="G2050" s="9"/>
      <c r="H2050" s="6" t="s">
        <v>11</v>
      </c>
      <c r="I2050" s="20">
        <v>1947</v>
      </c>
    </row>
    <row r="2051" spans="2:9" x14ac:dyDescent="0.2">
      <c r="E2051" s="8"/>
      <c r="G2051" s="9"/>
      <c r="H2051" s="6" t="s">
        <v>12</v>
      </c>
      <c r="I2051" s="20">
        <v>48316</v>
      </c>
    </row>
    <row r="2052" spans="2:9" x14ac:dyDescent="0.2">
      <c r="E2052" s="8"/>
      <c r="G2052" s="9"/>
      <c r="H2052" s="6" t="s">
        <v>18</v>
      </c>
      <c r="I2052" s="20">
        <v>6000</v>
      </c>
    </row>
    <row r="2053" spans="2:9" x14ac:dyDescent="0.2">
      <c r="E2053" s="8"/>
      <c r="G2053" s="9"/>
      <c r="H2053" s="6" t="s">
        <v>13</v>
      </c>
      <c r="I2053" s="20">
        <v>191</v>
      </c>
    </row>
    <row r="2054" spans="2:9" ht="15" customHeight="1" x14ac:dyDescent="0.2">
      <c r="E2054" s="8"/>
      <c r="F2054" s="21" t="s">
        <v>15</v>
      </c>
      <c r="G2054" s="22"/>
      <c r="H2054" s="23" t="s">
        <v>755</v>
      </c>
      <c r="I2054" s="24">
        <f>SUBTOTAL(9,I2050:I2053)</f>
        <v>56454</v>
      </c>
    </row>
    <row r="2055" spans="2:9" x14ac:dyDescent="0.2">
      <c r="F2055" s="21"/>
      <c r="G2055" s="25"/>
      <c r="H2055" s="26"/>
      <c r="I2055" s="27"/>
    </row>
    <row r="2056" spans="2:9" ht="15" customHeight="1" x14ac:dyDescent="0.2">
      <c r="B2056" s="2">
        <v>4</v>
      </c>
      <c r="C2056" s="8" t="s">
        <v>667</v>
      </c>
      <c r="D2056" s="3">
        <v>466</v>
      </c>
      <c r="E2056" s="8" t="s">
        <v>756</v>
      </c>
      <c r="F2056" s="18">
        <v>46601</v>
      </c>
      <c r="G2056" s="19" t="s">
        <v>10</v>
      </c>
      <c r="I2056" s="1"/>
    </row>
    <row r="2057" spans="2:9" x14ac:dyDescent="0.2">
      <c r="E2057" s="8"/>
      <c r="G2057" s="9"/>
      <c r="H2057" s="6" t="s">
        <v>11</v>
      </c>
      <c r="I2057" s="20">
        <v>12428</v>
      </c>
    </row>
    <row r="2058" spans="2:9" x14ac:dyDescent="0.2">
      <c r="E2058" s="8"/>
      <c r="G2058" s="9"/>
      <c r="H2058" s="6" t="s">
        <v>12</v>
      </c>
      <c r="I2058" s="20">
        <v>1068646</v>
      </c>
    </row>
    <row r="2059" spans="2:9" x14ac:dyDescent="0.2">
      <c r="E2059" s="8"/>
      <c r="G2059" s="9"/>
      <c r="H2059" s="6" t="s">
        <v>670</v>
      </c>
      <c r="I2059" s="20">
        <v>94500</v>
      </c>
    </row>
    <row r="2060" spans="2:9" ht="15" customHeight="1" x14ac:dyDescent="0.2">
      <c r="E2060" s="8"/>
      <c r="F2060" s="21" t="s">
        <v>15</v>
      </c>
      <c r="G2060" s="22"/>
      <c r="H2060" s="23" t="s">
        <v>757</v>
      </c>
      <c r="I2060" s="24">
        <f>SUBTOTAL(9,I2057:I2059)</f>
        <v>1175574</v>
      </c>
    </row>
    <row r="2061" spans="2:9" x14ac:dyDescent="0.2">
      <c r="F2061" s="21"/>
      <c r="G2061" s="25"/>
      <c r="H2061" s="26"/>
      <c r="I2061" s="27"/>
    </row>
    <row r="2062" spans="2:9" ht="15" customHeight="1" x14ac:dyDescent="0.2">
      <c r="B2062" s="2">
        <v>4</v>
      </c>
      <c r="C2062" s="8" t="s">
        <v>667</v>
      </c>
      <c r="D2062" s="3">
        <v>467</v>
      </c>
      <c r="E2062" s="8" t="s">
        <v>758</v>
      </c>
      <c r="F2062" s="18">
        <v>46701</v>
      </c>
      <c r="G2062" s="19" t="s">
        <v>10</v>
      </c>
      <c r="I2062" s="1"/>
    </row>
    <row r="2063" spans="2:9" x14ac:dyDescent="0.2">
      <c r="E2063" s="8"/>
      <c r="G2063" s="9"/>
      <c r="H2063" s="6" t="s">
        <v>12</v>
      </c>
      <c r="I2063" s="20">
        <v>4404</v>
      </c>
    </row>
    <row r="2064" spans="2:9" x14ac:dyDescent="0.2">
      <c r="E2064" s="8"/>
      <c r="G2064" s="9"/>
      <c r="H2064" s="6" t="s">
        <v>18</v>
      </c>
      <c r="I2064" s="20">
        <v>2075</v>
      </c>
    </row>
    <row r="2065" spans="2:9" ht="15" customHeight="1" x14ac:dyDescent="0.2">
      <c r="E2065" s="8"/>
      <c r="F2065" s="21" t="s">
        <v>15</v>
      </c>
      <c r="G2065" s="22"/>
      <c r="H2065" s="23" t="s">
        <v>759</v>
      </c>
      <c r="I2065" s="24">
        <f>SUBTOTAL(9,I2063:I2064)</f>
        <v>6479</v>
      </c>
    </row>
    <row r="2066" spans="2:9" x14ac:dyDescent="0.2">
      <c r="F2066" s="21"/>
      <c r="G2066" s="25"/>
      <c r="H2066" s="26"/>
      <c r="I2066" s="27"/>
    </row>
    <row r="2067" spans="2:9" ht="15" customHeight="1" x14ac:dyDescent="0.2">
      <c r="B2067" s="2">
        <v>4</v>
      </c>
      <c r="C2067" s="8" t="s">
        <v>667</v>
      </c>
      <c r="D2067" s="3">
        <v>468</v>
      </c>
      <c r="E2067" s="8" t="s">
        <v>760</v>
      </c>
      <c r="F2067" s="18">
        <v>46801</v>
      </c>
      <c r="G2067" s="19" t="s">
        <v>10</v>
      </c>
      <c r="I2067" s="1"/>
    </row>
    <row r="2068" spans="2:9" x14ac:dyDescent="0.2">
      <c r="E2068" s="8"/>
      <c r="G2068" s="9"/>
      <c r="H2068" s="6" t="s">
        <v>11</v>
      </c>
      <c r="I2068" s="20">
        <v>370</v>
      </c>
    </row>
    <row r="2069" spans="2:9" x14ac:dyDescent="0.2">
      <c r="E2069" s="8"/>
      <c r="G2069" s="9"/>
      <c r="H2069" s="6" t="s">
        <v>12</v>
      </c>
      <c r="I2069" s="20">
        <v>20230</v>
      </c>
    </row>
    <row r="2070" spans="2:9" x14ac:dyDescent="0.2">
      <c r="E2070" s="8"/>
      <c r="G2070" s="9"/>
      <c r="H2070" s="6" t="s">
        <v>18</v>
      </c>
      <c r="I2070" s="20">
        <v>1800</v>
      </c>
    </row>
    <row r="2071" spans="2:9" x14ac:dyDescent="0.2">
      <c r="E2071" s="8"/>
      <c r="G2071" s="9"/>
      <c r="H2071" s="6" t="s">
        <v>13</v>
      </c>
      <c r="I2071" s="20">
        <v>67</v>
      </c>
    </row>
    <row r="2072" spans="2:9" ht="15" customHeight="1" x14ac:dyDescent="0.2">
      <c r="E2072" s="8"/>
      <c r="F2072" s="21" t="s">
        <v>15</v>
      </c>
      <c r="G2072" s="22"/>
      <c r="H2072" s="23" t="s">
        <v>761</v>
      </c>
      <c r="I2072" s="24">
        <f>SUBTOTAL(9,I2068:I2071)</f>
        <v>22467</v>
      </c>
    </row>
    <row r="2073" spans="2:9" x14ac:dyDescent="0.2">
      <c r="F2073" s="21"/>
      <c r="G2073" s="25"/>
      <c r="H2073" s="26"/>
      <c r="I2073" s="27"/>
    </row>
    <row r="2074" spans="2:9" ht="15" customHeight="1" x14ac:dyDescent="0.2">
      <c r="B2074" s="2">
        <v>4</v>
      </c>
      <c r="C2074" s="8" t="s">
        <v>667</v>
      </c>
      <c r="D2074" s="3">
        <v>469</v>
      </c>
      <c r="E2074" s="8" t="s">
        <v>762</v>
      </c>
      <c r="F2074" s="18">
        <v>46901</v>
      </c>
      <c r="G2074" s="19" t="s">
        <v>10</v>
      </c>
      <c r="I2074" s="1"/>
    </row>
    <row r="2075" spans="2:9" x14ac:dyDescent="0.2">
      <c r="E2075" s="8"/>
      <c r="G2075" s="9"/>
      <c r="H2075" s="6" t="s">
        <v>11</v>
      </c>
      <c r="I2075" s="20">
        <v>2356</v>
      </c>
    </row>
    <row r="2076" spans="2:9" x14ac:dyDescent="0.2">
      <c r="E2076" s="8"/>
      <c r="G2076" s="9"/>
      <c r="H2076" s="6" t="s">
        <v>12</v>
      </c>
      <c r="I2076" s="20">
        <v>259847</v>
      </c>
    </row>
    <row r="2077" spans="2:9" x14ac:dyDescent="0.2">
      <c r="E2077" s="8"/>
      <c r="G2077" s="9"/>
      <c r="H2077" s="6" t="s">
        <v>13</v>
      </c>
      <c r="I2077" s="20">
        <v>888</v>
      </c>
    </row>
    <row r="2078" spans="2:9" ht="15" customHeight="1" x14ac:dyDescent="0.2">
      <c r="E2078" s="8"/>
      <c r="F2078" s="21" t="s">
        <v>15</v>
      </c>
      <c r="G2078" s="22"/>
      <c r="H2078" s="23" t="s">
        <v>763</v>
      </c>
      <c r="I2078" s="24">
        <f>SUBTOTAL(9,I2075:I2077)</f>
        <v>263091</v>
      </c>
    </row>
    <row r="2079" spans="2:9" x14ac:dyDescent="0.2">
      <c r="F2079" s="21"/>
      <c r="G2079" s="25"/>
      <c r="H2079" s="26"/>
      <c r="I2079" s="27"/>
    </row>
    <row r="2080" spans="2:9" ht="15" customHeight="1" x14ac:dyDescent="0.2">
      <c r="B2080" s="2">
        <v>4</v>
      </c>
      <c r="C2080" s="8" t="s">
        <v>667</v>
      </c>
      <c r="D2080" s="3">
        <v>469</v>
      </c>
      <c r="E2080" s="8" t="s">
        <v>762</v>
      </c>
      <c r="F2080" s="18">
        <v>46921</v>
      </c>
      <c r="G2080" s="19" t="s">
        <v>174</v>
      </c>
      <c r="I2080" s="1"/>
    </row>
    <row r="2081" spans="2:9" x14ac:dyDescent="0.2">
      <c r="E2081" s="8"/>
      <c r="G2081" s="9"/>
      <c r="H2081" s="6" t="s">
        <v>12</v>
      </c>
      <c r="I2081" s="20">
        <v>138546</v>
      </c>
    </row>
    <row r="2082" spans="2:9" x14ac:dyDescent="0.2">
      <c r="E2082" s="8"/>
      <c r="G2082" s="9"/>
      <c r="H2082" s="6" t="s">
        <v>18</v>
      </c>
      <c r="I2082" s="20">
        <v>-23546</v>
      </c>
    </row>
    <row r="2083" spans="2:9" x14ac:dyDescent="0.2">
      <c r="E2083" s="8"/>
      <c r="G2083" s="9"/>
      <c r="H2083" s="6" t="s">
        <v>670</v>
      </c>
      <c r="I2083" s="20">
        <v>-5000</v>
      </c>
    </row>
    <row r="2084" spans="2:9" ht="15" customHeight="1" x14ac:dyDescent="0.2">
      <c r="E2084" s="8"/>
      <c r="F2084" s="21" t="s">
        <v>15</v>
      </c>
      <c r="G2084" s="22"/>
      <c r="H2084" s="23" t="s">
        <v>764</v>
      </c>
      <c r="I2084" s="24">
        <f>SUBTOTAL(9,I2081:I2083)</f>
        <v>110000</v>
      </c>
    </row>
    <row r="2085" spans="2:9" x14ac:dyDescent="0.2">
      <c r="F2085" s="21"/>
      <c r="G2085" s="25"/>
      <c r="H2085" s="26"/>
      <c r="I2085" s="27"/>
    </row>
    <row r="2086" spans="2:9" ht="15" customHeight="1" x14ac:dyDescent="0.2">
      <c r="B2086" s="2">
        <v>4</v>
      </c>
      <c r="C2086" s="8" t="s">
        <v>667</v>
      </c>
      <c r="D2086" s="3">
        <v>470</v>
      </c>
      <c r="E2086" s="8" t="s">
        <v>765</v>
      </c>
      <c r="F2086" s="18">
        <v>47001</v>
      </c>
      <c r="G2086" s="19" t="s">
        <v>10</v>
      </c>
      <c r="I2086" s="1"/>
    </row>
    <row r="2087" spans="2:9" x14ac:dyDescent="0.2">
      <c r="E2087" s="8"/>
      <c r="G2087" s="9"/>
      <c r="H2087" s="6" t="s">
        <v>11</v>
      </c>
      <c r="I2087" s="20">
        <v>30302</v>
      </c>
    </row>
    <row r="2088" spans="2:9" x14ac:dyDescent="0.2">
      <c r="E2088" s="8"/>
      <c r="G2088" s="9"/>
      <c r="H2088" s="6" t="s">
        <v>12</v>
      </c>
      <c r="I2088" s="20">
        <v>619338</v>
      </c>
    </row>
    <row r="2089" spans="2:9" x14ac:dyDescent="0.2">
      <c r="E2089" s="8"/>
      <c r="G2089" s="9"/>
      <c r="H2089" s="6" t="s">
        <v>13</v>
      </c>
      <c r="I2089" s="20">
        <v>86</v>
      </c>
    </row>
    <row r="2090" spans="2:9" x14ac:dyDescent="0.2">
      <c r="E2090" s="8"/>
      <c r="G2090" s="9"/>
      <c r="H2090" s="6" t="s">
        <v>670</v>
      </c>
      <c r="I2090" s="20">
        <v>-52300</v>
      </c>
    </row>
    <row r="2091" spans="2:9" ht="15" customHeight="1" x14ac:dyDescent="0.2">
      <c r="E2091" s="8"/>
      <c r="F2091" s="21" t="s">
        <v>15</v>
      </c>
      <c r="G2091" s="22"/>
      <c r="H2091" s="23" t="s">
        <v>766</v>
      </c>
      <c r="I2091" s="24">
        <f>SUBTOTAL(9,I2087:I2090)</f>
        <v>597426</v>
      </c>
    </row>
    <row r="2092" spans="2:9" x14ac:dyDescent="0.2">
      <c r="F2092" s="21"/>
      <c r="G2092" s="25"/>
      <c r="H2092" s="26"/>
      <c r="I2092" s="27"/>
    </row>
    <row r="2093" spans="2:9" ht="15" customHeight="1" x14ac:dyDescent="0.2">
      <c r="B2093" s="2">
        <v>4</v>
      </c>
      <c r="C2093" s="8" t="s">
        <v>667</v>
      </c>
      <c r="D2093" s="3">
        <v>470</v>
      </c>
      <c r="E2093" s="8" t="s">
        <v>765</v>
      </c>
      <c r="F2093" s="18">
        <v>47072</v>
      </c>
      <c r="G2093" s="19" t="s">
        <v>767</v>
      </c>
      <c r="I2093" s="1"/>
    </row>
    <row r="2094" spans="2:9" x14ac:dyDescent="0.2">
      <c r="E2094" s="8"/>
      <c r="G2094" s="9"/>
      <c r="H2094" s="6" t="s">
        <v>12</v>
      </c>
      <c r="I2094" s="20">
        <v>57955</v>
      </c>
    </row>
    <row r="2095" spans="2:9" ht="15" customHeight="1" x14ac:dyDescent="0.2">
      <c r="E2095" s="8"/>
      <c r="F2095" s="21" t="s">
        <v>15</v>
      </c>
      <c r="G2095" s="22"/>
      <c r="H2095" s="23" t="s">
        <v>768</v>
      </c>
      <c r="I2095" s="24">
        <f>SUBTOTAL(9,I2094:I2094)</f>
        <v>57955</v>
      </c>
    </row>
    <row r="2096" spans="2:9" x14ac:dyDescent="0.2">
      <c r="F2096" s="21"/>
      <c r="G2096" s="25"/>
      <c r="H2096" s="26"/>
      <c r="I2096" s="27"/>
    </row>
    <row r="2097" spans="2:9" ht="15" customHeight="1" x14ac:dyDescent="0.2">
      <c r="B2097" s="2">
        <v>4</v>
      </c>
      <c r="C2097" s="8" t="s">
        <v>667</v>
      </c>
      <c r="D2097" s="3">
        <v>471</v>
      </c>
      <c r="E2097" s="8" t="s">
        <v>769</v>
      </c>
      <c r="F2097" s="18">
        <v>47171</v>
      </c>
      <c r="G2097" s="19" t="s">
        <v>770</v>
      </c>
      <c r="I2097" s="1"/>
    </row>
    <row r="2098" spans="2:9" x14ac:dyDescent="0.2">
      <c r="E2098" s="8"/>
      <c r="G2098" s="9"/>
      <c r="H2098" s="6" t="s">
        <v>12</v>
      </c>
      <c r="I2098" s="20">
        <v>113141</v>
      </c>
    </row>
    <row r="2099" spans="2:9" ht="15" customHeight="1" x14ac:dyDescent="0.2">
      <c r="E2099" s="8"/>
      <c r="F2099" s="21" t="s">
        <v>15</v>
      </c>
      <c r="G2099" s="22"/>
      <c r="H2099" s="23" t="s">
        <v>771</v>
      </c>
      <c r="I2099" s="24">
        <f>SUBTOTAL(9,I2098:I2098)</f>
        <v>113141</v>
      </c>
    </row>
    <row r="2100" spans="2:9" x14ac:dyDescent="0.2">
      <c r="F2100" s="21"/>
      <c r="G2100" s="25"/>
      <c r="H2100" s="26"/>
      <c r="I2100" s="27"/>
    </row>
    <row r="2101" spans="2:9" ht="15" customHeight="1" x14ac:dyDescent="0.2">
      <c r="B2101" s="2">
        <v>4</v>
      </c>
      <c r="C2101" s="8" t="s">
        <v>667</v>
      </c>
      <c r="D2101" s="3">
        <v>471</v>
      </c>
      <c r="E2101" s="8" t="s">
        <v>769</v>
      </c>
      <c r="F2101" s="18">
        <v>47172</v>
      </c>
      <c r="G2101" s="19" t="s">
        <v>772</v>
      </c>
      <c r="I2101" s="1"/>
    </row>
    <row r="2102" spans="2:9" x14ac:dyDescent="0.2">
      <c r="E2102" s="8"/>
      <c r="G2102" s="9"/>
      <c r="H2102" s="6" t="s">
        <v>12</v>
      </c>
      <c r="I2102" s="20">
        <v>63399</v>
      </c>
    </row>
    <row r="2103" spans="2:9" ht="15" customHeight="1" x14ac:dyDescent="0.2">
      <c r="E2103" s="8"/>
      <c r="F2103" s="21" t="s">
        <v>15</v>
      </c>
      <c r="G2103" s="22"/>
      <c r="H2103" s="23" t="s">
        <v>773</v>
      </c>
      <c r="I2103" s="24">
        <f>SUBTOTAL(9,I2102:I2102)</f>
        <v>63399</v>
      </c>
    </row>
    <row r="2104" spans="2:9" x14ac:dyDescent="0.2">
      <c r="F2104" s="21"/>
      <c r="G2104" s="25"/>
      <c r="H2104" s="26"/>
      <c r="I2104" s="27"/>
    </row>
    <row r="2105" spans="2:9" ht="15" customHeight="1" x14ac:dyDescent="0.2">
      <c r="B2105" s="2">
        <v>4</v>
      </c>
      <c r="C2105" s="8" t="s">
        <v>667</v>
      </c>
      <c r="D2105" s="3">
        <v>471</v>
      </c>
      <c r="E2105" s="8" t="s">
        <v>769</v>
      </c>
      <c r="F2105" s="18">
        <v>47173</v>
      </c>
      <c r="G2105" s="19" t="s">
        <v>774</v>
      </c>
      <c r="I2105" s="1"/>
    </row>
    <row r="2106" spans="2:9" x14ac:dyDescent="0.2">
      <c r="E2106" s="8"/>
      <c r="G2106" s="9"/>
      <c r="H2106" s="6" t="s">
        <v>12</v>
      </c>
      <c r="I2106" s="20">
        <v>26536</v>
      </c>
    </row>
    <row r="2107" spans="2:9" ht="15" customHeight="1" x14ac:dyDescent="0.2">
      <c r="E2107" s="8"/>
      <c r="F2107" s="21" t="s">
        <v>15</v>
      </c>
      <c r="G2107" s="22"/>
      <c r="H2107" s="23" t="s">
        <v>775</v>
      </c>
      <c r="I2107" s="24">
        <f>SUBTOTAL(9,I2106:I2106)</f>
        <v>26536</v>
      </c>
    </row>
    <row r="2108" spans="2:9" x14ac:dyDescent="0.2">
      <c r="F2108" s="21"/>
      <c r="G2108" s="25"/>
      <c r="H2108" s="26"/>
      <c r="I2108" s="27"/>
    </row>
    <row r="2109" spans="2:9" ht="15" customHeight="1" x14ac:dyDescent="0.2">
      <c r="B2109" s="2">
        <v>4</v>
      </c>
      <c r="C2109" s="8" t="s">
        <v>667</v>
      </c>
      <c r="D2109" s="3">
        <v>473</v>
      </c>
      <c r="E2109" s="8" t="s">
        <v>776</v>
      </c>
      <c r="F2109" s="18">
        <v>47301</v>
      </c>
      <c r="G2109" s="19" t="s">
        <v>10</v>
      </c>
      <c r="I2109" s="1"/>
    </row>
    <row r="2110" spans="2:9" x14ac:dyDescent="0.2">
      <c r="E2110" s="8"/>
      <c r="G2110" s="9"/>
      <c r="H2110" s="6" t="s">
        <v>11</v>
      </c>
      <c r="I2110" s="20">
        <v>374</v>
      </c>
    </row>
    <row r="2111" spans="2:9" x14ac:dyDescent="0.2">
      <c r="E2111" s="8"/>
      <c r="G2111" s="9"/>
      <c r="H2111" s="6" t="s">
        <v>12</v>
      </c>
      <c r="I2111" s="20">
        <v>77021</v>
      </c>
    </row>
    <row r="2112" spans="2:9" x14ac:dyDescent="0.2">
      <c r="E2112" s="8"/>
      <c r="G2112" s="9"/>
      <c r="H2112" s="6" t="s">
        <v>18</v>
      </c>
      <c r="I2112" s="20">
        <v>2850</v>
      </c>
    </row>
    <row r="2113" spans="2:9" x14ac:dyDescent="0.2">
      <c r="E2113" s="8"/>
      <c r="G2113" s="9"/>
      <c r="H2113" s="6" t="s">
        <v>13</v>
      </c>
      <c r="I2113" s="20">
        <v>280</v>
      </c>
    </row>
    <row r="2114" spans="2:9" ht="15" customHeight="1" x14ac:dyDescent="0.2">
      <c r="E2114" s="8"/>
      <c r="F2114" s="21" t="s">
        <v>15</v>
      </c>
      <c r="G2114" s="22"/>
      <c r="H2114" s="23" t="s">
        <v>777</v>
      </c>
      <c r="I2114" s="24">
        <f>SUBTOTAL(9,I2110:I2113)</f>
        <v>80525</v>
      </c>
    </row>
    <row r="2115" spans="2:9" x14ac:dyDescent="0.2">
      <c r="F2115" s="21"/>
      <c r="G2115" s="25"/>
      <c r="H2115" s="26"/>
      <c r="I2115" s="27"/>
    </row>
    <row r="2116" spans="2:9" ht="15" customHeight="1" x14ac:dyDescent="0.2">
      <c r="B2116" s="2">
        <v>4</v>
      </c>
      <c r="C2116" s="8" t="s">
        <v>667</v>
      </c>
      <c r="D2116" s="3">
        <v>473</v>
      </c>
      <c r="E2116" s="8" t="s">
        <v>776</v>
      </c>
      <c r="F2116" s="18">
        <v>47370</v>
      </c>
      <c r="G2116" s="19" t="s">
        <v>778</v>
      </c>
      <c r="I2116" s="1"/>
    </row>
    <row r="2117" spans="2:9" x14ac:dyDescent="0.2">
      <c r="E2117" s="8"/>
      <c r="G2117" s="9"/>
      <c r="H2117" s="6" t="s">
        <v>12</v>
      </c>
      <c r="I2117" s="20">
        <v>359600</v>
      </c>
    </row>
    <row r="2118" spans="2:9" ht="15" customHeight="1" x14ac:dyDescent="0.2">
      <c r="E2118" s="8"/>
      <c r="F2118" s="21" t="s">
        <v>15</v>
      </c>
      <c r="G2118" s="22"/>
      <c r="H2118" s="23" t="s">
        <v>779</v>
      </c>
      <c r="I2118" s="24">
        <f>SUBTOTAL(9,I2117:I2117)</f>
        <v>359600</v>
      </c>
    </row>
    <row r="2119" spans="2:9" x14ac:dyDescent="0.2">
      <c r="F2119" s="21"/>
      <c r="G2119" s="25"/>
      <c r="H2119" s="26"/>
      <c r="I2119" s="27"/>
    </row>
    <row r="2120" spans="2:9" ht="15" customHeight="1" x14ac:dyDescent="0.2">
      <c r="B2120" s="2">
        <v>4</v>
      </c>
      <c r="C2120" s="8" t="s">
        <v>667</v>
      </c>
      <c r="D2120" s="3">
        <v>474</v>
      </c>
      <c r="E2120" s="8" t="s">
        <v>780</v>
      </c>
      <c r="F2120" s="18">
        <v>47401</v>
      </c>
      <c r="G2120" s="19" t="s">
        <v>10</v>
      </c>
      <c r="I2120" s="1"/>
    </row>
    <row r="2121" spans="2:9" x14ac:dyDescent="0.2">
      <c r="E2121" s="8"/>
      <c r="G2121" s="9"/>
      <c r="H2121" s="6" t="s">
        <v>11</v>
      </c>
      <c r="I2121" s="20">
        <v>5921</v>
      </c>
    </row>
    <row r="2122" spans="2:9" x14ac:dyDescent="0.2">
      <c r="E2122" s="8"/>
      <c r="G2122" s="9"/>
      <c r="H2122" s="6" t="s">
        <v>12</v>
      </c>
      <c r="I2122" s="20">
        <v>139495</v>
      </c>
    </row>
    <row r="2123" spans="2:9" x14ac:dyDescent="0.2">
      <c r="E2123" s="8"/>
      <c r="G2123" s="9"/>
      <c r="H2123" s="6" t="s">
        <v>18</v>
      </c>
      <c r="I2123" s="20">
        <v>4000</v>
      </c>
    </row>
    <row r="2124" spans="2:9" x14ac:dyDescent="0.2">
      <c r="E2124" s="8"/>
      <c r="G2124" s="9"/>
      <c r="H2124" s="6" t="s">
        <v>13</v>
      </c>
      <c r="I2124" s="20">
        <v>461</v>
      </c>
    </row>
    <row r="2125" spans="2:9" x14ac:dyDescent="0.2">
      <c r="E2125" s="8"/>
      <c r="G2125" s="9"/>
      <c r="H2125" s="6" t="s">
        <v>670</v>
      </c>
      <c r="I2125" s="20">
        <v>1400</v>
      </c>
    </row>
    <row r="2126" spans="2:9" ht="15" customHeight="1" x14ac:dyDescent="0.2">
      <c r="E2126" s="8"/>
      <c r="F2126" s="21" t="s">
        <v>15</v>
      </c>
      <c r="G2126" s="22"/>
      <c r="H2126" s="23" t="s">
        <v>781</v>
      </c>
      <c r="I2126" s="24">
        <f>SUBTOTAL(9,I2121:I2125)</f>
        <v>151277</v>
      </c>
    </row>
    <row r="2127" spans="2:9" x14ac:dyDescent="0.2">
      <c r="F2127" s="21"/>
      <c r="G2127" s="25"/>
      <c r="H2127" s="26"/>
      <c r="I2127" s="27"/>
    </row>
    <row r="2128" spans="2:9" ht="15" customHeight="1" x14ac:dyDescent="0.2">
      <c r="B2128" s="2">
        <v>4</v>
      </c>
      <c r="C2128" s="8" t="s">
        <v>667</v>
      </c>
      <c r="D2128" s="3">
        <v>474</v>
      </c>
      <c r="E2128" s="8" t="s">
        <v>780</v>
      </c>
      <c r="F2128" s="18">
        <v>47460</v>
      </c>
      <c r="G2128" s="19" t="s">
        <v>782</v>
      </c>
      <c r="I2128" s="1"/>
    </row>
    <row r="2129" spans="2:9" x14ac:dyDescent="0.2">
      <c r="E2129" s="8"/>
      <c r="G2129" s="9"/>
      <c r="H2129" s="6" t="s">
        <v>12</v>
      </c>
      <c r="I2129" s="20">
        <v>13202</v>
      </c>
    </row>
    <row r="2130" spans="2:9" ht="15" customHeight="1" x14ac:dyDescent="0.2">
      <c r="E2130" s="8"/>
      <c r="F2130" s="21" t="s">
        <v>15</v>
      </c>
      <c r="G2130" s="22"/>
      <c r="H2130" s="23" t="s">
        <v>783</v>
      </c>
      <c r="I2130" s="24">
        <f>SUBTOTAL(9,I2129:I2129)</f>
        <v>13202</v>
      </c>
    </row>
    <row r="2131" spans="2:9" x14ac:dyDescent="0.2">
      <c r="F2131" s="21"/>
      <c r="G2131" s="25"/>
      <c r="H2131" s="26"/>
      <c r="I2131" s="27"/>
    </row>
    <row r="2132" spans="2:9" ht="15" customHeight="1" x14ac:dyDescent="0.2">
      <c r="B2132" s="2">
        <v>4</v>
      </c>
      <c r="C2132" s="8" t="s">
        <v>667</v>
      </c>
      <c r="D2132" s="3">
        <v>474</v>
      </c>
      <c r="E2132" s="8" t="s">
        <v>780</v>
      </c>
      <c r="F2132" s="18">
        <v>47470</v>
      </c>
      <c r="G2132" s="19" t="s">
        <v>245</v>
      </c>
      <c r="I2132" s="1"/>
    </row>
    <row r="2133" spans="2:9" x14ac:dyDescent="0.2">
      <c r="E2133" s="8"/>
      <c r="G2133" s="9"/>
      <c r="H2133" s="6" t="s">
        <v>12</v>
      </c>
      <c r="I2133" s="20">
        <v>21921</v>
      </c>
    </row>
    <row r="2134" spans="2:9" ht="15" customHeight="1" x14ac:dyDescent="0.2">
      <c r="E2134" s="8"/>
      <c r="F2134" s="21" t="s">
        <v>15</v>
      </c>
      <c r="G2134" s="22"/>
      <c r="H2134" s="23" t="s">
        <v>784</v>
      </c>
      <c r="I2134" s="24">
        <f>SUBTOTAL(9,I2133:I2133)</f>
        <v>21921</v>
      </c>
    </row>
    <row r="2135" spans="2:9" x14ac:dyDescent="0.2">
      <c r="F2135" s="21"/>
      <c r="G2135" s="25"/>
      <c r="H2135" s="26"/>
      <c r="I2135" s="27"/>
    </row>
    <row r="2136" spans="2:9" ht="15" customHeight="1" x14ac:dyDescent="0.2">
      <c r="B2136" s="2">
        <v>4</v>
      </c>
      <c r="C2136" s="8" t="s">
        <v>667</v>
      </c>
      <c r="D2136" s="3">
        <v>475</v>
      </c>
      <c r="E2136" s="8" t="s">
        <v>785</v>
      </c>
      <c r="F2136" s="18">
        <v>47501</v>
      </c>
      <c r="G2136" s="19" t="s">
        <v>10</v>
      </c>
      <c r="I2136" s="1"/>
    </row>
    <row r="2137" spans="2:9" x14ac:dyDescent="0.2">
      <c r="E2137" s="8"/>
      <c r="G2137" s="9"/>
      <c r="H2137" s="6" t="s">
        <v>11</v>
      </c>
      <c r="I2137" s="20">
        <v>6415</v>
      </c>
    </row>
    <row r="2138" spans="2:9" x14ac:dyDescent="0.2">
      <c r="E2138" s="8"/>
      <c r="G2138" s="9"/>
      <c r="H2138" s="6" t="s">
        <v>12</v>
      </c>
      <c r="I2138" s="20">
        <v>147999</v>
      </c>
    </row>
    <row r="2139" spans="2:9" x14ac:dyDescent="0.2">
      <c r="E2139" s="8"/>
      <c r="G2139" s="9"/>
      <c r="H2139" s="6" t="s">
        <v>13</v>
      </c>
      <c r="I2139" s="20">
        <v>185</v>
      </c>
    </row>
    <row r="2140" spans="2:9" x14ac:dyDescent="0.2">
      <c r="E2140" s="8"/>
      <c r="G2140" s="9"/>
      <c r="H2140" s="6" t="s">
        <v>670</v>
      </c>
      <c r="I2140" s="20">
        <v>-28600</v>
      </c>
    </row>
    <row r="2141" spans="2:9" ht="15" customHeight="1" x14ac:dyDescent="0.2">
      <c r="E2141" s="8"/>
      <c r="F2141" s="21" t="s">
        <v>15</v>
      </c>
      <c r="G2141" s="22"/>
      <c r="H2141" s="23" t="s">
        <v>786</v>
      </c>
      <c r="I2141" s="24">
        <f>SUBTOTAL(9,I2137:I2140)</f>
        <v>125999</v>
      </c>
    </row>
    <row r="2142" spans="2:9" x14ac:dyDescent="0.2">
      <c r="F2142" s="21"/>
      <c r="G2142" s="25"/>
      <c r="H2142" s="26"/>
      <c r="I2142" s="27"/>
    </row>
    <row r="2143" spans="2:9" ht="15" customHeight="1" x14ac:dyDescent="0.2">
      <c r="B2143" s="2">
        <v>4</v>
      </c>
      <c r="C2143" s="8" t="s">
        <v>667</v>
      </c>
      <c r="D2143" s="3">
        <v>475</v>
      </c>
      <c r="E2143" s="8" t="s">
        <v>785</v>
      </c>
      <c r="F2143" s="18">
        <v>47521</v>
      </c>
      <c r="G2143" s="19" t="s">
        <v>17</v>
      </c>
      <c r="I2143" s="1"/>
    </row>
    <row r="2144" spans="2:9" x14ac:dyDescent="0.2">
      <c r="E2144" s="8"/>
      <c r="G2144" s="9"/>
      <c r="H2144" s="6" t="s">
        <v>11</v>
      </c>
      <c r="I2144" s="20">
        <v>15062</v>
      </c>
    </row>
    <row r="2145" spans="2:9" x14ac:dyDescent="0.2">
      <c r="E2145" s="8"/>
      <c r="G2145" s="9"/>
      <c r="H2145" s="6" t="s">
        <v>12</v>
      </c>
      <c r="I2145" s="20">
        <v>7825</v>
      </c>
    </row>
    <row r="2146" spans="2:9" ht="15" customHeight="1" x14ac:dyDescent="0.2">
      <c r="E2146" s="8"/>
      <c r="F2146" s="21" t="s">
        <v>15</v>
      </c>
      <c r="G2146" s="22"/>
      <c r="H2146" s="23" t="s">
        <v>787</v>
      </c>
      <c r="I2146" s="24">
        <f>SUBTOTAL(9,I2144:I2145)</f>
        <v>22887</v>
      </c>
    </row>
    <row r="2147" spans="2:9" x14ac:dyDescent="0.2">
      <c r="F2147" s="21"/>
      <c r="G2147" s="25"/>
      <c r="H2147" s="26"/>
      <c r="I2147" s="27"/>
    </row>
    <row r="2148" spans="2:9" ht="15" customHeight="1" x14ac:dyDescent="0.2">
      <c r="B2148" s="2">
        <v>4</v>
      </c>
      <c r="C2148" s="8" t="s">
        <v>667</v>
      </c>
      <c r="D2148" s="3">
        <v>480</v>
      </c>
      <c r="E2148" s="8" t="s">
        <v>788</v>
      </c>
      <c r="F2148" s="18">
        <v>48050</v>
      </c>
      <c r="G2148" s="19" t="s">
        <v>245</v>
      </c>
      <c r="I2148" s="1"/>
    </row>
    <row r="2149" spans="2:9" x14ac:dyDescent="0.2">
      <c r="E2149" s="8"/>
      <c r="G2149" s="9"/>
      <c r="H2149" s="6" t="s">
        <v>12</v>
      </c>
      <c r="I2149" s="20">
        <v>385808</v>
      </c>
    </row>
    <row r="2150" spans="2:9" x14ac:dyDescent="0.2">
      <c r="E2150" s="8"/>
      <c r="G2150" s="9"/>
      <c r="H2150" s="6" t="s">
        <v>113</v>
      </c>
      <c r="I2150" s="20">
        <v>7000</v>
      </c>
    </row>
    <row r="2151" spans="2:9" x14ac:dyDescent="0.2">
      <c r="E2151" s="8"/>
      <c r="G2151" s="9"/>
      <c r="H2151" s="6" t="s">
        <v>273</v>
      </c>
      <c r="I2151" s="20">
        <v>500</v>
      </c>
    </row>
    <row r="2152" spans="2:9" x14ac:dyDescent="0.2">
      <c r="E2152" s="8"/>
      <c r="G2152" s="9"/>
      <c r="H2152" s="6" t="s">
        <v>18</v>
      </c>
      <c r="I2152" s="20">
        <v>19870</v>
      </c>
    </row>
    <row r="2153" spans="2:9" x14ac:dyDescent="0.2">
      <c r="E2153" s="8"/>
      <c r="G2153" s="9"/>
      <c r="H2153" s="6" t="s">
        <v>222</v>
      </c>
      <c r="I2153" s="20">
        <v>13000</v>
      </c>
    </row>
    <row r="2154" spans="2:9" x14ac:dyDescent="0.2">
      <c r="E2154" s="8"/>
      <c r="G2154" s="9"/>
      <c r="H2154" s="6" t="s">
        <v>670</v>
      </c>
      <c r="I2154" s="20">
        <v>-1000</v>
      </c>
    </row>
    <row r="2155" spans="2:9" ht="15" customHeight="1" x14ac:dyDescent="0.2">
      <c r="E2155" s="8"/>
      <c r="F2155" s="21" t="s">
        <v>15</v>
      </c>
      <c r="G2155" s="22"/>
      <c r="H2155" s="23" t="s">
        <v>789</v>
      </c>
      <c r="I2155" s="24">
        <f>SUBTOTAL(9,I2149:I2154)</f>
        <v>425178</v>
      </c>
    </row>
    <row r="2156" spans="2:9" x14ac:dyDescent="0.2">
      <c r="F2156" s="21"/>
      <c r="G2156" s="25"/>
      <c r="H2156" s="26"/>
      <c r="I2156" s="27"/>
    </row>
    <row r="2157" spans="2:9" ht="15" customHeight="1" x14ac:dyDescent="0.2">
      <c r="B2157" s="2">
        <v>4</v>
      </c>
      <c r="C2157" s="8" t="s">
        <v>667</v>
      </c>
      <c r="D2157" s="3">
        <v>490</v>
      </c>
      <c r="E2157" s="8" t="s">
        <v>790</v>
      </c>
      <c r="F2157" s="18">
        <v>49001</v>
      </c>
      <c r="G2157" s="19" t="s">
        <v>10</v>
      </c>
      <c r="I2157" s="1"/>
    </row>
    <row r="2158" spans="2:9" x14ac:dyDescent="0.2">
      <c r="E2158" s="8"/>
      <c r="G2158" s="9"/>
      <c r="H2158" s="6" t="s">
        <v>11</v>
      </c>
      <c r="I2158" s="20">
        <v>5101</v>
      </c>
    </row>
    <row r="2159" spans="2:9" x14ac:dyDescent="0.2">
      <c r="E2159" s="8"/>
      <c r="G2159" s="9"/>
      <c r="H2159" s="6" t="s">
        <v>12</v>
      </c>
      <c r="I2159" s="20">
        <v>1012202</v>
      </c>
    </row>
    <row r="2160" spans="2:9" x14ac:dyDescent="0.2">
      <c r="E2160" s="8"/>
      <c r="G2160" s="9"/>
      <c r="H2160" s="6" t="s">
        <v>18</v>
      </c>
      <c r="I2160" s="20">
        <v>17278</v>
      </c>
    </row>
    <row r="2161" spans="2:9" x14ac:dyDescent="0.2">
      <c r="E2161" s="8"/>
      <c r="G2161" s="9"/>
      <c r="H2161" s="6" t="s">
        <v>13</v>
      </c>
      <c r="I2161" s="20">
        <v>2984</v>
      </c>
    </row>
    <row r="2162" spans="2:9" ht="15" customHeight="1" x14ac:dyDescent="0.2">
      <c r="E2162" s="8"/>
      <c r="F2162" s="21" t="s">
        <v>15</v>
      </c>
      <c r="G2162" s="22"/>
      <c r="H2162" s="23" t="s">
        <v>791</v>
      </c>
      <c r="I2162" s="24">
        <f>SUBTOTAL(9,I2158:I2161)</f>
        <v>1037565</v>
      </c>
    </row>
    <row r="2163" spans="2:9" x14ac:dyDescent="0.2">
      <c r="F2163" s="21"/>
      <c r="G2163" s="25"/>
      <c r="H2163" s="26"/>
      <c r="I2163" s="27"/>
    </row>
    <row r="2164" spans="2:9" ht="15" customHeight="1" x14ac:dyDescent="0.2">
      <c r="B2164" s="2">
        <v>4</v>
      </c>
      <c r="C2164" s="8" t="s">
        <v>667</v>
      </c>
      <c r="D2164" s="3">
        <v>490</v>
      </c>
      <c r="E2164" s="8" t="s">
        <v>790</v>
      </c>
      <c r="F2164" s="18">
        <v>49021</v>
      </c>
      <c r="G2164" s="19" t="s">
        <v>792</v>
      </c>
      <c r="I2164" s="1"/>
    </row>
    <row r="2165" spans="2:9" x14ac:dyDescent="0.2">
      <c r="E2165" s="8"/>
      <c r="G2165" s="9"/>
      <c r="H2165" s="6" t="s">
        <v>12</v>
      </c>
      <c r="I2165" s="20">
        <v>643848</v>
      </c>
    </row>
    <row r="2166" spans="2:9" x14ac:dyDescent="0.2">
      <c r="E2166" s="8"/>
      <c r="G2166" s="9"/>
      <c r="H2166" s="6" t="s">
        <v>18</v>
      </c>
      <c r="I2166" s="20">
        <v>-29088</v>
      </c>
    </row>
    <row r="2167" spans="2:9" x14ac:dyDescent="0.2">
      <c r="E2167" s="8"/>
      <c r="G2167" s="9"/>
      <c r="H2167" s="6" t="s">
        <v>670</v>
      </c>
      <c r="I2167" s="20">
        <v>-16886</v>
      </c>
    </row>
    <row r="2168" spans="2:9" ht="15" customHeight="1" x14ac:dyDescent="0.2">
      <c r="E2168" s="8"/>
      <c r="F2168" s="21" t="s">
        <v>15</v>
      </c>
      <c r="G2168" s="22"/>
      <c r="H2168" s="23" t="s">
        <v>793</v>
      </c>
      <c r="I2168" s="24">
        <f>SUBTOTAL(9,I2165:I2167)</f>
        <v>597874</v>
      </c>
    </row>
    <row r="2169" spans="2:9" x14ac:dyDescent="0.2">
      <c r="F2169" s="21"/>
      <c r="G2169" s="25"/>
      <c r="H2169" s="26"/>
      <c r="I2169" s="27"/>
    </row>
    <row r="2170" spans="2:9" ht="15" customHeight="1" x14ac:dyDescent="0.2">
      <c r="B2170" s="2">
        <v>4</v>
      </c>
      <c r="C2170" s="8" t="s">
        <v>667</v>
      </c>
      <c r="D2170" s="3">
        <v>490</v>
      </c>
      <c r="E2170" s="8" t="s">
        <v>790</v>
      </c>
      <c r="F2170" s="18">
        <v>49022</v>
      </c>
      <c r="G2170" s="19" t="s">
        <v>794</v>
      </c>
      <c r="I2170" s="1"/>
    </row>
    <row r="2171" spans="2:9" x14ac:dyDescent="0.2">
      <c r="E2171" s="8"/>
      <c r="G2171" s="9"/>
      <c r="H2171" s="6" t="s">
        <v>12</v>
      </c>
      <c r="I2171" s="20">
        <v>22083</v>
      </c>
    </row>
    <row r="2172" spans="2:9" x14ac:dyDescent="0.2">
      <c r="E2172" s="8"/>
      <c r="G2172" s="9"/>
      <c r="H2172" s="6" t="s">
        <v>670</v>
      </c>
      <c r="I2172" s="20">
        <v>-12738</v>
      </c>
    </row>
    <row r="2173" spans="2:9" ht="15" customHeight="1" x14ac:dyDescent="0.2">
      <c r="E2173" s="8"/>
      <c r="F2173" s="21" t="s">
        <v>15</v>
      </c>
      <c r="G2173" s="22"/>
      <c r="H2173" s="23" t="s">
        <v>795</v>
      </c>
      <c r="I2173" s="24">
        <f>SUBTOTAL(9,I2171:I2172)</f>
        <v>9345</v>
      </c>
    </row>
    <row r="2174" spans="2:9" x14ac:dyDescent="0.2">
      <c r="F2174" s="21"/>
      <c r="G2174" s="25"/>
      <c r="H2174" s="26"/>
      <c r="I2174" s="27"/>
    </row>
    <row r="2175" spans="2:9" ht="15" customHeight="1" x14ac:dyDescent="0.2">
      <c r="B2175" s="2">
        <v>4</v>
      </c>
      <c r="C2175" s="8" t="s">
        <v>667</v>
      </c>
      <c r="D2175" s="3">
        <v>490</v>
      </c>
      <c r="E2175" s="8" t="s">
        <v>790</v>
      </c>
      <c r="F2175" s="18">
        <v>49023</v>
      </c>
      <c r="G2175" s="19" t="s">
        <v>796</v>
      </c>
      <c r="I2175" s="1"/>
    </row>
    <row r="2176" spans="2:9" x14ac:dyDescent="0.2">
      <c r="E2176" s="8"/>
      <c r="G2176" s="9"/>
      <c r="H2176" s="6" t="s">
        <v>11</v>
      </c>
      <c r="I2176" s="20">
        <v>1755</v>
      </c>
    </row>
    <row r="2177" spans="2:9" x14ac:dyDescent="0.2">
      <c r="E2177" s="8"/>
      <c r="G2177" s="9"/>
      <c r="H2177" s="6" t="s">
        <v>12</v>
      </c>
      <c r="I2177" s="20">
        <v>4632</v>
      </c>
    </row>
    <row r="2178" spans="2:9" ht="15" customHeight="1" x14ac:dyDescent="0.2">
      <c r="E2178" s="8"/>
      <c r="F2178" s="21" t="s">
        <v>15</v>
      </c>
      <c r="G2178" s="22"/>
      <c r="H2178" s="23" t="s">
        <v>797</v>
      </c>
      <c r="I2178" s="24">
        <f>SUBTOTAL(9,I2176:I2177)</f>
        <v>6387</v>
      </c>
    </row>
    <row r="2179" spans="2:9" x14ac:dyDescent="0.2">
      <c r="F2179" s="21"/>
      <c r="G2179" s="25"/>
      <c r="H2179" s="26"/>
      <c r="I2179" s="27"/>
    </row>
    <row r="2180" spans="2:9" ht="15" customHeight="1" x14ac:dyDescent="0.2">
      <c r="B2180" s="2">
        <v>4</v>
      </c>
      <c r="C2180" s="8" t="s">
        <v>667</v>
      </c>
      <c r="D2180" s="3">
        <v>490</v>
      </c>
      <c r="E2180" s="8" t="s">
        <v>790</v>
      </c>
      <c r="F2180" s="18">
        <v>49030</v>
      </c>
      <c r="G2180" s="19" t="s">
        <v>798</v>
      </c>
      <c r="I2180" s="1"/>
    </row>
    <row r="2181" spans="2:9" x14ac:dyDescent="0.2">
      <c r="E2181" s="8"/>
      <c r="G2181" s="9"/>
      <c r="H2181" s="6" t="s">
        <v>11</v>
      </c>
      <c r="I2181" s="20">
        <v>132533</v>
      </c>
    </row>
    <row r="2182" spans="2:9" ht="15" customHeight="1" x14ac:dyDescent="0.2">
      <c r="E2182" s="8"/>
      <c r="F2182" s="21" t="s">
        <v>15</v>
      </c>
      <c r="G2182" s="22"/>
      <c r="H2182" s="23" t="s">
        <v>799</v>
      </c>
      <c r="I2182" s="24">
        <f>SUBTOTAL(9,I2181:I2181)</f>
        <v>132533</v>
      </c>
    </row>
    <row r="2183" spans="2:9" x14ac:dyDescent="0.2">
      <c r="F2183" s="21"/>
      <c r="G2183" s="25"/>
      <c r="H2183" s="26"/>
      <c r="I2183" s="27"/>
    </row>
    <row r="2184" spans="2:9" ht="15" customHeight="1" x14ac:dyDescent="0.2">
      <c r="B2184" s="2">
        <v>4</v>
      </c>
      <c r="C2184" s="8" t="s">
        <v>667</v>
      </c>
      <c r="D2184" s="3">
        <v>490</v>
      </c>
      <c r="E2184" s="8" t="s">
        <v>790</v>
      </c>
      <c r="F2184" s="18">
        <v>49045</v>
      </c>
      <c r="G2184" s="19" t="s">
        <v>20</v>
      </c>
      <c r="I2184" s="1"/>
    </row>
    <row r="2185" spans="2:9" x14ac:dyDescent="0.2">
      <c r="E2185" s="8"/>
      <c r="G2185" s="9"/>
      <c r="H2185" s="6" t="s">
        <v>11</v>
      </c>
      <c r="I2185" s="20">
        <v>66528</v>
      </c>
    </row>
    <row r="2186" spans="2:9" x14ac:dyDescent="0.2">
      <c r="E2186" s="8"/>
      <c r="G2186" s="9"/>
      <c r="H2186" s="6" t="s">
        <v>12</v>
      </c>
      <c r="I2186" s="20">
        <v>66972</v>
      </c>
    </row>
    <row r="2187" spans="2:9" x14ac:dyDescent="0.2">
      <c r="E2187" s="8"/>
      <c r="G2187" s="9"/>
      <c r="H2187" s="6" t="s">
        <v>18</v>
      </c>
      <c r="I2187" s="20">
        <v>8000</v>
      </c>
    </row>
    <row r="2188" spans="2:9" ht="15" customHeight="1" x14ac:dyDescent="0.2">
      <c r="E2188" s="8"/>
      <c r="F2188" s="21" t="s">
        <v>15</v>
      </c>
      <c r="G2188" s="22"/>
      <c r="H2188" s="23" t="s">
        <v>800</v>
      </c>
      <c r="I2188" s="24">
        <f>SUBTOTAL(9,I2185:I2187)</f>
        <v>141500</v>
      </c>
    </row>
    <row r="2189" spans="2:9" x14ac:dyDescent="0.2">
      <c r="F2189" s="21"/>
      <c r="G2189" s="25"/>
      <c r="H2189" s="26"/>
      <c r="I2189" s="27"/>
    </row>
    <row r="2190" spans="2:9" ht="15" customHeight="1" x14ac:dyDescent="0.2">
      <c r="B2190" s="2">
        <v>4</v>
      </c>
      <c r="C2190" s="8" t="s">
        <v>667</v>
      </c>
      <c r="D2190" s="3">
        <v>490</v>
      </c>
      <c r="E2190" s="8" t="s">
        <v>790</v>
      </c>
      <c r="F2190" s="18">
        <v>49060</v>
      </c>
      <c r="G2190" s="19" t="s">
        <v>801</v>
      </c>
      <c r="I2190" s="1"/>
    </row>
    <row r="2191" spans="2:9" x14ac:dyDescent="0.2">
      <c r="E2191" s="8"/>
      <c r="G2191" s="9"/>
      <c r="H2191" s="6" t="s">
        <v>12</v>
      </c>
      <c r="I2191" s="20">
        <v>163510</v>
      </c>
    </row>
    <row r="2192" spans="2:9" x14ac:dyDescent="0.2">
      <c r="E2192" s="8"/>
      <c r="G2192" s="9"/>
      <c r="H2192" s="6" t="s">
        <v>18</v>
      </c>
      <c r="I2192" s="20">
        <v>-1740</v>
      </c>
    </row>
    <row r="2193" spans="2:9" x14ac:dyDescent="0.2">
      <c r="E2193" s="8"/>
      <c r="G2193" s="9"/>
      <c r="H2193" s="6" t="s">
        <v>670</v>
      </c>
      <c r="I2193" s="20">
        <v>-4538</v>
      </c>
    </row>
    <row r="2194" spans="2:9" ht="15" customHeight="1" x14ac:dyDescent="0.2">
      <c r="E2194" s="8"/>
      <c r="F2194" s="21" t="s">
        <v>15</v>
      </c>
      <c r="G2194" s="22"/>
      <c r="H2194" s="23" t="s">
        <v>802</v>
      </c>
      <c r="I2194" s="24">
        <f>SUBTOTAL(9,I2191:I2193)</f>
        <v>157232</v>
      </c>
    </row>
    <row r="2195" spans="2:9" x14ac:dyDescent="0.2">
      <c r="F2195" s="21"/>
      <c r="G2195" s="25"/>
      <c r="H2195" s="26"/>
      <c r="I2195" s="27"/>
    </row>
    <row r="2196" spans="2:9" ht="15" customHeight="1" x14ac:dyDescent="0.2">
      <c r="B2196" s="2">
        <v>4</v>
      </c>
      <c r="C2196" s="8" t="s">
        <v>667</v>
      </c>
      <c r="D2196" s="3">
        <v>490</v>
      </c>
      <c r="E2196" s="8" t="s">
        <v>790</v>
      </c>
      <c r="F2196" s="18">
        <v>49070</v>
      </c>
      <c r="G2196" s="19" t="s">
        <v>803</v>
      </c>
      <c r="I2196" s="1"/>
    </row>
    <row r="2197" spans="2:9" x14ac:dyDescent="0.2">
      <c r="E2197" s="8"/>
      <c r="G2197" s="9"/>
      <c r="H2197" s="6" t="s">
        <v>12</v>
      </c>
      <c r="I2197" s="20">
        <v>85374</v>
      </c>
    </row>
    <row r="2198" spans="2:9" x14ac:dyDescent="0.2">
      <c r="E2198" s="8"/>
      <c r="G2198" s="9"/>
      <c r="H2198" s="6" t="s">
        <v>18</v>
      </c>
      <c r="I2198" s="20">
        <v>-22368</v>
      </c>
    </row>
    <row r="2199" spans="2:9" x14ac:dyDescent="0.2">
      <c r="E2199" s="8"/>
      <c r="G2199" s="9"/>
      <c r="H2199" s="6" t="s">
        <v>670</v>
      </c>
      <c r="I2199" s="20">
        <v>523</v>
      </c>
    </row>
    <row r="2200" spans="2:9" ht="15" customHeight="1" x14ac:dyDescent="0.2">
      <c r="E2200" s="8"/>
      <c r="F2200" s="21" t="s">
        <v>15</v>
      </c>
      <c r="G2200" s="22"/>
      <c r="H2200" s="23" t="s">
        <v>804</v>
      </c>
      <c r="I2200" s="24">
        <f>SUBTOTAL(9,I2197:I2199)</f>
        <v>63529</v>
      </c>
    </row>
    <row r="2201" spans="2:9" x14ac:dyDescent="0.2">
      <c r="F2201" s="21"/>
      <c r="G2201" s="25"/>
      <c r="H2201" s="26"/>
      <c r="I2201" s="27"/>
    </row>
    <row r="2202" spans="2:9" ht="15" customHeight="1" x14ac:dyDescent="0.2">
      <c r="B2202" s="2">
        <v>4</v>
      </c>
      <c r="C2202" s="8" t="s">
        <v>667</v>
      </c>
      <c r="D2202" s="3">
        <v>490</v>
      </c>
      <c r="E2202" s="8" t="s">
        <v>790</v>
      </c>
      <c r="F2202" s="18">
        <v>49071</v>
      </c>
      <c r="G2202" s="19" t="s">
        <v>805</v>
      </c>
      <c r="I2202" s="1"/>
    </row>
    <row r="2203" spans="2:9" x14ac:dyDescent="0.2">
      <c r="E2203" s="8"/>
      <c r="G2203" s="9"/>
      <c r="H2203" s="6" t="s">
        <v>12</v>
      </c>
      <c r="I2203" s="20">
        <v>8217</v>
      </c>
    </row>
    <row r="2204" spans="2:9" ht="15" customHeight="1" x14ac:dyDescent="0.2">
      <c r="E2204" s="8"/>
      <c r="F2204" s="21" t="s">
        <v>15</v>
      </c>
      <c r="G2204" s="22"/>
      <c r="H2204" s="23" t="s">
        <v>806</v>
      </c>
      <c r="I2204" s="24">
        <f>SUBTOTAL(9,I2203:I2203)</f>
        <v>8217</v>
      </c>
    </row>
    <row r="2205" spans="2:9" x14ac:dyDescent="0.2">
      <c r="F2205" s="21"/>
      <c r="G2205" s="25"/>
      <c r="H2205" s="26"/>
      <c r="I2205" s="27"/>
    </row>
    <row r="2206" spans="2:9" ht="15" customHeight="1" x14ac:dyDescent="0.2">
      <c r="B2206" s="2">
        <v>4</v>
      </c>
      <c r="C2206" s="8" t="s">
        <v>667</v>
      </c>
      <c r="D2206" s="3">
        <v>490</v>
      </c>
      <c r="E2206" s="8" t="s">
        <v>790</v>
      </c>
      <c r="F2206" s="18">
        <v>49072</v>
      </c>
      <c r="G2206" s="19" t="s">
        <v>807</v>
      </c>
      <c r="I2206" s="1"/>
    </row>
    <row r="2207" spans="2:9" x14ac:dyDescent="0.2">
      <c r="E2207" s="8"/>
      <c r="G2207" s="9"/>
      <c r="H2207" s="6" t="s">
        <v>12</v>
      </c>
      <c r="I2207" s="20">
        <v>73078</v>
      </c>
    </row>
    <row r="2208" spans="2:9" x14ac:dyDescent="0.2">
      <c r="E2208" s="8"/>
      <c r="G2208" s="9"/>
      <c r="H2208" s="6" t="s">
        <v>18</v>
      </c>
      <c r="I2208" s="20">
        <v>-900</v>
      </c>
    </row>
    <row r="2209" spans="2:9" x14ac:dyDescent="0.2">
      <c r="E2209" s="8"/>
      <c r="G2209" s="9"/>
      <c r="H2209" s="6" t="s">
        <v>670</v>
      </c>
      <c r="I2209" s="20">
        <v>-12964</v>
      </c>
    </row>
    <row r="2210" spans="2:9" ht="15" customHeight="1" x14ac:dyDescent="0.2">
      <c r="E2210" s="8"/>
      <c r="F2210" s="21" t="s">
        <v>15</v>
      </c>
      <c r="G2210" s="22"/>
      <c r="H2210" s="23" t="s">
        <v>808</v>
      </c>
      <c r="I2210" s="24">
        <f>SUBTOTAL(9,I2207:I2209)</f>
        <v>59214</v>
      </c>
    </row>
    <row r="2211" spans="2:9" x14ac:dyDescent="0.2">
      <c r="F2211" s="21"/>
      <c r="G2211" s="25"/>
      <c r="H2211" s="26"/>
      <c r="I2211" s="27"/>
    </row>
    <row r="2212" spans="2:9" ht="15" customHeight="1" x14ac:dyDescent="0.2">
      <c r="B2212" s="2">
        <v>4</v>
      </c>
      <c r="C2212" s="8" t="s">
        <v>667</v>
      </c>
      <c r="D2212" s="3">
        <v>490</v>
      </c>
      <c r="E2212" s="8" t="s">
        <v>790</v>
      </c>
      <c r="F2212" s="18">
        <v>49073</v>
      </c>
      <c r="G2212" s="19" t="s">
        <v>809</v>
      </c>
      <c r="I2212" s="1"/>
    </row>
    <row r="2213" spans="2:9" x14ac:dyDescent="0.2">
      <c r="E2213" s="8"/>
      <c r="G2213" s="9"/>
      <c r="H2213" s="6" t="s">
        <v>12</v>
      </c>
      <c r="I2213" s="20">
        <v>21920</v>
      </c>
    </row>
    <row r="2214" spans="2:9" x14ac:dyDescent="0.2">
      <c r="E2214" s="8"/>
      <c r="G2214" s="9"/>
      <c r="H2214" s="6" t="s">
        <v>18</v>
      </c>
      <c r="I2214" s="20">
        <v>-4227</v>
      </c>
    </row>
    <row r="2215" spans="2:9" ht="15" customHeight="1" x14ac:dyDescent="0.2">
      <c r="E2215" s="8"/>
      <c r="F2215" s="21" t="s">
        <v>15</v>
      </c>
      <c r="G2215" s="22"/>
      <c r="H2215" s="23" t="s">
        <v>810</v>
      </c>
      <c r="I2215" s="24">
        <f>SUBTOTAL(9,I2213:I2214)</f>
        <v>17693</v>
      </c>
    </row>
    <row r="2216" spans="2:9" x14ac:dyDescent="0.2">
      <c r="F2216" s="21"/>
      <c r="G2216" s="25"/>
      <c r="H2216" s="26"/>
      <c r="I2216" s="27"/>
    </row>
    <row r="2217" spans="2:9" ht="15" customHeight="1" x14ac:dyDescent="0.2">
      <c r="B2217" s="2">
        <v>4</v>
      </c>
      <c r="C2217" s="8" t="s">
        <v>667</v>
      </c>
      <c r="D2217" s="3">
        <v>490</v>
      </c>
      <c r="E2217" s="8" t="s">
        <v>790</v>
      </c>
      <c r="F2217" s="18">
        <v>49074</v>
      </c>
      <c r="G2217" s="19" t="s">
        <v>811</v>
      </c>
      <c r="I2217" s="1"/>
    </row>
    <row r="2218" spans="2:9" x14ac:dyDescent="0.2">
      <c r="E2218" s="8"/>
      <c r="G2218" s="9"/>
      <c r="H2218" s="6" t="s">
        <v>12</v>
      </c>
      <c r="I2218" s="20">
        <v>36424</v>
      </c>
    </row>
    <row r="2219" spans="2:9" x14ac:dyDescent="0.2">
      <c r="E2219" s="8"/>
      <c r="G2219" s="9"/>
      <c r="H2219" s="6" t="s">
        <v>670</v>
      </c>
      <c r="I2219" s="20">
        <v>248</v>
      </c>
    </row>
    <row r="2220" spans="2:9" ht="15" customHeight="1" x14ac:dyDescent="0.2">
      <c r="E2220" s="8"/>
      <c r="F2220" s="21" t="s">
        <v>15</v>
      </c>
      <c r="G2220" s="22"/>
      <c r="H2220" s="23" t="s">
        <v>812</v>
      </c>
      <c r="I2220" s="24">
        <f>SUBTOTAL(9,I2218:I2219)</f>
        <v>36672</v>
      </c>
    </row>
    <row r="2221" spans="2:9" x14ac:dyDescent="0.2">
      <c r="F2221" s="21"/>
      <c r="G2221" s="25"/>
      <c r="H2221" s="26"/>
      <c r="I2221" s="27"/>
    </row>
    <row r="2222" spans="2:9" ht="15" customHeight="1" x14ac:dyDescent="0.2">
      <c r="B2222" s="2">
        <v>4</v>
      </c>
      <c r="C2222" s="8" t="s">
        <v>667</v>
      </c>
      <c r="D2222" s="3">
        <v>490</v>
      </c>
      <c r="E2222" s="8" t="s">
        <v>790</v>
      </c>
      <c r="F2222" s="18">
        <v>49075</v>
      </c>
      <c r="G2222" s="19" t="s">
        <v>813</v>
      </c>
      <c r="I2222" s="1"/>
    </row>
    <row r="2223" spans="2:9" x14ac:dyDescent="0.2">
      <c r="E2223" s="8"/>
      <c r="G2223" s="9"/>
      <c r="H2223" s="6" t="s">
        <v>12</v>
      </c>
      <c r="I2223" s="20">
        <v>28233</v>
      </c>
    </row>
    <row r="2224" spans="2:9" x14ac:dyDescent="0.2">
      <c r="E2224" s="8"/>
      <c r="G2224" s="9"/>
      <c r="H2224" s="6" t="s">
        <v>18</v>
      </c>
      <c r="I2224" s="20">
        <v>1565</v>
      </c>
    </row>
    <row r="2225" spans="2:9" ht="15" customHeight="1" x14ac:dyDescent="0.2">
      <c r="E2225" s="8"/>
      <c r="F2225" s="21" t="s">
        <v>15</v>
      </c>
      <c r="G2225" s="22"/>
      <c r="H2225" s="23" t="s">
        <v>814</v>
      </c>
      <c r="I2225" s="24">
        <f>SUBTOTAL(9,I2223:I2224)</f>
        <v>29798</v>
      </c>
    </row>
    <row r="2226" spans="2:9" x14ac:dyDescent="0.2">
      <c r="F2226" s="21"/>
      <c r="G2226" s="25"/>
      <c r="H2226" s="26"/>
      <c r="I2226" s="27"/>
    </row>
    <row r="2227" spans="2:9" ht="15" customHeight="1" x14ac:dyDescent="0.2">
      <c r="B2227" s="2">
        <v>4</v>
      </c>
      <c r="C2227" s="8" t="s">
        <v>667</v>
      </c>
      <c r="D2227" s="3">
        <v>491</v>
      </c>
      <c r="E2227" s="8" t="s">
        <v>815</v>
      </c>
      <c r="F2227" s="18">
        <v>49101</v>
      </c>
      <c r="G2227" s="19" t="s">
        <v>816</v>
      </c>
      <c r="I2227" s="1"/>
    </row>
    <row r="2228" spans="2:9" x14ac:dyDescent="0.2">
      <c r="E2228" s="8"/>
      <c r="G2228" s="9"/>
      <c r="H2228" s="6" t="s">
        <v>11</v>
      </c>
      <c r="I2228" s="20">
        <v>14087</v>
      </c>
    </row>
    <row r="2229" spans="2:9" x14ac:dyDescent="0.2">
      <c r="E2229" s="8"/>
      <c r="G2229" s="9"/>
      <c r="H2229" s="6" t="s">
        <v>12</v>
      </c>
      <c r="I2229" s="20">
        <v>285316</v>
      </c>
    </row>
    <row r="2230" spans="2:9" x14ac:dyDescent="0.2">
      <c r="E2230" s="8"/>
      <c r="G2230" s="9"/>
      <c r="H2230" s="6" t="s">
        <v>18</v>
      </c>
      <c r="I2230" s="20">
        <v>-22980</v>
      </c>
    </row>
    <row r="2231" spans="2:9" x14ac:dyDescent="0.2">
      <c r="E2231" s="8"/>
      <c r="G2231" s="9"/>
      <c r="H2231" s="6" t="s">
        <v>13</v>
      </c>
      <c r="I2231" s="20">
        <v>755</v>
      </c>
    </row>
    <row r="2232" spans="2:9" x14ac:dyDescent="0.2">
      <c r="E2232" s="8"/>
      <c r="G2232" s="9"/>
      <c r="H2232" s="6" t="s">
        <v>670</v>
      </c>
      <c r="I2232" s="20">
        <v>-12000</v>
      </c>
    </row>
    <row r="2233" spans="2:9" ht="15" customHeight="1" x14ac:dyDescent="0.2">
      <c r="E2233" s="8"/>
      <c r="F2233" s="21" t="s">
        <v>15</v>
      </c>
      <c r="G2233" s="22"/>
      <c r="H2233" s="23" t="s">
        <v>817</v>
      </c>
      <c r="I2233" s="24">
        <f>SUBTOTAL(9,I2228:I2232)</f>
        <v>265178</v>
      </c>
    </row>
    <row r="2234" spans="2:9" x14ac:dyDescent="0.2">
      <c r="F2234" s="21"/>
      <c r="G2234" s="25"/>
      <c r="H2234" s="26"/>
      <c r="I2234" s="27"/>
    </row>
    <row r="2235" spans="2:9" ht="15" customHeight="1" x14ac:dyDescent="0.2">
      <c r="B2235" s="2">
        <v>4</v>
      </c>
      <c r="C2235" s="8" t="s">
        <v>667</v>
      </c>
      <c r="D2235" s="3">
        <v>491</v>
      </c>
      <c r="E2235" s="8" t="s">
        <v>815</v>
      </c>
      <c r="F2235" s="18">
        <v>49121</v>
      </c>
      <c r="G2235" s="19" t="s">
        <v>818</v>
      </c>
      <c r="I2235" s="1"/>
    </row>
    <row r="2236" spans="2:9" x14ac:dyDescent="0.2">
      <c r="E2236" s="8"/>
      <c r="G2236" s="9"/>
      <c r="H2236" s="6" t="s">
        <v>11</v>
      </c>
      <c r="I2236" s="20">
        <v>444</v>
      </c>
    </row>
    <row r="2237" spans="2:9" x14ac:dyDescent="0.2">
      <c r="E2237" s="8"/>
      <c r="G2237" s="9"/>
      <c r="H2237" s="6" t="s">
        <v>12</v>
      </c>
      <c r="I2237" s="20">
        <v>12625</v>
      </c>
    </row>
    <row r="2238" spans="2:9" x14ac:dyDescent="0.2">
      <c r="E2238" s="8"/>
      <c r="G2238" s="9"/>
      <c r="H2238" s="6" t="s">
        <v>18</v>
      </c>
      <c r="I2238" s="20">
        <v>200</v>
      </c>
    </row>
    <row r="2239" spans="2:9" x14ac:dyDescent="0.2">
      <c r="E2239" s="8"/>
      <c r="G2239" s="9"/>
      <c r="H2239" s="6" t="s">
        <v>670</v>
      </c>
      <c r="I2239" s="20">
        <v>-7500</v>
      </c>
    </row>
    <row r="2240" spans="2:9" ht="15" customHeight="1" x14ac:dyDescent="0.2">
      <c r="E2240" s="8"/>
      <c r="F2240" s="21" t="s">
        <v>15</v>
      </c>
      <c r="G2240" s="22"/>
      <c r="H2240" s="23" t="s">
        <v>819</v>
      </c>
      <c r="I2240" s="24">
        <f>SUBTOTAL(9,I2236:I2239)</f>
        <v>5769</v>
      </c>
    </row>
    <row r="2241" spans="2:9" x14ac:dyDescent="0.2">
      <c r="F2241" s="21"/>
      <c r="G2241" s="25"/>
      <c r="H2241" s="26"/>
      <c r="I2241" s="27"/>
    </row>
    <row r="2242" spans="2:9" ht="15" customHeight="1" x14ac:dyDescent="0.2">
      <c r="B2242" s="2">
        <v>4</v>
      </c>
      <c r="C2242" s="8" t="s">
        <v>667</v>
      </c>
      <c r="D2242" s="3">
        <v>3400</v>
      </c>
      <c r="E2242" s="8" t="s">
        <v>667</v>
      </c>
      <c r="F2242" s="18">
        <v>340001</v>
      </c>
      <c r="G2242" s="19" t="s">
        <v>820</v>
      </c>
      <c r="I2242" s="1"/>
    </row>
    <row r="2243" spans="2:9" x14ac:dyDescent="0.2">
      <c r="E2243" s="8"/>
      <c r="G2243" s="9"/>
      <c r="H2243" s="6" t="s">
        <v>12</v>
      </c>
      <c r="I2243" s="20">
        <v>5631</v>
      </c>
    </row>
    <row r="2244" spans="2:9" ht="15" customHeight="1" x14ac:dyDescent="0.2">
      <c r="E2244" s="8"/>
      <c r="F2244" s="21" t="s">
        <v>15</v>
      </c>
      <c r="G2244" s="22"/>
      <c r="H2244" s="23" t="s">
        <v>821</v>
      </c>
      <c r="I2244" s="24">
        <f>SUBTOTAL(9,I2243:I2243)</f>
        <v>5631</v>
      </c>
    </row>
    <row r="2245" spans="2:9" x14ac:dyDescent="0.2">
      <c r="F2245" s="21"/>
      <c r="G2245" s="25"/>
      <c r="H2245" s="26"/>
      <c r="I2245" s="27"/>
    </row>
    <row r="2246" spans="2:9" ht="15" customHeight="1" x14ac:dyDescent="0.2">
      <c r="B2246" s="2">
        <v>4</v>
      </c>
      <c r="C2246" s="8" t="s">
        <v>667</v>
      </c>
      <c r="D2246" s="3">
        <v>3400</v>
      </c>
      <c r="E2246" s="8" t="s">
        <v>667</v>
      </c>
      <c r="F2246" s="18">
        <v>340002</v>
      </c>
      <c r="G2246" s="19" t="s">
        <v>437</v>
      </c>
      <c r="I2246" s="1"/>
    </row>
    <row r="2247" spans="2:9" x14ac:dyDescent="0.2">
      <c r="E2247" s="8"/>
      <c r="G2247" s="9"/>
      <c r="H2247" s="6" t="s">
        <v>12</v>
      </c>
      <c r="I2247" s="20">
        <v>1000</v>
      </c>
    </row>
    <row r="2248" spans="2:9" ht="15" customHeight="1" x14ac:dyDescent="0.2">
      <c r="E2248" s="8"/>
      <c r="F2248" s="21" t="s">
        <v>15</v>
      </c>
      <c r="G2248" s="22"/>
      <c r="H2248" s="23" t="s">
        <v>822</v>
      </c>
      <c r="I2248" s="24">
        <f>SUBTOTAL(9,I2247:I2247)</f>
        <v>1000</v>
      </c>
    </row>
    <row r="2249" spans="2:9" x14ac:dyDescent="0.2">
      <c r="F2249" s="21"/>
      <c r="G2249" s="25"/>
      <c r="H2249" s="26"/>
      <c r="I2249" s="27"/>
    </row>
    <row r="2250" spans="2:9" ht="15" customHeight="1" x14ac:dyDescent="0.2">
      <c r="B2250" s="2">
        <v>4</v>
      </c>
      <c r="C2250" s="8" t="s">
        <v>667</v>
      </c>
      <c r="D2250" s="3">
        <v>3410</v>
      </c>
      <c r="E2250" s="8" t="s">
        <v>679</v>
      </c>
      <c r="F2250" s="18">
        <v>341001</v>
      </c>
      <c r="G2250" s="19" t="s">
        <v>823</v>
      </c>
      <c r="I2250" s="1"/>
    </row>
    <row r="2251" spans="2:9" x14ac:dyDescent="0.2">
      <c r="E2251" s="8"/>
      <c r="G2251" s="9"/>
      <c r="H2251" s="6" t="s">
        <v>12</v>
      </c>
      <c r="I2251" s="20">
        <v>260596</v>
      </c>
    </row>
    <row r="2252" spans="2:9" x14ac:dyDescent="0.2">
      <c r="E2252" s="8"/>
      <c r="G2252" s="9"/>
      <c r="H2252" s="6" t="s">
        <v>18</v>
      </c>
      <c r="I2252" s="20">
        <v>45000</v>
      </c>
    </row>
    <row r="2253" spans="2:9" ht="15" customHeight="1" x14ac:dyDescent="0.2">
      <c r="E2253" s="8"/>
      <c r="F2253" s="21" t="s">
        <v>15</v>
      </c>
      <c r="G2253" s="22"/>
      <c r="H2253" s="23" t="s">
        <v>824</v>
      </c>
      <c r="I2253" s="24">
        <f>SUBTOTAL(9,I2251:I2252)</f>
        <v>305596</v>
      </c>
    </row>
    <row r="2254" spans="2:9" x14ac:dyDescent="0.2">
      <c r="F2254" s="21"/>
      <c r="G2254" s="25"/>
      <c r="H2254" s="26"/>
      <c r="I2254" s="27"/>
    </row>
    <row r="2255" spans="2:9" ht="15" customHeight="1" x14ac:dyDescent="0.2">
      <c r="B2255" s="2">
        <v>4</v>
      </c>
      <c r="C2255" s="8" t="s">
        <v>667</v>
      </c>
      <c r="D2255" s="3">
        <v>3410</v>
      </c>
      <c r="E2255" s="8" t="s">
        <v>679</v>
      </c>
      <c r="F2255" s="18">
        <v>341002</v>
      </c>
      <c r="G2255" s="19" t="s">
        <v>825</v>
      </c>
      <c r="I2255" s="1"/>
    </row>
    <row r="2256" spans="2:9" x14ac:dyDescent="0.2">
      <c r="E2256" s="8"/>
      <c r="G2256" s="9"/>
      <c r="H2256" s="6" t="s">
        <v>12</v>
      </c>
      <c r="I2256" s="20">
        <v>24390</v>
      </c>
    </row>
    <row r="2257" spans="2:9" x14ac:dyDescent="0.2">
      <c r="E2257" s="8"/>
      <c r="G2257" s="9"/>
      <c r="H2257" s="6" t="s">
        <v>670</v>
      </c>
      <c r="I2257" s="20">
        <v>-2536</v>
      </c>
    </row>
    <row r="2258" spans="2:9" ht="15" customHeight="1" x14ac:dyDescent="0.2">
      <c r="E2258" s="8"/>
      <c r="F2258" s="21" t="s">
        <v>15</v>
      </c>
      <c r="G2258" s="22"/>
      <c r="H2258" s="23" t="s">
        <v>826</v>
      </c>
      <c r="I2258" s="24">
        <f>SUBTOTAL(9,I2256:I2257)</f>
        <v>21854</v>
      </c>
    </row>
    <row r="2259" spans="2:9" x14ac:dyDescent="0.2">
      <c r="F2259" s="21"/>
      <c r="G2259" s="25"/>
      <c r="H2259" s="26"/>
      <c r="I2259" s="27"/>
    </row>
    <row r="2260" spans="2:9" ht="15" customHeight="1" x14ac:dyDescent="0.2">
      <c r="B2260" s="2">
        <v>4</v>
      </c>
      <c r="C2260" s="8" t="s">
        <v>667</v>
      </c>
      <c r="D2260" s="3">
        <v>3410</v>
      </c>
      <c r="E2260" s="8" t="s">
        <v>679</v>
      </c>
      <c r="F2260" s="18">
        <v>341003</v>
      </c>
      <c r="G2260" s="19" t="s">
        <v>827</v>
      </c>
      <c r="I2260" s="1"/>
    </row>
    <row r="2261" spans="2:9" x14ac:dyDescent="0.2">
      <c r="E2261" s="8"/>
      <c r="G2261" s="9"/>
      <c r="H2261" s="6" t="s">
        <v>12</v>
      </c>
      <c r="I2261" s="20">
        <v>1910</v>
      </c>
    </row>
    <row r="2262" spans="2:9" ht="15" customHeight="1" x14ac:dyDescent="0.2">
      <c r="E2262" s="8"/>
      <c r="F2262" s="21" t="s">
        <v>15</v>
      </c>
      <c r="G2262" s="22"/>
      <c r="H2262" s="23" t="s">
        <v>828</v>
      </c>
      <c r="I2262" s="24">
        <f>SUBTOTAL(9,I2261:I2261)</f>
        <v>1910</v>
      </c>
    </row>
    <row r="2263" spans="2:9" x14ac:dyDescent="0.2">
      <c r="F2263" s="21"/>
      <c r="G2263" s="25"/>
      <c r="H2263" s="26"/>
      <c r="I2263" s="27"/>
    </row>
    <row r="2264" spans="2:9" ht="15" customHeight="1" x14ac:dyDescent="0.2">
      <c r="B2264" s="2">
        <v>4</v>
      </c>
      <c r="C2264" s="8" t="s">
        <v>667</v>
      </c>
      <c r="D2264" s="3">
        <v>3410</v>
      </c>
      <c r="E2264" s="8" t="s">
        <v>679</v>
      </c>
      <c r="F2264" s="18">
        <v>341004</v>
      </c>
      <c r="G2264" s="19" t="s">
        <v>829</v>
      </c>
      <c r="I2264" s="1"/>
    </row>
    <row r="2265" spans="2:9" x14ac:dyDescent="0.2">
      <c r="E2265" s="8"/>
      <c r="G2265" s="9"/>
      <c r="H2265" s="6" t="s">
        <v>12</v>
      </c>
      <c r="I2265" s="20">
        <v>2452</v>
      </c>
    </row>
    <row r="2266" spans="2:9" x14ac:dyDescent="0.2">
      <c r="E2266" s="8"/>
      <c r="G2266" s="9"/>
      <c r="H2266" s="6" t="s">
        <v>670</v>
      </c>
      <c r="I2266" s="20">
        <v>-542</v>
      </c>
    </row>
    <row r="2267" spans="2:9" ht="15" customHeight="1" x14ac:dyDescent="0.2">
      <c r="E2267" s="8"/>
      <c r="F2267" s="21" t="s">
        <v>15</v>
      </c>
      <c r="G2267" s="22"/>
      <c r="H2267" s="23" t="s">
        <v>830</v>
      </c>
      <c r="I2267" s="24">
        <f>SUBTOTAL(9,I2265:I2266)</f>
        <v>1910</v>
      </c>
    </row>
    <row r="2268" spans="2:9" x14ac:dyDescent="0.2">
      <c r="F2268" s="21"/>
      <c r="G2268" s="25"/>
      <c r="H2268" s="26"/>
      <c r="I2268" s="27"/>
    </row>
    <row r="2269" spans="2:9" ht="15" customHeight="1" x14ac:dyDescent="0.2">
      <c r="B2269" s="2">
        <v>4</v>
      </c>
      <c r="C2269" s="8" t="s">
        <v>667</v>
      </c>
      <c r="D2269" s="3">
        <v>3430</v>
      </c>
      <c r="E2269" s="8" t="s">
        <v>687</v>
      </c>
      <c r="F2269" s="18">
        <v>343002</v>
      </c>
      <c r="G2269" s="19" t="s">
        <v>831</v>
      </c>
      <c r="I2269" s="1"/>
    </row>
    <row r="2270" spans="2:9" x14ac:dyDescent="0.2">
      <c r="E2270" s="8"/>
      <c r="G2270" s="9"/>
      <c r="H2270" s="6" t="s">
        <v>12</v>
      </c>
      <c r="I2270" s="20">
        <v>92653</v>
      </c>
    </row>
    <row r="2271" spans="2:9" ht="15" customHeight="1" x14ac:dyDescent="0.2">
      <c r="E2271" s="8"/>
      <c r="F2271" s="21" t="s">
        <v>15</v>
      </c>
      <c r="G2271" s="22"/>
      <c r="H2271" s="23" t="s">
        <v>832</v>
      </c>
      <c r="I2271" s="24">
        <f>SUBTOTAL(9,I2270:I2270)</f>
        <v>92653</v>
      </c>
    </row>
    <row r="2272" spans="2:9" x14ac:dyDescent="0.2">
      <c r="F2272" s="21"/>
      <c r="G2272" s="25"/>
      <c r="H2272" s="26"/>
      <c r="I2272" s="27"/>
    </row>
    <row r="2273" spans="2:9" ht="15" customHeight="1" x14ac:dyDescent="0.2">
      <c r="B2273" s="2">
        <v>4</v>
      </c>
      <c r="C2273" s="8" t="s">
        <v>667</v>
      </c>
      <c r="D2273" s="3">
        <v>3430</v>
      </c>
      <c r="E2273" s="8" t="s">
        <v>687</v>
      </c>
      <c r="F2273" s="18">
        <v>343003</v>
      </c>
      <c r="G2273" s="19" t="s">
        <v>833</v>
      </c>
      <c r="I2273" s="1"/>
    </row>
    <row r="2274" spans="2:9" x14ac:dyDescent="0.2">
      <c r="E2274" s="8"/>
      <c r="G2274" s="9"/>
      <c r="H2274" s="6" t="s">
        <v>12</v>
      </c>
      <c r="I2274" s="20">
        <v>25665</v>
      </c>
    </row>
    <row r="2275" spans="2:9" ht="15" customHeight="1" x14ac:dyDescent="0.2">
      <c r="E2275" s="8"/>
      <c r="F2275" s="21" t="s">
        <v>15</v>
      </c>
      <c r="G2275" s="22"/>
      <c r="H2275" s="23" t="s">
        <v>834</v>
      </c>
      <c r="I2275" s="24">
        <f>SUBTOTAL(9,I2274:I2274)</f>
        <v>25665</v>
      </c>
    </row>
    <row r="2276" spans="2:9" x14ac:dyDescent="0.2">
      <c r="F2276" s="21"/>
      <c r="G2276" s="25"/>
      <c r="H2276" s="26"/>
      <c r="I2276" s="27"/>
    </row>
    <row r="2277" spans="2:9" ht="15" customHeight="1" x14ac:dyDescent="0.2">
      <c r="B2277" s="2">
        <v>4</v>
      </c>
      <c r="C2277" s="8" t="s">
        <v>667</v>
      </c>
      <c r="D2277" s="3">
        <v>3430</v>
      </c>
      <c r="E2277" s="8" t="s">
        <v>687</v>
      </c>
      <c r="F2277" s="18">
        <v>343004</v>
      </c>
      <c r="G2277" s="19" t="s">
        <v>245</v>
      </c>
      <c r="I2277" s="1"/>
    </row>
    <row r="2278" spans="2:9" x14ac:dyDescent="0.2">
      <c r="E2278" s="8"/>
      <c r="G2278" s="9"/>
      <c r="H2278" s="6" t="s">
        <v>12</v>
      </c>
      <c r="I2278" s="20">
        <v>2454</v>
      </c>
    </row>
    <row r="2279" spans="2:9" x14ac:dyDescent="0.2">
      <c r="E2279" s="8"/>
      <c r="G2279" s="9"/>
      <c r="H2279" s="6" t="s">
        <v>670</v>
      </c>
      <c r="I2279" s="20">
        <v>13</v>
      </c>
    </row>
    <row r="2280" spans="2:9" x14ac:dyDescent="0.2">
      <c r="E2280" s="8"/>
      <c r="G2280" s="9"/>
      <c r="H2280" s="6" t="s">
        <v>835</v>
      </c>
      <c r="I2280" s="20">
        <v>13287</v>
      </c>
    </row>
    <row r="2281" spans="2:9" ht="15" customHeight="1" x14ac:dyDescent="0.2">
      <c r="E2281" s="8"/>
      <c r="F2281" s="21" t="s">
        <v>15</v>
      </c>
      <c r="G2281" s="22"/>
      <c r="H2281" s="23" t="s">
        <v>836</v>
      </c>
      <c r="I2281" s="24">
        <f>SUBTOTAL(9,I2278:I2280)</f>
        <v>15754</v>
      </c>
    </row>
    <row r="2282" spans="2:9" x14ac:dyDescent="0.2">
      <c r="F2282" s="21"/>
      <c r="G2282" s="25"/>
      <c r="H2282" s="26"/>
      <c r="I2282" s="27"/>
    </row>
    <row r="2283" spans="2:9" ht="15" customHeight="1" x14ac:dyDescent="0.2">
      <c r="B2283" s="2">
        <v>4</v>
      </c>
      <c r="C2283" s="8" t="s">
        <v>667</v>
      </c>
      <c r="D2283" s="3">
        <v>3432</v>
      </c>
      <c r="E2283" s="8" t="s">
        <v>695</v>
      </c>
      <c r="F2283" s="18">
        <v>343203</v>
      </c>
      <c r="G2283" s="19" t="s">
        <v>833</v>
      </c>
      <c r="I2283" s="1"/>
    </row>
    <row r="2284" spans="2:9" x14ac:dyDescent="0.2">
      <c r="E2284" s="8"/>
      <c r="G2284" s="9"/>
      <c r="H2284" s="6" t="s">
        <v>12</v>
      </c>
      <c r="I2284" s="20">
        <v>1087</v>
      </c>
    </row>
    <row r="2285" spans="2:9" ht="15" customHeight="1" x14ac:dyDescent="0.2">
      <c r="E2285" s="8"/>
      <c r="F2285" s="21" t="s">
        <v>15</v>
      </c>
      <c r="G2285" s="22"/>
      <c r="H2285" s="23" t="s">
        <v>837</v>
      </c>
      <c r="I2285" s="24">
        <f>SUBTOTAL(9,I2284:I2284)</f>
        <v>1087</v>
      </c>
    </row>
    <row r="2286" spans="2:9" x14ac:dyDescent="0.2">
      <c r="F2286" s="21"/>
      <c r="G2286" s="25"/>
      <c r="H2286" s="26"/>
      <c r="I2286" s="27"/>
    </row>
    <row r="2287" spans="2:9" ht="15" customHeight="1" x14ac:dyDescent="0.2">
      <c r="B2287" s="2">
        <v>4</v>
      </c>
      <c r="C2287" s="8" t="s">
        <v>667</v>
      </c>
      <c r="D2287" s="3">
        <v>3440</v>
      </c>
      <c r="E2287" s="8" t="s">
        <v>697</v>
      </c>
      <c r="F2287" s="18">
        <v>344001</v>
      </c>
      <c r="G2287" s="19" t="s">
        <v>838</v>
      </c>
      <c r="I2287" s="1"/>
    </row>
    <row r="2288" spans="2:9" x14ac:dyDescent="0.2">
      <c r="E2288" s="8"/>
      <c r="G2288" s="9"/>
      <c r="H2288" s="6" t="s">
        <v>12</v>
      </c>
      <c r="I2288" s="20">
        <v>450693</v>
      </c>
    </row>
    <row r="2289" spans="2:9" x14ac:dyDescent="0.2">
      <c r="E2289" s="8"/>
      <c r="G2289" s="9"/>
      <c r="H2289" s="6" t="s">
        <v>670</v>
      </c>
      <c r="I2289" s="20">
        <v>-223200</v>
      </c>
    </row>
    <row r="2290" spans="2:9" ht="15" customHeight="1" x14ac:dyDescent="0.2">
      <c r="E2290" s="8"/>
      <c r="F2290" s="21" t="s">
        <v>15</v>
      </c>
      <c r="G2290" s="22"/>
      <c r="H2290" s="23" t="s">
        <v>839</v>
      </c>
      <c r="I2290" s="24">
        <f>SUBTOTAL(9,I2288:I2289)</f>
        <v>227493</v>
      </c>
    </row>
    <row r="2291" spans="2:9" x14ac:dyDescent="0.2">
      <c r="F2291" s="21"/>
      <c r="G2291" s="25"/>
      <c r="H2291" s="26"/>
      <c r="I2291" s="27"/>
    </row>
    <row r="2292" spans="2:9" ht="15" customHeight="1" x14ac:dyDescent="0.2">
      <c r="B2292" s="2">
        <v>4</v>
      </c>
      <c r="C2292" s="8" t="s">
        <v>667</v>
      </c>
      <c r="D2292" s="3">
        <v>3440</v>
      </c>
      <c r="E2292" s="8" t="s">
        <v>697</v>
      </c>
      <c r="F2292" s="18">
        <v>344002</v>
      </c>
      <c r="G2292" s="19" t="s">
        <v>840</v>
      </c>
      <c r="I2292" s="1"/>
    </row>
    <row r="2293" spans="2:9" x14ac:dyDescent="0.2">
      <c r="E2293" s="8"/>
      <c r="G2293" s="9"/>
      <c r="H2293" s="6" t="s">
        <v>12</v>
      </c>
      <c r="I2293" s="20">
        <v>269583</v>
      </c>
    </row>
    <row r="2294" spans="2:9" x14ac:dyDescent="0.2">
      <c r="E2294" s="8"/>
      <c r="G2294" s="9"/>
      <c r="H2294" s="6" t="s">
        <v>670</v>
      </c>
      <c r="I2294" s="20">
        <v>-10000</v>
      </c>
    </row>
    <row r="2295" spans="2:9" ht="15" customHeight="1" x14ac:dyDescent="0.2">
      <c r="E2295" s="8"/>
      <c r="F2295" s="21" t="s">
        <v>15</v>
      </c>
      <c r="G2295" s="22"/>
      <c r="H2295" s="23" t="s">
        <v>841</v>
      </c>
      <c r="I2295" s="24">
        <f>SUBTOTAL(9,I2293:I2294)</f>
        <v>259583</v>
      </c>
    </row>
    <row r="2296" spans="2:9" x14ac:dyDescent="0.2">
      <c r="F2296" s="21"/>
      <c r="G2296" s="25"/>
      <c r="H2296" s="26"/>
      <c r="I2296" s="27"/>
    </row>
    <row r="2297" spans="2:9" ht="15" customHeight="1" x14ac:dyDescent="0.2">
      <c r="B2297" s="2">
        <v>4</v>
      </c>
      <c r="C2297" s="8" t="s">
        <v>667</v>
      </c>
      <c r="D2297" s="3">
        <v>3440</v>
      </c>
      <c r="E2297" s="8" t="s">
        <v>697</v>
      </c>
      <c r="F2297" s="18">
        <v>344003</v>
      </c>
      <c r="G2297" s="19" t="s">
        <v>842</v>
      </c>
      <c r="I2297" s="1"/>
    </row>
    <row r="2298" spans="2:9" x14ac:dyDescent="0.2">
      <c r="E2298" s="8"/>
      <c r="G2298" s="9"/>
      <c r="H2298" s="6" t="s">
        <v>12</v>
      </c>
      <c r="I2298" s="20">
        <v>77756</v>
      </c>
    </row>
    <row r="2299" spans="2:9" x14ac:dyDescent="0.2">
      <c r="E2299" s="8"/>
      <c r="G2299" s="9"/>
      <c r="H2299" s="6" t="s">
        <v>18</v>
      </c>
      <c r="I2299" s="20">
        <v>15000</v>
      </c>
    </row>
    <row r="2300" spans="2:9" x14ac:dyDescent="0.2">
      <c r="E2300" s="8"/>
      <c r="G2300" s="9"/>
      <c r="H2300" s="6" t="s">
        <v>670</v>
      </c>
      <c r="I2300" s="20">
        <v>-40000</v>
      </c>
    </row>
    <row r="2301" spans="2:9" ht="15" customHeight="1" x14ac:dyDescent="0.2">
      <c r="E2301" s="8"/>
      <c r="F2301" s="21" t="s">
        <v>15</v>
      </c>
      <c r="G2301" s="22"/>
      <c r="H2301" s="23" t="s">
        <v>843</v>
      </c>
      <c r="I2301" s="24">
        <f>SUBTOTAL(9,I2298:I2300)</f>
        <v>52756</v>
      </c>
    </row>
    <row r="2302" spans="2:9" x14ac:dyDescent="0.2">
      <c r="F2302" s="21"/>
      <c r="G2302" s="25"/>
      <c r="H2302" s="26"/>
      <c r="I2302" s="27"/>
    </row>
    <row r="2303" spans="2:9" ht="15" customHeight="1" x14ac:dyDescent="0.2">
      <c r="B2303" s="2">
        <v>4</v>
      </c>
      <c r="C2303" s="8" t="s">
        <v>667</v>
      </c>
      <c r="D2303" s="3">
        <v>3440</v>
      </c>
      <c r="E2303" s="8" t="s">
        <v>697</v>
      </c>
      <c r="F2303" s="18">
        <v>344004</v>
      </c>
      <c r="G2303" s="19" t="s">
        <v>844</v>
      </c>
      <c r="I2303" s="1"/>
    </row>
    <row r="2304" spans="2:9" x14ac:dyDescent="0.2">
      <c r="E2304" s="8"/>
      <c r="G2304" s="9"/>
      <c r="H2304" s="6" t="s">
        <v>12</v>
      </c>
      <c r="I2304" s="20">
        <v>4376</v>
      </c>
    </row>
    <row r="2305" spans="2:9" x14ac:dyDescent="0.2">
      <c r="E2305" s="8"/>
      <c r="G2305" s="9"/>
      <c r="H2305" s="6" t="s">
        <v>18</v>
      </c>
      <c r="I2305" s="20">
        <v>-2400</v>
      </c>
    </row>
    <row r="2306" spans="2:9" ht="15" customHeight="1" x14ac:dyDescent="0.2">
      <c r="E2306" s="8"/>
      <c r="F2306" s="21" t="s">
        <v>15</v>
      </c>
      <c r="G2306" s="22"/>
      <c r="H2306" s="23" t="s">
        <v>845</v>
      </c>
      <c r="I2306" s="24">
        <f>SUBTOTAL(9,I2304:I2305)</f>
        <v>1976</v>
      </c>
    </row>
    <row r="2307" spans="2:9" x14ac:dyDescent="0.2">
      <c r="F2307" s="21"/>
      <c r="G2307" s="25"/>
      <c r="H2307" s="26"/>
      <c r="I2307" s="27"/>
    </row>
    <row r="2308" spans="2:9" ht="15" customHeight="1" x14ac:dyDescent="0.2">
      <c r="B2308" s="2">
        <v>4</v>
      </c>
      <c r="C2308" s="8" t="s">
        <v>667</v>
      </c>
      <c r="D2308" s="3">
        <v>3440</v>
      </c>
      <c r="E2308" s="8" t="s">
        <v>697</v>
      </c>
      <c r="F2308" s="18">
        <v>344006</v>
      </c>
      <c r="G2308" s="19" t="s">
        <v>846</v>
      </c>
      <c r="I2308" s="1"/>
    </row>
    <row r="2309" spans="2:9" x14ac:dyDescent="0.2">
      <c r="E2309" s="8"/>
      <c r="G2309" s="9"/>
      <c r="H2309" s="6" t="s">
        <v>12</v>
      </c>
      <c r="I2309" s="20">
        <v>296273</v>
      </c>
    </row>
    <row r="2310" spans="2:9" x14ac:dyDescent="0.2">
      <c r="E2310" s="8"/>
      <c r="G2310" s="9"/>
      <c r="H2310" s="6" t="s">
        <v>18</v>
      </c>
      <c r="I2310" s="20">
        <v>77000</v>
      </c>
    </row>
    <row r="2311" spans="2:9" x14ac:dyDescent="0.2">
      <c r="E2311" s="8"/>
      <c r="G2311" s="9"/>
      <c r="H2311" s="6" t="s">
        <v>670</v>
      </c>
      <c r="I2311" s="20">
        <v>-12095</v>
      </c>
    </row>
    <row r="2312" spans="2:9" ht="15" customHeight="1" x14ac:dyDescent="0.2">
      <c r="E2312" s="8"/>
      <c r="F2312" s="21" t="s">
        <v>15</v>
      </c>
      <c r="G2312" s="22"/>
      <c r="H2312" s="23" t="s">
        <v>847</v>
      </c>
      <c r="I2312" s="24">
        <f>SUBTOTAL(9,I2309:I2311)</f>
        <v>361178</v>
      </c>
    </row>
    <row r="2313" spans="2:9" x14ac:dyDescent="0.2">
      <c r="F2313" s="21"/>
      <c r="G2313" s="25"/>
      <c r="H2313" s="26"/>
      <c r="I2313" s="27"/>
    </row>
    <row r="2314" spans="2:9" ht="15" customHeight="1" x14ac:dyDescent="0.2">
      <c r="B2314" s="2">
        <v>4</v>
      </c>
      <c r="C2314" s="8" t="s">
        <v>667</v>
      </c>
      <c r="D2314" s="3">
        <v>3440</v>
      </c>
      <c r="E2314" s="8" t="s">
        <v>697</v>
      </c>
      <c r="F2314" s="18">
        <v>344007</v>
      </c>
      <c r="G2314" s="19" t="s">
        <v>848</v>
      </c>
      <c r="I2314" s="1"/>
    </row>
    <row r="2315" spans="2:9" x14ac:dyDescent="0.2">
      <c r="E2315" s="8"/>
      <c r="G2315" s="9"/>
      <c r="H2315" s="6" t="s">
        <v>12</v>
      </c>
      <c r="I2315" s="20">
        <v>1121054</v>
      </c>
    </row>
    <row r="2316" spans="2:9" x14ac:dyDescent="0.2">
      <c r="E2316" s="8"/>
      <c r="G2316" s="9"/>
      <c r="H2316" s="6" t="s">
        <v>18</v>
      </c>
      <c r="I2316" s="20">
        <v>56375</v>
      </c>
    </row>
    <row r="2317" spans="2:9" x14ac:dyDescent="0.2">
      <c r="E2317" s="8"/>
      <c r="G2317" s="9"/>
      <c r="H2317" s="6" t="s">
        <v>670</v>
      </c>
      <c r="I2317" s="20">
        <v>-70000</v>
      </c>
    </row>
    <row r="2318" spans="2:9" ht="15" customHeight="1" x14ac:dyDescent="0.2">
      <c r="E2318" s="8"/>
      <c r="F2318" s="21" t="s">
        <v>15</v>
      </c>
      <c r="G2318" s="22"/>
      <c r="H2318" s="23" t="s">
        <v>849</v>
      </c>
      <c r="I2318" s="24">
        <f>SUBTOTAL(9,I2315:I2317)</f>
        <v>1107429</v>
      </c>
    </row>
    <row r="2319" spans="2:9" x14ac:dyDescent="0.2">
      <c r="F2319" s="21"/>
      <c r="G2319" s="25"/>
      <c r="H2319" s="26"/>
      <c r="I2319" s="27"/>
    </row>
    <row r="2320" spans="2:9" ht="15" customHeight="1" x14ac:dyDescent="0.2">
      <c r="B2320" s="2">
        <v>4</v>
      </c>
      <c r="C2320" s="8" t="s">
        <v>667</v>
      </c>
      <c r="D2320" s="3">
        <v>3440</v>
      </c>
      <c r="E2320" s="8" t="s">
        <v>697</v>
      </c>
      <c r="F2320" s="18">
        <v>344008</v>
      </c>
      <c r="G2320" s="19" t="s">
        <v>850</v>
      </c>
      <c r="I2320" s="1"/>
    </row>
    <row r="2321" spans="2:9" x14ac:dyDescent="0.2">
      <c r="E2321" s="8"/>
      <c r="G2321" s="9"/>
      <c r="H2321" s="6" t="s">
        <v>12</v>
      </c>
      <c r="I2321" s="20">
        <v>30998</v>
      </c>
    </row>
    <row r="2322" spans="2:9" ht="15" customHeight="1" x14ac:dyDescent="0.2">
      <c r="E2322" s="8"/>
      <c r="F2322" s="21" t="s">
        <v>15</v>
      </c>
      <c r="G2322" s="22"/>
      <c r="H2322" s="23" t="s">
        <v>851</v>
      </c>
      <c r="I2322" s="24">
        <f>SUBTOTAL(9,I2321:I2321)</f>
        <v>30998</v>
      </c>
    </row>
    <row r="2323" spans="2:9" x14ac:dyDescent="0.2">
      <c r="F2323" s="21"/>
      <c r="G2323" s="25"/>
      <c r="H2323" s="26"/>
      <c r="I2323" s="27"/>
    </row>
    <row r="2324" spans="2:9" ht="15" customHeight="1" x14ac:dyDescent="0.2">
      <c r="B2324" s="2">
        <v>4</v>
      </c>
      <c r="C2324" s="8" t="s">
        <v>667</v>
      </c>
      <c r="D2324" s="3">
        <v>3442</v>
      </c>
      <c r="E2324" s="8" t="s">
        <v>714</v>
      </c>
      <c r="F2324" s="18">
        <v>344202</v>
      </c>
      <c r="G2324" s="19" t="s">
        <v>820</v>
      </c>
      <c r="I2324" s="1"/>
    </row>
    <row r="2325" spans="2:9" x14ac:dyDescent="0.2">
      <c r="E2325" s="8"/>
      <c r="G2325" s="9"/>
      <c r="H2325" s="6" t="s">
        <v>12</v>
      </c>
      <c r="I2325" s="20">
        <v>17090</v>
      </c>
    </row>
    <row r="2326" spans="2:9" x14ac:dyDescent="0.2">
      <c r="E2326" s="8"/>
      <c r="G2326" s="9"/>
      <c r="H2326" s="6" t="s">
        <v>18</v>
      </c>
      <c r="I2326" s="20">
        <v>7000</v>
      </c>
    </row>
    <row r="2327" spans="2:9" x14ac:dyDescent="0.2">
      <c r="E2327" s="8"/>
      <c r="G2327" s="9"/>
      <c r="H2327" s="6" t="s">
        <v>670</v>
      </c>
      <c r="I2327" s="20">
        <v>-5500</v>
      </c>
    </row>
    <row r="2328" spans="2:9" ht="15" customHeight="1" x14ac:dyDescent="0.2">
      <c r="E2328" s="8"/>
      <c r="F2328" s="21" t="s">
        <v>15</v>
      </c>
      <c r="G2328" s="22"/>
      <c r="H2328" s="23" t="s">
        <v>852</v>
      </c>
      <c r="I2328" s="24">
        <f>SUBTOTAL(9,I2325:I2327)</f>
        <v>18590</v>
      </c>
    </row>
    <row r="2329" spans="2:9" x14ac:dyDescent="0.2">
      <c r="F2329" s="21"/>
      <c r="G2329" s="25"/>
      <c r="H2329" s="26"/>
      <c r="I2329" s="27"/>
    </row>
    <row r="2330" spans="2:9" ht="15" customHeight="1" x14ac:dyDescent="0.2">
      <c r="B2330" s="2">
        <v>4</v>
      </c>
      <c r="C2330" s="8" t="s">
        <v>667</v>
      </c>
      <c r="D2330" s="3">
        <v>3442</v>
      </c>
      <c r="E2330" s="8" t="s">
        <v>714</v>
      </c>
      <c r="F2330" s="18">
        <v>344203</v>
      </c>
      <c r="G2330" s="19" t="s">
        <v>853</v>
      </c>
      <c r="I2330" s="1"/>
    </row>
    <row r="2331" spans="2:9" x14ac:dyDescent="0.2">
      <c r="E2331" s="8"/>
      <c r="G2331" s="9"/>
      <c r="H2331" s="6" t="s">
        <v>12</v>
      </c>
      <c r="I2331" s="20">
        <v>19003</v>
      </c>
    </row>
    <row r="2332" spans="2:9" x14ac:dyDescent="0.2">
      <c r="E2332" s="8"/>
      <c r="G2332" s="9"/>
      <c r="H2332" s="6" t="s">
        <v>670</v>
      </c>
      <c r="I2332" s="20">
        <v>-12500</v>
      </c>
    </row>
    <row r="2333" spans="2:9" ht="15" customHeight="1" x14ac:dyDescent="0.2">
      <c r="E2333" s="8"/>
      <c r="F2333" s="21" t="s">
        <v>15</v>
      </c>
      <c r="G2333" s="22"/>
      <c r="H2333" s="23" t="s">
        <v>854</v>
      </c>
      <c r="I2333" s="24">
        <f>SUBTOTAL(9,I2331:I2332)</f>
        <v>6503</v>
      </c>
    </row>
    <row r="2334" spans="2:9" x14ac:dyDescent="0.2">
      <c r="F2334" s="21"/>
      <c r="G2334" s="25"/>
      <c r="H2334" s="26"/>
      <c r="I2334" s="27"/>
    </row>
    <row r="2335" spans="2:9" ht="15" customHeight="1" x14ac:dyDescent="0.2">
      <c r="B2335" s="2">
        <v>4</v>
      </c>
      <c r="C2335" s="8" t="s">
        <v>667</v>
      </c>
      <c r="D2335" s="3">
        <v>3444</v>
      </c>
      <c r="E2335" s="8" t="s">
        <v>716</v>
      </c>
      <c r="F2335" s="18">
        <v>344402</v>
      </c>
      <c r="G2335" s="19" t="s">
        <v>855</v>
      </c>
      <c r="I2335" s="1"/>
    </row>
    <row r="2336" spans="2:9" x14ac:dyDescent="0.2">
      <c r="E2336" s="8"/>
      <c r="G2336" s="9"/>
      <c r="H2336" s="6" t="s">
        <v>12</v>
      </c>
      <c r="I2336" s="20">
        <v>17640</v>
      </c>
    </row>
    <row r="2337" spans="2:9" ht="15" customHeight="1" x14ac:dyDescent="0.2">
      <c r="E2337" s="8"/>
      <c r="F2337" s="21" t="s">
        <v>15</v>
      </c>
      <c r="G2337" s="22"/>
      <c r="H2337" s="23" t="s">
        <v>856</v>
      </c>
      <c r="I2337" s="24">
        <f>SUBTOTAL(9,I2336:I2336)</f>
        <v>17640</v>
      </c>
    </row>
    <row r="2338" spans="2:9" x14ac:dyDescent="0.2">
      <c r="F2338" s="21"/>
      <c r="G2338" s="25"/>
      <c r="H2338" s="26"/>
      <c r="I2338" s="27"/>
    </row>
    <row r="2339" spans="2:9" ht="15" customHeight="1" x14ac:dyDescent="0.2">
      <c r="B2339" s="2">
        <v>4</v>
      </c>
      <c r="C2339" s="8" t="s">
        <v>667</v>
      </c>
      <c r="D2339" s="3">
        <v>3445</v>
      </c>
      <c r="E2339" s="8" t="s">
        <v>719</v>
      </c>
      <c r="F2339" s="18">
        <v>344502</v>
      </c>
      <c r="G2339" s="19" t="s">
        <v>855</v>
      </c>
      <c r="I2339" s="1"/>
    </row>
    <row r="2340" spans="2:9" x14ac:dyDescent="0.2">
      <c r="E2340" s="8"/>
      <c r="G2340" s="9"/>
      <c r="H2340" s="6" t="s">
        <v>12</v>
      </c>
      <c r="I2340" s="20">
        <v>3096</v>
      </c>
    </row>
    <row r="2341" spans="2:9" ht="15" customHeight="1" x14ac:dyDescent="0.2">
      <c r="E2341" s="8"/>
      <c r="F2341" s="21" t="s">
        <v>15</v>
      </c>
      <c r="G2341" s="22"/>
      <c r="H2341" s="23" t="s">
        <v>857</v>
      </c>
      <c r="I2341" s="24">
        <f>SUBTOTAL(9,I2340:I2340)</f>
        <v>3096</v>
      </c>
    </row>
    <row r="2342" spans="2:9" x14ac:dyDescent="0.2">
      <c r="F2342" s="21"/>
      <c r="G2342" s="25"/>
      <c r="H2342" s="26"/>
      <c r="I2342" s="27"/>
    </row>
    <row r="2343" spans="2:9" ht="15" customHeight="1" x14ac:dyDescent="0.2">
      <c r="B2343" s="2">
        <v>4</v>
      </c>
      <c r="C2343" s="8" t="s">
        <v>667</v>
      </c>
      <c r="D2343" s="3">
        <v>3451</v>
      </c>
      <c r="E2343" s="8" t="s">
        <v>725</v>
      </c>
      <c r="F2343" s="18">
        <v>345101</v>
      </c>
      <c r="G2343" s="19" t="s">
        <v>650</v>
      </c>
      <c r="I2343" s="1"/>
    </row>
    <row r="2344" spans="2:9" x14ac:dyDescent="0.2">
      <c r="E2344" s="8"/>
      <c r="G2344" s="9"/>
      <c r="H2344" s="6" t="s">
        <v>12</v>
      </c>
      <c r="I2344" s="20">
        <v>154511</v>
      </c>
    </row>
    <row r="2345" spans="2:9" x14ac:dyDescent="0.2">
      <c r="E2345" s="8"/>
      <c r="G2345" s="9"/>
      <c r="H2345" s="6" t="s">
        <v>670</v>
      </c>
      <c r="I2345" s="20">
        <v>-38000</v>
      </c>
    </row>
    <row r="2346" spans="2:9" ht="15" customHeight="1" x14ac:dyDescent="0.2">
      <c r="E2346" s="8"/>
      <c r="F2346" s="21" t="s">
        <v>15</v>
      </c>
      <c r="G2346" s="22"/>
      <c r="H2346" s="23" t="s">
        <v>858</v>
      </c>
      <c r="I2346" s="24">
        <f>SUBTOTAL(9,I2344:I2345)</f>
        <v>116511</v>
      </c>
    </row>
    <row r="2347" spans="2:9" x14ac:dyDescent="0.2">
      <c r="F2347" s="21"/>
      <c r="G2347" s="25"/>
      <c r="H2347" s="26"/>
      <c r="I2347" s="27"/>
    </row>
    <row r="2348" spans="2:9" ht="15" customHeight="1" x14ac:dyDescent="0.2">
      <c r="B2348" s="2">
        <v>4</v>
      </c>
      <c r="C2348" s="8" t="s">
        <v>667</v>
      </c>
      <c r="D2348" s="3">
        <v>3451</v>
      </c>
      <c r="E2348" s="8" t="s">
        <v>725</v>
      </c>
      <c r="F2348" s="18">
        <v>345102</v>
      </c>
      <c r="G2348" s="19" t="s">
        <v>859</v>
      </c>
      <c r="I2348" s="1"/>
    </row>
    <row r="2349" spans="2:9" x14ac:dyDescent="0.2">
      <c r="E2349" s="8"/>
      <c r="G2349" s="9"/>
      <c r="H2349" s="6" t="s">
        <v>12</v>
      </c>
      <c r="I2349" s="20">
        <v>33183</v>
      </c>
    </row>
    <row r="2350" spans="2:9" ht="15" customHeight="1" x14ac:dyDescent="0.2">
      <c r="E2350" s="8"/>
      <c r="F2350" s="21" t="s">
        <v>15</v>
      </c>
      <c r="G2350" s="22"/>
      <c r="H2350" s="23" t="s">
        <v>860</v>
      </c>
      <c r="I2350" s="24">
        <f>SUBTOTAL(9,I2349:I2349)</f>
        <v>33183</v>
      </c>
    </row>
    <row r="2351" spans="2:9" x14ac:dyDescent="0.2">
      <c r="F2351" s="21"/>
      <c r="G2351" s="25"/>
      <c r="H2351" s="26"/>
      <c r="I2351" s="27"/>
    </row>
    <row r="2352" spans="2:9" ht="15" customHeight="1" x14ac:dyDescent="0.2">
      <c r="B2352" s="2">
        <v>4</v>
      </c>
      <c r="C2352" s="8" t="s">
        <v>667</v>
      </c>
      <c r="D2352" s="3">
        <v>3451</v>
      </c>
      <c r="E2352" s="8" t="s">
        <v>725</v>
      </c>
      <c r="F2352" s="18">
        <v>345103</v>
      </c>
      <c r="G2352" s="19" t="s">
        <v>820</v>
      </c>
      <c r="I2352" s="1"/>
    </row>
    <row r="2353" spans="2:9" x14ac:dyDescent="0.2">
      <c r="E2353" s="8"/>
      <c r="G2353" s="9"/>
      <c r="H2353" s="6" t="s">
        <v>12</v>
      </c>
      <c r="I2353" s="20">
        <v>27468</v>
      </c>
    </row>
    <row r="2354" spans="2:9" x14ac:dyDescent="0.2">
      <c r="E2354" s="8"/>
      <c r="G2354" s="9"/>
      <c r="H2354" s="6" t="s">
        <v>670</v>
      </c>
      <c r="I2354" s="20">
        <v>-5500</v>
      </c>
    </row>
    <row r="2355" spans="2:9" ht="15" customHeight="1" x14ac:dyDescent="0.2">
      <c r="E2355" s="8"/>
      <c r="F2355" s="21" t="s">
        <v>15</v>
      </c>
      <c r="G2355" s="22"/>
      <c r="H2355" s="23" t="s">
        <v>861</v>
      </c>
      <c r="I2355" s="24">
        <f>SUBTOTAL(9,I2353:I2354)</f>
        <v>21968</v>
      </c>
    </row>
    <row r="2356" spans="2:9" x14ac:dyDescent="0.2">
      <c r="F2356" s="21"/>
      <c r="G2356" s="25"/>
      <c r="H2356" s="26"/>
      <c r="I2356" s="27"/>
    </row>
    <row r="2357" spans="2:9" ht="15" customHeight="1" x14ac:dyDescent="0.2">
      <c r="B2357" s="2">
        <v>4</v>
      </c>
      <c r="C2357" s="8" t="s">
        <v>667</v>
      </c>
      <c r="D2357" s="3">
        <v>3451</v>
      </c>
      <c r="E2357" s="8" t="s">
        <v>725</v>
      </c>
      <c r="F2357" s="18">
        <v>345104</v>
      </c>
      <c r="G2357" s="19" t="s">
        <v>862</v>
      </c>
      <c r="I2357" s="1"/>
    </row>
    <row r="2358" spans="2:9" x14ac:dyDescent="0.2">
      <c r="E2358" s="8"/>
      <c r="G2358" s="9"/>
      <c r="H2358" s="6" t="s">
        <v>12</v>
      </c>
      <c r="I2358" s="20">
        <v>73155</v>
      </c>
    </row>
    <row r="2359" spans="2:9" x14ac:dyDescent="0.2">
      <c r="E2359" s="8"/>
      <c r="G2359" s="9"/>
      <c r="H2359" s="6" t="s">
        <v>670</v>
      </c>
      <c r="I2359" s="20">
        <v>31200</v>
      </c>
    </row>
    <row r="2360" spans="2:9" ht="15" customHeight="1" x14ac:dyDescent="0.2">
      <c r="E2360" s="8"/>
      <c r="F2360" s="21" t="s">
        <v>15</v>
      </c>
      <c r="G2360" s="22"/>
      <c r="H2360" s="23" t="s">
        <v>863</v>
      </c>
      <c r="I2360" s="24">
        <f>SUBTOTAL(9,I2358:I2359)</f>
        <v>104355</v>
      </c>
    </row>
    <row r="2361" spans="2:9" x14ac:dyDescent="0.2">
      <c r="F2361" s="21"/>
      <c r="G2361" s="25"/>
      <c r="H2361" s="26"/>
      <c r="I2361" s="27"/>
    </row>
    <row r="2362" spans="2:9" ht="15" customHeight="1" x14ac:dyDescent="0.2">
      <c r="B2362" s="2">
        <v>4</v>
      </c>
      <c r="C2362" s="8" t="s">
        <v>667</v>
      </c>
      <c r="D2362" s="3">
        <v>3451</v>
      </c>
      <c r="E2362" s="8" t="s">
        <v>725</v>
      </c>
      <c r="F2362" s="18">
        <v>345105</v>
      </c>
      <c r="G2362" s="19" t="s">
        <v>864</v>
      </c>
      <c r="I2362" s="1"/>
    </row>
    <row r="2363" spans="2:9" x14ac:dyDescent="0.2">
      <c r="E2363" s="8"/>
      <c r="G2363" s="9"/>
      <c r="H2363" s="6" t="s">
        <v>12</v>
      </c>
      <c r="I2363" s="20">
        <v>455876</v>
      </c>
    </row>
    <row r="2364" spans="2:9" x14ac:dyDescent="0.2">
      <c r="E2364" s="8"/>
      <c r="G2364" s="9"/>
      <c r="H2364" s="6" t="s">
        <v>670</v>
      </c>
      <c r="I2364" s="20">
        <v>17800</v>
      </c>
    </row>
    <row r="2365" spans="2:9" ht="15" customHeight="1" x14ac:dyDescent="0.2">
      <c r="E2365" s="8"/>
      <c r="F2365" s="21" t="s">
        <v>15</v>
      </c>
      <c r="G2365" s="22"/>
      <c r="H2365" s="23" t="s">
        <v>865</v>
      </c>
      <c r="I2365" s="24">
        <f>SUBTOTAL(9,I2363:I2364)</f>
        <v>473676</v>
      </c>
    </row>
    <row r="2366" spans="2:9" x14ac:dyDescent="0.2">
      <c r="F2366" s="21"/>
      <c r="G2366" s="25"/>
      <c r="H2366" s="26"/>
      <c r="I2366" s="27"/>
    </row>
    <row r="2367" spans="2:9" ht="15" customHeight="1" x14ac:dyDescent="0.2">
      <c r="B2367" s="2">
        <v>4</v>
      </c>
      <c r="C2367" s="8" t="s">
        <v>667</v>
      </c>
      <c r="D2367" s="3">
        <v>3451</v>
      </c>
      <c r="E2367" s="8" t="s">
        <v>725</v>
      </c>
      <c r="F2367" s="18">
        <v>345106</v>
      </c>
      <c r="G2367" s="19" t="s">
        <v>855</v>
      </c>
      <c r="I2367" s="1"/>
    </row>
    <row r="2368" spans="2:9" x14ac:dyDescent="0.2">
      <c r="E2368" s="8"/>
      <c r="G2368" s="9"/>
      <c r="H2368" s="6" t="s">
        <v>12</v>
      </c>
      <c r="I2368" s="20">
        <v>6808</v>
      </c>
    </row>
    <row r="2369" spans="2:9" ht="15" customHeight="1" x14ac:dyDescent="0.2">
      <c r="E2369" s="8"/>
      <c r="F2369" s="21" t="s">
        <v>15</v>
      </c>
      <c r="G2369" s="22"/>
      <c r="H2369" s="23" t="s">
        <v>866</v>
      </c>
      <c r="I2369" s="24">
        <f>SUBTOTAL(9,I2368:I2368)</f>
        <v>6808</v>
      </c>
    </row>
    <row r="2370" spans="2:9" x14ac:dyDescent="0.2">
      <c r="F2370" s="21"/>
      <c r="G2370" s="25"/>
      <c r="H2370" s="26"/>
      <c r="I2370" s="27"/>
    </row>
    <row r="2371" spans="2:9" ht="15" customHeight="1" x14ac:dyDescent="0.2">
      <c r="B2371" s="2">
        <v>4</v>
      </c>
      <c r="C2371" s="8" t="s">
        <v>667</v>
      </c>
      <c r="D2371" s="3">
        <v>3454</v>
      </c>
      <c r="E2371" s="8" t="s">
        <v>738</v>
      </c>
      <c r="F2371" s="18">
        <v>345401</v>
      </c>
      <c r="G2371" s="19" t="s">
        <v>855</v>
      </c>
      <c r="I2371" s="1"/>
    </row>
    <row r="2372" spans="2:9" x14ac:dyDescent="0.2">
      <c r="E2372" s="8"/>
      <c r="G2372" s="9"/>
      <c r="H2372" s="6" t="s">
        <v>12</v>
      </c>
      <c r="I2372" s="20">
        <v>27479</v>
      </c>
    </row>
    <row r="2373" spans="2:9" ht="15" customHeight="1" x14ac:dyDescent="0.2">
      <c r="E2373" s="8"/>
      <c r="F2373" s="21" t="s">
        <v>15</v>
      </c>
      <c r="G2373" s="22"/>
      <c r="H2373" s="23" t="s">
        <v>867</v>
      </c>
      <c r="I2373" s="24">
        <f>SUBTOTAL(9,I2372:I2372)</f>
        <v>27479</v>
      </c>
    </row>
    <row r="2374" spans="2:9" x14ac:dyDescent="0.2">
      <c r="F2374" s="21"/>
      <c r="G2374" s="25"/>
      <c r="H2374" s="26"/>
      <c r="I2374" s="27"/>
    </row>
    <row r="2375" spans="2:9" ht="15" customHeight="1" x14ac:dyDescent="0.2">
      <c r="B2375" s="2">
        <v>4</v>
      </c>
      <c r="C2375" s="8" t="s">
        <v>667</v>
      </c>
      <c r="D2375" s="3">
        <v>3457</v>
      </c>
      <c r="E2375" s="8" t="s">
        <v>751</v>
      </c>
      <c r="F2375" s="18">
        <v>345701</v>
      </c>
      <c r="G2375" s="19" t="s">
        <v>868</v>
      </c>
      <c r="I2375" s="1"/>
    </row>
    <row r="2376" spans="2:9" x14ac:dyDescent="0.2">
      <c r="E2376" s="8"/>
      <c r="G2376" s="9"/>
      <c r="H2376" s="6" t="s">
        <v>12</v>
      </c>
      <c r="I2376" s="20">
        <v>33815</v>
      </c>
    </row>
    <row r="2377" spans="2:9" ht="15" customHeight="1" x14ac:dyDescent="0.2">
      <c r="E2377" s="8"/>
      <c r="F2377" s="21" t="s">
        <v>15</v>
      </c>
      <c r="G2377" s="22"/>
      <c r="H2377" s="23" t="s">
        <v>869</v>
      </c>
      <c r="I2377" s="24">
        <f>SUBTOTAL(9,I2376:I2376)</f>
        <v>33815</v>
      </c>
    </row>
    <row r="2378" spans="2:9" x14ac:dyDescent="0.2">
      <c r="F2378" s="21"/>
      <c r="G2378" s="25"/>
      <c r="H2378" s="26"/>
      <c r="I2378" s="27"/>
    </row>
    <row r="2379" spans="2:9" ht="15" customHeight="1" x14ac:dyDescent="0.2">
      <c r="B2379" s="2">
        <v>4</v>
      </c>
      <c r="C2379" s="8" t="s">
        <v>667</v>
      </c>
      <c r="D2379" s="3">
        <v>3469</v>
      </c>
      <c r="E2379" s="8" t="s">
        <v>762</v>
      </c>
      <c r="F2379" s="18">
        <v>346901</v>
      </c>
      <c r="G2379" s="19" t="s">
        <v>870</v>
      </c>
      <c r="I2379" s="1"/>
    </row>
    <row r="2380" spans="2:9" x14ac:dyDescent="0.2">
      <c r="E2380" s="8"/>
      <c r="G2380" s="9"/>
      <c r="H2380" s="6" t="s">
        <v>12</v>
      </c>
      <c r="I2380" s="20">
        <v>4295</v>
      </c>
    </row>
    <row r="2381" spans="2:9" ht="15" customHeight="1" x14ac:dyDescent="0.2">
      <c r="E2381" s="8"/>
      <c r="F2381" s="21" t="s">
        <v>15</v>
      </c>
      <c r="G2381" s="22"/>
      <c r="H2381" s="23" t="s">
        <v>871</v>
      </c>
      <c r="I2381" s="24">
        <f>SUBTOTAL(9,I2380:I2380)</f>
        <v>4295</v>
      </c>
    </row>
    <row r="2382" spans="2:9" x14ac:dyDescent="0.2">
      <c r="F2382" s="21"/>
      <c r="G2382" s="25"/>
      <c r="H2382" s="26"/>
      <c r="I2382" s="27"/>
    </row>
    <row r="2383" spans="2:9" ht="15" customHeight="1" x14ac:dyDescent="0.2">
      <c r="B2383" s="2">
        <v>4</v>
      </c>
      <c r="C2383" s="8" t="s">
        <v>667</v>
      </c>
      <c r="D2383" s="3">
        <v>3470</v>
      </c>
      <c r="E2383" s="8" t="s">
        <v>765</v>
      </c>
      <c r="F2383" s="18">
        <v>347001</v>
      </c>
      <c r="G2383" s="19" t="s">
        <v>872</v>
      </c>
      <c r="I2383" s="1"/>
    </row>
    <row r="2384" spans="2:9" x14ac:dyDescent="0.2">
      <c r="E2384" s="8"/>
      <c r="G2384" s="9"/>
      <c r="H2384" s="6" t="s">
        <v>12</v>
      </c>
      <c r="I2384" s="20">
        <v>4192</v>
      </c>
    </row>
    <row r="2385" spans="2:9" ht="15" customHeight="1" x14ac:dyDescent="0.2">
      <c r="E2385" s="8"/>
      <c r="F2385" s="21" t="s">
        <v>15</v>
      </c>
      <c r="G2385" s="22"/>
      <c r="H2385" s="23" t="s">
        <v>873</v>
      </c>
      <c r="I2385" s="24">
        <f>SUBTOTAL(9,I2384:I2384)</f>
        <v>4192</v>
      </c>
    </row>
    <row r="2386" spans="2:9" x14ac:dyDescent="0.2">
      <c r="F2386" s="21"/>
      <c r="G2386" s="25"/>
      <c r="H2386" s="26"/>
      <c r="I2386" s="27"/>
    </row>
    <row r="2387" spans="2:9" ht="15" customHeight="1" x14ac:dyDescent="0.2">
      <c r="B2387" s="2">
        <v>4</v>
      </c>
      <c r="C2387" s="8" t="s">
        <v>667</v>
      </c>
      <c r="D2387" s="3">
        <v>3470</v>
      </c>
      <c r="E2387" s="8" t="s">
        <v>765</v>
      </c>
      <c r="F2387" s="18">
        <v>347002</v>
      </c>
      <c r="G2387" s="19" t="s">
        <v>874</v>
      </c>
      <c r="I2387" s="1"/>
    </row>
    <row r="2388" spans="2:9" x14ac:dyDescent="0.2">
      <c r="E2388" s="8"/>
      <c r="G2388" s="9"/>
      <c r="H2388" s="6" t="s">
        <v>12</v>
      </c>
      <c r="I2388" s="20">
        <v>5255</v>
      </c>
    </row>
    <row r="2389" spans="2:9" ht="15" customHeight="1" x14ac:dyDescent="0.2">
      <c r="E2389" s="8"/>
      <c r="F2389" s="21" t="s">
        <v>15</v>
      </c>
      <c r="G2389" s="22"/>
      <c r="H2389" s="23" t="s">
        <v>875</v>
      </c>
      <c r="I2389" s="24">
        <f>SUBTOTAL(9,I2388:I2388)</f>
        <v>5255</v>
      </c>
    </row>
    <row r="2390" spans="2:9" x14ac:dyDescent="0.2">
      <c r="F2390" s="21"/>
      <c r="G2390" s="25"/>
      <c r="H2390" s="26"/>
      <c r="I2390" s="27"/>
    </row>
    <row r="2391" spans="2:9" ht="15" customHeight="1" x14ac:dyDescent="0.2">
      <c r="B2391" s="2">
        <v>4</v>
      </c>
      <c r="C2391" s="8" t="s">
        <v>667</v>
      </c>
      <c r="D2391" s="3">
        <v>3473</v>
      </c>
      <c r="E2391" s="8" t="s">
        <v>776</v>
      </c>
      <c r="F2391" s="18">
        <v>347301</v>
      </c>
      <c r="G2391" s="19" t="s">
        <v>820</v>
      </c>
      <c r="I2391" s="1"/>
    </row>
    <row r="2392" spans="2:9" x14ac:dyDescent="0.2">
      <c r="E2392" s="8"/>
      <c r="G2392" s="9"/>
      <c r="H2392" s="6" t="s">
        <v>12</v>
      </c>
      <c r="I2392" s="20">
        <v>5</v>
      </c>
    </row>
    <row r="2393" spans="2:9" ht="15" customHeight="1" x14ac:dyDescent="0.2">
      <c r="E2393" s="8"/>
      <c r="F2393" s="21" t="s">
        <v>15</v>
      </c>
      <c r="G2393" s="22"/>
      <c r="H2393" s="23" t="s">
        <v>876</v>
      </c>
      <c r="I2393" s="24">
        <f>SUBTOTAL(9,I2392:I2392)</f>
        <v>5</v>
      </c>
    </row>
    <row r="2394" spans="2:9" x14ac:dyDescent="0.2">
      <c r="F2394" s="21"/>
      <c r="G2394" s="25"/>
      <c r="H2394" s="26"/>
      <c r="I2394" s="27"/>
    </row>
    <row r="2395" spans="2:9" ht="15" customHeight="1" x14ac:dyDescent="0.2">
      <c r="B2395" s="2">
        <v>4</v>
      </c>
      <c r="C2395" s="8" t="s">
        <v>667</v>
      </c>
      <c r="D2395" s="3">
        <v>3474</v>
      </c>
      <c r="E2395" s="8" t="s">
        <v>780</v>
      </c>
      <c r="F2395" s="18">
        <v>347402</v>
      </c>
      <c r="G2395" s="19" t="s">
        <v>855</v>
      </c>
      <c r="I2395" s="1"/>
    </row>
    <row r="2396" spans="2:9" x14ac:dyDescent="0.2">
      <c r="E2396" s="8"/>
      <c r="G2396" s="9"/>
      <c r="H2396" s="6" t="s">
        <v>12</v>
      </c>
      <c r="I2396" s="20">
        <v>723</v>
      </c>
    </row>
    <row r="2397" spans="2:9" x14ac:dyDescent="0.2">
      <c r="E2397" s="8"/>
      <c r="G2397" s="9"/>
      <c r="H2397" s="6" t="s">
        <v>670</v>
      </c>
      <c r="I2397" s="20">
        <v>1400</v>
      </c>
    </row>
    <row r="2398" spans="2:9" ht="15" customHeight="1" x14ac:dyDescent="0.2">
      <c r="E2398" s="8"/>
      <c r="F2398" s="21" t="s">
        <v>15</v>
      </c>
      <c r="G2398" s="22"/>
      <c r="H2398" s="23" t="s">
        <v>877</v>
      </c>
      <c r="I2398" s="24">
        <f>SUBTOTAL(9,I2396:I2397)</f>
        <v>2123</v>
      </c>
    </row>
    <row r="2399" spans="2:9" x14ac:dyDescent="0.2">
      <c r="F2399" s="21"/>
      <c r="G2399" s="25"/>
      <c r="H2399" s="26"/>
      <c r="I2399" s="27"/>
    </row>
    <row r="2400" spans="2:9" ht="15" customHeight="1" x14ac:dyDescent="0.2">
      <c r="B2400" s="2">
        <v>4</v>
      </c>
      <c r="C2400" s="8" t="s">
        <v>667</v>
      </c>
      <c r="D2400" s="3">
        <v>3490</v>
      </c>
      <c r="E2400" s="8" t="s">
        <v>790</v>
      </c>
      <c r="F2400" s="18">
        <v>349001</v>
      </c>
      <c r="G2400" s="19" t="s">
        <v>878</v>
      </c>
      <c r="I2400" s="1"/>
    </row>
    <row r="2401" spans="2:9" x14ac:dyDescent="0.2">
      <c r="E2401" s="8"/>
      <c r="G2401" s="9"/>
      <c r="H2401" s="6" t="s">
        <v>12</v>
      </c>
      <c r="I2401" s="20">
        <v>769</v>
      </c>
    </row>
    <row r="2402" spans="2:9" x14ac:dyDescent="0.2">
      <c r="E2402" s="8"/>
      <c r="G2402" s="9"/>
      <c r="H2402" s="6" t="s">
        <v>18</v>
      </c>
      <c r="I2402" s="20">
        <v>365</v>
      </c>
    </row>
    <row r="2403" spans="2:9" x14ac:dyDescent="0.2">
      <c r="E2403" s="8"/>
      <c r="G2403" s="9"/>
      <c r="H2403" s="6" t="s">
        <v>670</v>
      </c>
      <c r="I2403" s="20">
        <v>-53</v>
      </c>
    </row>
    <row r="2404" spans="2:9" ht="15" customHeight="1" x14ac:dyDescent="0.2">
      <c r="E2404" s="8"/>
      <c r="F2404" s="21" t="s">
        <v>15</v>
      </c>
      <c r="G2404" s="22"/>
      <c r="H2404" s="23" t="s">
        <v>879</v>
      </c>
      <c r="I2404" s="24">
        <f>SUBTOTAL(9,I2401:I2403)</f>
        <v>1081</v>
      </c>
    </row>
    <row r="2405" spans="2:9" x14ac:dyDescent="0.2">
      <c r="F2405" s="21"/>
      <c r="G2405" s="25"/>
      <c r="H2405" s="26"/>
      <c r="I2405" s="27"/>
    </row>
    <row r="2406" spans="2:9" ht="15" customHeight="1" x14ac:dyDescent="0.2">
      <c r="B2406" s="2">
        <v>4</v>
      </c>
      <c r="C2406" s="8" t="s">
        <v>667</v>
      </c>
      <c r="D2406" s="3">
        <v>3490</v>
      </c>
      <c r="E2406" s="8" t="s">
        <v>790</v>
      </c>
      <c r="F2406" s="18">
        <v>349003</v>
      </c>
      <c r="G2406" s="19" t="s">
        <v>880</v>
      </c>
      <c r="I2406" s="1"/>
    </row>
    <row r="2407" spans="2:9" x14ac:dyDescent="0.2">
      <c r="E2407" s="8"/>
      <c r="G2407" s="9"/>
      <c r="H2407" s="6" t="s">
        <v>12</v>
      </c>
      <c r="I2407" s="20">
        <v>31094</v>
      </c>
    </row>
    <row r="2408" spans="2:9" x14ac:dyDescent="0.2">
      <c r="E2408" s="8"/>
      <c r="G2408" s="9"/>
      <c r="H2408" s="6" t="s">
        <v>18</v>
      </c>
      <c r="I2408" s="20">
        <v>12348</v>
      </c>
    </row>
    <row r="2409" spans="2:9" ht="15" customHeight="1" x14ac:dyDescent="0.2">
      <c r="E2409" s="8"/>
      <c r="F2409" s="21" t="s">
        <v>15</v>
      </c>
      <c r="G2409" s="22"/>
      <c r="H2409" s="23" t="s">
        <v>881</v>
      </c>
      <c r="I2409" s="24">
        <f>SUBTOTAL(9,I2407:I2408)</f>
        <v>43442</v>
      </c>
    </row>
    <row r="2410" spans="2:9" x14ac:dyDescent="0.2">
      <c r="F2410" s="21"/>
      <c r="G2410" s="25"/>
      <c r="H2410" s="26"/>
      <c r="I2410" s="27"/>
    </row>
    <row r="2411" spans="2:9" ht="15" customHeight="1" x14ac:dyDescent="0.2">
      <c r="B2411" s="2">
        <v>4</v>
      </c>
      <c r="C2411" s="8" t="s">
        <v>667</v>
      </c>
      <c r="D2411" s="3">
        <v>3490</v>
      </c>
      <c r="E2411" s="8" t="s">
        <v>790</v>
      </c>
      <c r="F2411" s="18">
        <v>349004</v>
      </c>
      <c r="G2411" s="19" t="s">
        <v>882</v>
      </c>
      <c r="I2411" s="1"/>
    </row>
    <row r="2412" spans="2:9" x14ac:dyDescent="0.2">
      <c r="E2412" s="8"/>
      <c r="G2412" s="9"/>
      <c r="H2412" s="6" t="s">
        <v>12</v>
      </c>
      <c r="I2412" s="20">
        <v>343876</v>
      </c>
    </row>
    <row r="2413" spans="2:9" x14ac:dyDescent="0.2">
      <c r="E2413" s="8"/>
      <c r="G2413" s="9"/>
      <c r="H2413" s="6" t="s">
        <v>18</v>
      </c>
      <c r="I2413" s="20">
        <v>-61284</v>
      </c>
    </row>
    <row r="2414" spans="2:9" x14ac:dyDescent="0.2">
      <c r="E2414" s="8"/>
      <c r="G2414" s="9"/>
      <c r="H2414" s="6" t="s">
        <v>670</v>
      </c>
      <c r="I2414" s="20">
        <v>-38063</v>
      </c>
    </row>
    <row r="2415" spans="2:9" ht="15" customHeight="1" x14ac:dyDescent="0.2">
      <c r="E2415" s="8"/>
      <c r="F2415" s="21" t="s">
        <v>15</v>
      </c>
      <c r="G2415" s="22"/>
      <c r="H2415" s="23" t="s">
        <v>883</v>
      </c>
      <c r="I2415" s="24">
        <f>SUBTOTAL(9,I2412:I2414)</f>
        <v>244529</v>
      </c>
    </row>
    <row r="2416" spans="2:9" x14ac:dyDescent="0.2">
      <c r="F2416" s="21"/>
      <c r="G2416" s="25"/>
      <c r="H2416" s="26"/>
      <c r="I2416" s="27"/>
    </row>
    <row r="2417" spans="2:9" ht="15" customHeight="1" x14ac:dyDescent="0.2">
      <c r="B2417" s="2">
        <v>4</v>
      </c>
      <c r="C2417" s="8" t="s">
        <v>667</v>
      </c>
      <c r="D2417" s="3">
        <v>3490</v>
      </c>
      <c r="E2417" s="8" t="s">
        <v>790</v>
      </c>
      <c r="F2417" s="18">
        <v>349005</v>
      </c>
      <c r="G2417" s="19" t="s">
        <v>884</v>
      </c>
      <c r="I2417" s="1"/>
    </row>
    <row r="2418" spans="2:9" x14ac:dyDescent="0.2">
      <c r="E2418" s="8"/>
      <c r="G2418" s="9"/>
      <c r="H2418" s="6" t="s">
        <v>12</v>
      </c>
      <c r="I2418" s="20">
        <v>7018</v>
      </c>
    </row>
    <row r="2419" spans="2:9" x14ac:dyDescent="0.2">
      <c r="E2419" s="8"/>
      <c r="G2419" s="9"/>
      <c r="H2419" s="6" t="s">
        <v>18</v>
      </c>
      <c r="I2419" s="20">
        <v>-1973</v>
      </c>
    </row>
    <row r="2420" spans="2:9" ht="15" customHeight="1" x14ac:dyDescent="0.2">
      <c r="E2420" s="8"/>
      <c r="F2420" s="21" t="s">
        <v>15</v>
      </c>
      <c r="G2420" s="22"/>
      <c r="H2420" s="23" t="s">
        <v>885</v>
      </c>
      <c r="I2420" s="24">
        <f>SUBTOTAL(9,I2418:I2419)</f>
        <v>5045</v>
      </c>
    </row>
    <row r="2421" spans="2:9" x14ac:dyDescent="0.2">
      <c r="F2421" s="21"/>
      <c r="G2421" s="25"/>
      <c r="H2421" s="26"/>
      <c r="I2421" s="27"/>
    </row>
    <row r="2422" spans="2:9" ht="15" customHeight="1" x14ac:dyDescent="0.2">
      <c r="B2422" s="2">
        <v>4</v>
      </c>
      <c r="C2422" s="8" t="s">
        <v>667</v>
      </c>
      <c r="D2422" s="3">
        <v>3490</v>
      </c>
      <c r="E2422" s="8" t="s">
        <v>790</v>
      </c>
      <c r="F2422" s="18">
        <v>349006</v>
      </c>
      <c r="G2422" s="19" t="s">
        <v>886</v>
      </c>
      <c r="I2422" s="1"/>
    </row>
    <row r="2423" spans="2:9" x14ac:dyDescent="0.2">
      <c r="E2423" s="8"/>
      <c r="G2423" s="9"/>
      <c r="H2423" s="6" t="s">
        <v>12</v>
      </c>
      <c r="I2423" s="20">
        <v>21982</v>
      </c>
    </row>
    <row r="2424" spans="2:9" x14ac:dyDescent="0.2">
      <c r="E2424" s="8"/>
      <c r="G2424" s="9"/>
      <c r="H2424" s="6" t="s">
        <v>18</v>
      </c>
      <c r="I2424" s="20">
        <v>-4289</v>
      </c>
    </row>
    <row r="2425" spans="2:9" ht="15" customHeight="1" x14ac:dyDescent="0.2">
      <c r="E2425" s="8"/>
      <c r="F2425" s="21" t="s">
        <v>15</v>
      </c>
      <c r="G2425" s="22"/>
      <c r="H2425" s="23" t="s">
        <v>887</v>
      </c>
      <c r="I2425" s="24">
        <f>SUBTOTAL(9,I2423:I2424)</f>
        <v>17693</v>
      </c>
    </row>
    <row r="2426" spans="2:9" x14ac:dyDescent="0.2">
      <c r="F2426" s="21"/>
      <c r="G2426" s="25"/>
      <c r="H2426" s="26"/>
      <c r="I2426" s="27"/>
    </row>
    <row r="2427" spans="2:9" ht="15" customHeight="1" x14ac:dyDescent="0.2">
      <c r="B2427" s="2">
        <v>4</v>
      </c>
      <c r="C2427" s="8" t="s">
        <v>667</v>
      </c>
      <c r="D2427" s="3">
        <v>3490</v>
      </c>
      <c r="E2427" s="8" t="s">
        <v>790</v>
      </c>
      <c r="F2427" s="18">
        <v>349007</v>
      </c>
      <c r="G2427" s="19" t="s">
        <v>888</v>
      </c>
      <c r="I2427" s="1"/>
    </row>
    <row r="2428" spans="2:9" x14ac:dyDescent="0.2">
      <c r="E2428" s="8"/>
      <c r="G2428" s="9"/>
      <c r="H2428" s="6" t="s">
        <v>12</v>
      </c>
      <c r="I2428" s="20">
        <v>20635</v>
      </c>
    </row>
    <row r="2429" spans="2:9" x14ac:dyDescent="0.2">
      <c r="E2429" s="8"/>
      <c r="G2429" s="9"/>
      <c r="H2429" s="6" t="s">
        <v>670</v>
      </c>
      <c r="I2429" s="20">
        <v>-11664</v>
      </c>
    </row>
    <row r="2430" spans="2:9" ht="15" customHeight="1" x14ac:dyDescent="0.2">
      <c r="E2430" s="8"/>
      <c r="F2430" s="21" t="s">
        <v>15</v>
      </c>
      <c r="G2430" s="22"/>
      <c r="H2430" s="23" t="s">
        <v>889</v>
      </c>
      <c r="I2430" s="24">
        <f>SUBTOTAL(9,I2428:I2429)</f>
        <v>8971</v>
      </c>
    </row>
    <row r="2431" spans="2:9" x14ac:dyDescent="0.2">
      <c r="F2431" s="21"/>
      <c r="G2431" s="25"/>
      <c r="H2431" s="26"/>
      <c r="I2431" s="27"/>
    </row>
    <row r="2432" spans="2:9" ht="15" customHeight="1" x14ac:dyDescent="0.2">
      <c r="B2432" s="2">
        <v>4</v>
      </c>
      <c r="C2432" s="8" t="s">
        <v>667</v>
      </c>
      <c r="D2432" s="3">
        <v>3490</v>
      </c>
      <c r="E2432" s="8" t="s">
        <v>790</v>
      </c>
      <c r="F2432" s="18">
        <v>349008</v>
      </c>
      <c r="G2432" s="19" t="s">
        <v>890</v>
      </c>
      <c r="I2432" s="1"/>
    </row>
    <row r="2433" spans="2:9" x14ac:dyDescent="0.2">
      <c r="E2433" s="8"/>
      <c r="G2433" s="9"/>
      <c r="H2433" s="6" t="s">
        <v>12</v>
      </c>
      <c r="I2433" s="20">
        <v>113692</v>
      </c>
    </row>
    <row r="2434" spans="2:9" x14ac:dyDescent="0.2">
      <c r="E2434" s="8"/>
      <c r="G2434" s="9"/>
      <c r="H2434" s="6" t="s">
        <v>18</v>
      </c>
      <c r="I2434" s="20">
        <v>-79567</v>
      </c>
    </row>
    <row r="2435" spans="2:9" x14ac:dyDescent="0.2">
      <c r="E2435" s="8"/>
      <c r="G2435" s="9"/>
      <c r="H2435" s="6" t="s">
        <v>670</v>
      </c>
      <c r="I2435" s="20">
        <v>-631</v>
      </c>
    </row>
    <row r="2436" spans="2:9" ht="15" customHeight="1" x14ac:dyDescent="0.2">
      <c r="E2436" s="8"/>
      <c r="F2436" s="21" t="s">
        <v>15</v>
      </c>
      <c r="G2436" s="22"/>
      <c r="H2436" s="23" t="s">
        <v>891</v>
      </c>
      <c r="I2436" s="24">
        <f>SUBTOTAL(9,I2433:I2435)</f>
        <v>33494</v>
      </c>
    </row>
    <row r="2437" spans="2:9" x14ac:dyDescent="0.2">
      <c r="F2437" s="21"/>
      <c r="G2437" s="25"/>
      <c r="H2437" s="26"/>
      <c r="I2437" s="27"/>
    </row>
    <row r="2438" spans="2:9" ht="15" customHeight="1" x14ac:dyDescent="0.2">
      <c r="B2438" s="2">
        <v>5</v>
      </c>
      <c r="C2438" s="8" t="s">
        <v>892</v>
      </c>
      <c r="D2438" s="3">
        <v>1</v>
      </c>
      <c r="E2438" s="8" t="s">
        <v>893</v>
      </c>
      <c r="F2438" s="18">
        <v>101</v>
      </c>
      <c r="G2438" s="19" t="s">
        <v>894</v>
      </c>
      <c r="I2438" s="1"/>
    </row>
    <row r="2439" spans="2:9" x14ac:dyDescent="0.2">
      <c r="E2439" s="8"/>
      <c r="G2439" s="9"/>
      <c r="H2439" s="6" t="s">
        <v>12</v>
      </c>
      <c r="I2439" s="20">
        <v>12528</v>
      </c>
    </row>
    <row r="2440" spans="2:9" ht="15" customHeight="1" x14ac:dyDescent="0.2">
      <c r="E2440" s="8"/>
      <c r="F2440" s="21" t="s">
        <v>15</v>
      </c>
      <c r="G2440" s="22"/>
      <c r="H2440" s="23" t="s">
        <v>895</v>
      </c>
      <c r="I2440" s="24">
        <f>SUBTOTAL(9,I2439:I2439)</f>
        <v>12528</v>
      </c>
    </row>
    <row r="2441" spans="2:9" x14ac:dyDescent="0.2">
      <c r="F2441" s="21"/>
      <c r="G2441" s="25"/>
      <c r="H2441" s="26"/>
      <c r="I2441" s="27"/>
    </row>
    <row r="2442" spans="2:9" ht="15" customHeight="1" x14ac:dyDescent="0.2">
      <c r="B2442" s="2">
        <v>5</v>
      </c>
      <c r="C2442" s="8" t="s">
        <v>892</v>
      </c>
      <c r="D2442" s="3">
        <v>1</v>
      </c>
      <c r="E2442" s="8" t="s">
        <v>893</v>
      </c>
      <c r="F2442" s="18">
        <v>150</v>
      </c>
      <c r="G2442" s="19" t="s">
        <v>896</v>
      </c>
      <c r="I2442" s="1"/>
    </row>
    <row r="2443" spans="2:9" x14ac:dyDescent="0.2">
      <c r="E2443" s="8"/>
      <c r="G2443" s="9"/>
      <c r="H2443" s="6" t="s">
        <v>12</v>
      </c>
      <c r="I2443" s="20">
        <v>218137</v>
      </c>
    </row>
    <row r="2444" spans="2:9" ht="15" customHeight="1" x14ac:dyDescent="0.2">
      <c r="E2444" s="8"/>
      <c r="F2444" s="21" t="s">
        <v>15</v>
      </c>
      <c r="G2444" s="22"/>
      <c r="H2444" s="23" t="s">
        <v>897</v>
      </c>
      <c r="I2444" s="24">
        <f>SUBTOTAL(9,I2443:I2443)</f>
        <v>218137</v>
      </c>
    </row>
    <row r="2445" spans="2:9" x14ac:dyDescent="0.2">
      <c r="F2445" s="21"/>
      <c r="G2445" s="25"/>
      <c r="H2445" s="26"/>
      <c r="I2445" s="27"/>
    </row>
    <row r="2446" spans="2:9" ht="15" customHeight="1" x14ac:dyDescent="0.2">
      <c r="B2446" s="2">
        <v>5</v>
      </c>
      <c r="C2446" s="8" t="s">
        <v>892</v>
      </c>
      <c r="D2446" s="3">
        <v>1</v>
      </c>
      <c r="E2446" s="8" t="s">
        <v>893</v>
      </c>
      <c r="F2446" s="18">
        <v>151</v>
      </c>
      <c r="G2446" s="19" t="s">
        <v>898</v>
      </c>
      <c r="I2446" s="1"/>
    </row>
    <row r="2447" spans="2:9" x14ac:dyDescent="0.2">
      <c r="E2447" s="8"/>
      <c r="G2447" s="9"/>
      <c r="H2447" s="6" t="s">
        <v>12</v>
      </c>
      <c r="I2447" s="20">
        <v>50000</v>
      </c>
    </row>
    <row r="2448" spans="2:9" ht="15" customHeight="1" x14ac:dyDescent="0.2">
      <c r="E2448" s="8"/>
      <c r="F2448" s="21" t="s">
        <v>15</v>
      </c>
      <c r="G2448" s="22"/>
      <c r="H2448" s="23" t="s">
        <v>899</v>
      </c>
      <c r="I2448" s="24">
        <f>SUBTOTAL(9,I2447:I2447)</f>
        <v>50000</v>
      </c>
    </row>
    <row r="2449" spans="2:9" x14ac:dyDescent="0.2">
      <c r="F2449" s="21"/>
      <c r="G2449" s="25"/>
      <c r="H2449" s="26"/>
      <c r="I2449" s="27"/>
    </row>
    <row r="2450" spans="2:9" ht="15" customHeight="1" x14ac:dyDescent="0.2">
      <c r="B2450" s="2">
        <v>5</v>
      </c>
      <c r="C2450" s="8" t="s">
        <v>892</v>
      </c>
      <c r="D2450" s="3">
        <v>2</v>
      </c>
      <c r="E2450" s="8" t="s">
        <v>900</v>
      </c>
      <c r="F2450" s="18">
        <v>201</v>
      </c>
      <c r="G2450" s="19" t="s">
        <v>894</v>
      </c>
      <c r="I2450" s="1"/>
    </row>
    <row r="2451" spans="2:9" x14ac:dyDescent="0.2">
      <c r="E2451" s="8"/>
      <c r="G2451" s="9"/>
      <c r="H2451" s="6" t="s">
        <v>12</v>
      </c>
      <c r="I2451" s="20">
        <v>10427</v>
      </c>
    </row>
    <row r="2452" spans="2:9" ht="15" customHeight="1" x14ac:dyDescent="0.2">
      <c r="E2452" s="8"/>
      <c r="F2452" s="21" t="s">
        <v>15</v>
      </c>
      <c r="G2452" s="22"/>
      <c r="H2452" s="23" t="s">
        <v>901</v>
      </c>
      <c r="I2452" s="24">
        <f>SUBTOTAL(9,I2451:I2451)</f>
        <v>10427</v>
      </c>
    </row>
    <row r="2453" spans="2:9" x14ac:dyDescent="0.2">
      <c r="F2453" s="21"/>
      <c r="G2453" s="25"/>
      <c r="H2453" s="26"/>
      <c r="I2453" s="27"/>
    </row>
    <row r="2454" spans="2:9" ht="15" customHeight="1" x14ac:dyDescent="0.2">
      <c r="B2454" s="2">
        <v>5</v>
      </c>
      <c r="C2454" s="8" t="s">
        <v>892</v>
      </c>
      <c r="D2454" s="3">
        <v>500</v>
      </c>
      <c r="E2454" s="8" t="s">
        <v>892</v>
      </c>
      <c r="F2454" s="18">
        <v>50001</v>
      </c>
      <c r="G2454" s="19" t="s">
        <v>10</v>
      </c>
      <c r="I2454" s="1"/>
    </row>
    <row r="2455" spans="2:9" x14ac:dyDescent="0.2">
      <c r="E2455" s="8"/>
      <c r="G2455" s="9"/>
      <c r="H2455" s="6" t="s">
        <v>11</v>
      </c>
      <c r="I2455" s="20">
        <v>20657</v>
      </c>
    </row>
    <row r="2456" spans="2:9" x14ac:dyDescent="0.2">
      <c r="E2456" s="8"/>
      <c r="G2456" s="9"/>
      <c r="H2456" s="6" t="s">
        <v>12</v>
      </c>
      <c r="I2456" s="20">
        <v>417296</v>
      </c>
    </row>
    <row r="2457" spans="2:9" x14ac:dyDescent="0.2">
      <c r="E2457" s="8"/>
      <c r="G2457" s="9"/>
      <c r="H2457" s="6" t="s">
        <v>13</v>
      </c>
      <c r="I2457" s="20">
        <v>998</v>
      </c>
    </row>
    <row r="2458" spans="2:9" ht="15" customHeight="1" x14ac:dyDescent="0.2">
      <c r="E2458" s="8"/>
      <c r="F2458" s="21" t="s">
        <v>15</v>
      </c>
      <c r="G2458" s="22"/>
      <c r="H2458" s="23" t="s">
        <v>902</v>
      </c>
      <c r="I2458" s="24">
        <f>SUBTOTAL(9,I2455:I2457)</f>
        <v>438951</v>
      </c>
    </row>
    <row r="2459" spans="2:9" x14ac:dyDescent="0.2">
      <c r="F2459" s="21"/>
      <c r="G2459" s="25"/>
      <c r="H2459" s="26"/>
      <c r="I2459" s="27"/>
    </row>
    <row r="2460" spans="2:9" ht="15" customHeight="1" x14ac:dyDescent="0.2">
      <c r="B2460" s="2">
        <v>5</v>
      </c>
      <c r="C2460" s="8" t="s">
        <v>892</v>
      </c>
      <c r="D2460" s="3">
        <v>500</v>
      </c>
      <c r="E2460" s="8" t="s">
        <v>892</v>
      </c>
      <c r="F2460" s="18">
        <v>50021</v>
      </c>
      <c r="G2460" s="19" t="s">
        <v>351</v>
      </c>
      <c r="I2460" s="1"/>
    </row>
    <row r="2461" spans="2:9" x14ac:dyDescent="0.2">
      <c r="E2461" s="8"/>
      <c r="G2461" s="9"/>
      <c r="H2461" s="6" t="s">
        <v>11</v>
      </c>
      <c r="I2461" s="20">
        <v>44162</v>
      </c>
    </row>
    <row r="2462" spans="2:9" x14ac:dyDescent="0.2">
      <c r="E2462" s="8"/>
      <c r="G2462" s="9"/>
      <c r="H2462" s="6" t="s">
        <v>12</v>
      </c>
      <c r="I2462" s="20">
        <v>76599</v>
      </c>
    </row>
    <row r="2463" spans="2:9" x14ac:dyDescent="0.2">
      <c r="E2463" s="8"/>
      <c r="G2463" s="9"/>
      <c r="H2463" s="6" t="s">
        <v>903</v>
      </c>
      <c r="I2463" s="20">
        <v>-248</v>
      </c>
    </row>
    <row r="2464" spans="2:9" ht="15" customHeight="1" x14ac:dyDescent="0.2">
      <c r="E2464" s="8"/>
      <c r="F2464" s="21" t="s">
        <v>15</v>
      </c>
      <c r="G2464" s="22"/>
      <c r="H2464" s="23" t="s">
        <v>904</v>
      </c>
      <c r="I2464" s="24">
        <f>SUBTOTAL(9,I2461:I2463)</f>
        <v>120513</v>
      </c>
    </row>
    <row r="2465" spans="2:9" x14ac:dyDescent="0.2">
      <c r="F2465" s="21"/>
      <c r="G2465" s="25"/>
      <c r="H2465" s="26"/>
      <c r="I2465" s="27"/>
    </row>
    <row r="2466" spans="2:9" ht="15" customHeight="1" x14ac:dyDescent="0.2">
      <c r="B2466" s="2">
        <v>5</v>
      </c>
      <c r="C2466" s="8" t="s">
        <v>892</v>
      </c>
      <c r="D2466" s="3">
        <v>500</v>
      </c>
      <c r="E2466" s="8" t="s">
        <v>892</v>
      </c>
      <c r="F2466" s="18">
        <v>50023</v>
      </c>
      <c r="G2466" s="19" t="s">
        <v>905</v>
      </c>
      <c r="I2466" s="1"/>
    </row>
    <row r="2467" spans="2:9" x14ac:dyDescent="0.2">
      <c r="E2467" s="8"/>
      <c r="G2467" s="9"/>
      <c r="H2467" s="6" t="s">
        <v>11</v>
      </c>
      <c r="I2467" s="20">
        <v>1077</v>
      </c>
    </row>
    <row r="2468" spans="2:9" x14ac:dyDescent="0.2">
      <c r="E2468" s="8"/>
      <c r="G2468" s="9"/>
      <c r="H2468" s="6" t="s">
        <v>12</v>
      </c>
      <c r="I2468" s="20">
        <v>25326</v>
      </c>
    </row>
    <row r="2469" spans="2:9" ht="15" customHeight="1" x14ac:dyDescent="0.2">
      <c r="E2469" s="8"/>
      <c r="F2469" s="21" t="s">
        <v>15</v>
      </c>
      <c r="G2469" s="22"/>
      <c r="H2469" s="23" t="s">
        <v>906</v>
      </c>
      <c r="I2469" s="24">
        <f>SUBTOTAL(9,I2467:I2468)</f>
        <v>26403</v>
      </c>
    </row>
    <row r="2470" spans="2:9" x14ac:dyDescent="0.2">
      <c r="F2470" s="21"/>
      <c r="G2470" s="25"/>
      <c r="H2470" s="26"/>
      <c r="I2470" s="27"/>
    </row>
    <row r="2471" spans="2:9" ht="15" customHeight="1" x14ac:dyDescent="0.2">
      <c r="B2471" s="2">
        <v>5</v>
      </c>
      <c r="C2471" s="8" t="s">
        <v>892</v>
      </c>
      <c r="D2471" s="3">
        <v>500</v>
      </c>
      <c r="E2471" s="8" t="s">
        <v>892</v>
      </c>
      <c r="F2471" s="18">
        <v>50025</v>
      </c>
      <c r="G2471" s="19" t="s">
        <v>907</v>
      </c>
      <c r="I2471" s="1"/>
    </row>
    <row r="2472" spans="2:9" x14ac:dyDescent="0.2">
      <c r="E2472" s="8"/>
      <c r="G2472" s="9"/>
      <c r="H2472" s="6" t="s">
        <v>11</v>
      </c>
      <c r="I2472" s="20">
        <v>1184</v>
      </c>
    </row>
    <row r="2473" spans="2:9" x14ac:dyDescent="0.2">
      <c r="E2473" s="8"/>
      <c r="G2473" s="9"/>
      <c r="H2473" s="6" t="s">
        <v>12</v>
      </c>
      <c r="I2473" s="20">
        <v>4039</v>
      </c>
    </row>
    <row r="2474" spans="2:9" x14ac:dyDescent="0.2">
      <c r="E2474" s="8"/>
      <c r="G2474" s="9"/>
      <c r="H2474" s="6" t="s">
        <v>18</v>
      </c>
      <c r="I2474" s="20">
        <v>5000</v>
      </c>
    </row>
    <row r="2475" spans="2:9" ht="15" customHeight="1" x14ac:dyDescent="0.2">
      <c r="E2475" s="8"/>
      <c r="F2475" s="21" t="s">
        <v>15</v>
      </c>
      <c r="G2475" s="22"/>
      <c r="H2475" s="23" t="s">
        <v>908</v>
      </c>
      <c r="I2475" s="24">
        <f>SUBTOTAL(9,I2472:I2474)</f>
        <v>10223</v>
      </c>
    </row>
    <row r="2476" spans="2:9" x14ac:dyDescent="0.2">
      <c r="F2476" s="21"/>
      <c r="G2476" s="25"/>
      <c r="H2476" s="26"/>
      <c r="I2476" s="27"/>
    </row>
    <row r="2477" spans="2:9" ht="15" customHeight="1" x14ac:dyDescent="0.2">
      <c r="B2477" s="2">
        <v>5</v>
      </c>
      <c r="C2477" s="8" t="s">
        <v>892</v>
      </c>
      <c r="D2477" s="3">
        <v>500</v>
      </c>
      <c r="E2477" s="8" t="s">
        <v>892</v>
      </c>
      <c r="F2477" s="18">
        <v>50027</v>
      </c>
      <c r="G2477" s="19" t="s">
        <v>909</v>
      </c>
      <c r="I2477" s="1"/>
    </row>
    <row r="2478" spans="2:9" x14ac:dyDescent="0.2">
      <c r="E2478" s="8"/>
      <c r="G2478" s="9"/>
      <c r="H2478" s="6" t="s">
        <v>11</v>
      </c>
      <c r="I2478" s="20">
        <v>38184</v>
      </c>
    </row>
    <row r="2479" spans="2:9" x14ac:dyDescent="0.2">
      <c r="E2479" s="8"/>
      <c r="G2479" s="9"/>
      <c r="H2479" s="6" t="s">
        <v>12</v>
      </c>
      <c r="I2479" s="20">
        <v>40596</v>
      </c>
    </row>
    <row r="2480" spans="2:9" ht="15" customHeight="1" x14ac:dyDescent="0.2">
      <c r="E2480" s="8"/>
      <c r="F2480" s="21" t="s">
        <v>15</v>
      </c>
      <c r="G2480" s="22"/>
      <c r="H2480" s="23" t="s">
        <v>910</v>
      </c>
      <c r="I2480" s="24">
        <f>SUBTOTAL(9,I2478:I2479)</f>
        <v>78780</v>
      </c>
    </row>
    <row r="2481" spans="2:9" x14ac:dyDescent="0.2">
      <c r="F2481" s="21"/>
      <c r="G2481" s="25"/>
      <c r="H2481" s="26"/>
      <c r="I2481" s="27"/>
    </row>
    <row r="2482" spans="2:9" ht="15" customHeight="1" x14ac:dyDescent="0.2">
      <c r="B2482" s="2">
        <v>5</v>
      </c>
      <c r="C2482" s="8" t="s">
        <v>892</v>
      </c>
      <c r="D2482" s="3">
        <v>500</v>
      </c>
      <c r="E2482" s="8" t="s">
        <v>892</v>
      </c>
      <c r="F2482" s="18">
        <v>50050</v>
      </c>
      <c r="G2482" s="19" t="s">
        <v>911</v>
      </c>
      <c r="I2482" s="1"/>
    </row>
    <row r="2483" spans="2:9" x14ac:dyDescent="0.2">
      <c r="E2483" s="8"/>
      <c r="G2483" s="9"/>
      <c r="H2483" s="6" t="s">
        <v>12</v>
      </c>
      <c r="I2483" s="20">
        <v>70632</v>
      </c>
    </row>
    <row r="2484" spans="2:9" ht="15" customHeight="1" x14ac:dyDescent="0.2">
      <c r="E2484" s="8"/>
      <c r="F2484" s="21" t="s">
        <v>15</v>
      </c>
      <c r="G2484" s="22"/>
      <c r="H2484" s="23" t="s">
        <v>912</v>
      </c>
      <c r="I2484" s="24">
        <f>SUBTOTAL(9,I2483:I2483)</f>
        <v>70632</v>
      </c>
    </row>
    <row r="2485" spans="2:9" x14ac:dyDescent="0.2">
      <c r="F2485" s="21"/>
      <c r="G2485" s="25"/>
      <c r="H2485" s="26"/>
      <c r="I2485" s="27"/>
    </row>
    <row r="2486" spans="2:9" ht="15" customHeight="1" x14ac:dyDescent="0.2">
      <c r="B2486" s="2">
        <v>5</v>
      </c>
      <c r="C2486" s="8" t="s">
        <v>892</v>
      </c>
      <c r="D2486" s="3">
        <v>500</v>
      </c>
      <c r="E2486" s="8" t="s">
        <v>892</v>
      </c>
      <c r="F2486" s="18">
        <v>50070</v>
      </c>
      <c r="G2486" s="19" t="s">
        <v>913</v>
      </c>
      <c r="I2486" s="1"/>
    </row>
    <row r="2487" spans="2:9" x14ac:dyDescent="0.2">
      <c r="E2487" s="8"/>
      <c r="G2487" s="9"/>
      <c r="H2487" s="6" t="s">
        <v>11</v>
      </c>
      <c r="I2487" s="20">
        <v>793</v>
      </c>
    </row>
    <row r="2488" spans="2:9" x14ac:dyDescent="0.2">
      <c r="E2488" s="8"/>
      <c r="G2488" s="9"/>
      <c r="H2488" s="6" t="s">
        <v>12</v>
      </c>
      <c r="I2488" s="20">
        <v>2994</v>
      </c>
    </row>
    <row r="2489" spans="2:9" x14ac:dyDescent="0.2">
      <c r="E2489" s="8"/>
      <c r="G2489" s="9"/>
      <c r="H2489" s="6" t="s">
        <v>903</v>
      </c>
      <c r="I2489" s="20">
        <v>248</v>
      </c>
    </row>
    <row r="2490" spans="2:9" ht="15" customHeight="1" x14ac:dyDescent="0.2">
      <c r="E2490" s="8"/>
      <c r="F2490" s="21" t="s">
        <v>15</v>
      </c>
      <c r="G2490" s="22"/>
      <c r="H2490" s="23" t="s">
        <v>914</v>
      </c>
      <c r="I2490" s="24">
        <f>SUBTOTAL(9,I2487:I2489)</f>
        <v>4035</v>
      </c>
    </row>
    <row r="2491" spans="2:9" x14ac:dyDescent="0.2">
      <c r="F2491" s="21"/>
      <c r="G2491" s="25"/>
      <c r="H2491" s="26"/>
      <c r="I2491" s="27"/>
    </row>
    <row r="2492" spans="2:9" ht="15" customHeight="1" x14ac:dyDescent="0.2">
      <c r="B2492" s="2">
        <v>5</v>
      </c>
      <c r="C2492" s="8" t="s">
        <v>892</v>
      </c>
      <c r="D2492" s="3">
        <v>502</v>
      </c>
      <c r="E2492" s="8" t="s">
        <v>915</v>
      </c>
      <c r="F2492" s="18">
        <v>50221</v>
      </c>
      <c r="G2492" s="19" t="s">
        <v>351</v>
      </c>
      <c r="I2492" s="1"/>
    </row>
    <row r="2493" spans="2:9" x14ac:dyDescent="0.2">
      <c r="E2493" s="8"/>
      <c r="G2493" s="9"/>
      <c r="H2493" s="6" t="s">
        <v>11</v>
      </c>
      <c r="I2493" s="20">
        <v>1340</v>
      </c>
    </row>
    <row r="2494" spans="2:9" ht="15" customHeight="1" x14ac:dyDescent="0.2">
      <c r="E2494" s="8"/>
      <c r="F2494" s="21" t="s">
        <v>15</v>
      </c>
      <c r="G2494" s="22"/>
      <c r="H2494" s="23" t="s">
        <v>916</v>
      </c>
      <c r="I2494" s="24">
        <f>SUBTOTAL(9,I2493:I2493)</f>
        <v>1340</v>
      </c>
    </row>
    <row r="2495" spans="2:9" x14ac:dyDescent="0.2">
      <c r="F2495" s="21"/>
      <c r="G2495" s="25"/>
      <c r="H2495" s="26"/>
      <c r="I2495" s="27"/>
    </row>
    <row r="2496" spans="2:9" ht="15" customHeight="1" x14ac:dyDescent="0.2">
      <c r="B2496" s="2">
        <v>5</v>
      </c>
      <c r="C2496" s="8" t="s">
        <v>892</v>
      </c>
      <c r="D2496" s="3">
        <v>502</v>
      </c>
      <c r="E2496" s="8" t="s">
        <v>915</v>
      </c>
      <c r="F2496" s="18">
        <v>50270</v>
      </c>
      <c r="G2496" s="19" t="s">
        <v>917</v>
      </c>
      <c r="I2496" s="1"/>
    </row>
    <row r="2497" spans="2:9" x14ac:dyDescent="0.2">
      <c r="E2497" s="8"/>
      <c r="G2497" s="9"/>
      <c r="H2497" s="6" t="s">
        <v>11</v>
      </c>
      <c r="I2497" s="20">
        <v>16424</v>
      </c>
    </row>
    <row r="2498" spans="2:9" ht="15" customHeight="1" x14ac:dyDescent="0.2">
      <c r="E2498" s="8"/>
      <c r="F2498" s="21" t="s">
        <v>15</v>
      </c>
      <c r="G2498" s="22"/>
      <c r="H2498" s="23" t="s">
        <v>918</v>
      </c>
      <c r="I2498" s="24">
        <f>SUBTOTAL(9,I2497:I2497)</f>
        <v>16424</v>
      </c>
    </row>
    <row r="2499" spans="2:9" x14ac:dyDescent="0.2">
      <c r="F2499" s="21"/>
      <c r="G2499" s="25"/>
      <c r="H2499" s="26"/>
      <c r="I2499" s="27"/>
    </row>
    <row r="2500" spans="2:9" ht="15" customHeight="1" x14ac:dyDescent="0.2">
      <c r="B2500" s="2">
        <v>5</v>
      </c>
      <c r="C2500" s="8" t="s">
        <v>892</v>
      </c>
      <c r="D2500" s="3">
        <v>502</v>
      </c>
      <c r="E2500" s="8" t="s">
        <v>915</v>
      </c>
      <c r="F2500" s="18">
        <v>50271</v>
      </c>
      <c r="G2500" s="19" t="s">
        <v>919</v>
      </c>
      <c r="I2500" s="1"/>
    </row>
    <row r="2501" spans="2:9" x14ac:dyDescent="0.2">
      <c r="E2501" s="8"/>
      <c r="G2501" s="9"/>
      <c r="H2501" s="6" t="s">
        <v>12</v>
      </c>
      <c r="I2501" s="20">
        <v>195000</v>
      </c>
    </row>
    <row r="2502" spans="2:9" x14ac:dyDescent="0.2">
      <c r="E2502" s="8"/>
      <c r="G2502" s="9"/>
      <c r="H2502" s="6" t="s">
        <v>920</v>
      </c>
      <c r="I2502" s="20">
        <v>8900</v>
      </c>
    </row>
    <row r="2503" spans="2:9" ht="15" customHeight="1" x14ac:dyDescent="0.2">
      <c r="E2503" s="8"/>
      <c r="F2503" s="21" t="s">
        <v>15</v>
      </c>
      <c r="G2503" s="22"/>
      <c r="H2503" s="23" t="s">
        <v>921</v>
      </c>
      <c r="I2503" s="24">
        <f>SUBTOTAL(9,I2501:I2502)</f>
        <v>203900</v>
      </c>
    </row>
    <row r="2504" spans="2:9" x14ac:dyDescent="0.2">
      <c r="F2504" s="21"/>
      <c r="G2504" s="25"/>
      <c r="H2504" s="26"/>
      <c r="I2504" s="27"/>
    </row>
    <row r="2505" spans="2:9" ht="15" customHeight="1" x14ac:dyDescent="0.2">
      <c r="B2505" s="2">
        <v>5</v>
      </c>
      <c r="C2505" s="8" t="s">
        <v>892</v>
      </c>
      <c r="D2505" s="3">
        <v>510</v>
      </c>
      <c r="E2505" s="8" t="s">
        <v>922</v>
      </c>
      <c r="F2505" s="18">
        <v>51001</v>
      </c>
      <c r="G2505" s="19" t="s">
        <v>10</v>
      </c>
      <c r="I2505" s="1"/>
    </row>
    <row r="2506" spans="2:9" x14ac:dyDescent="0.2">
      <c r="E2506" s="8"/>
      <c r="G2506" s="9"/>
      <c r="H2506" s="6" t="s">
        <v>11</v>
      </c>
      <c r="I2506" s="20">
        <v>1020</v>
      </c>
    </row>
    <row r="2507" spans="2:9" x14ac:dyDescent="0.2">
      <c r="E2507" s="8"/>
      <c r="G2507" s="9"/>
      <c r="H2507" s="6" t="s">
        <v>12</v>
      </c>
      <c r="I2507" s="20">
        <v>640329</v>
      </c>
    </row>
    <row r="2508" spans="2:9" x14ac:dyDescent="0.2">
      <c r="E2508" s="8"/>
      <c r="G2508" s="9"/>
      <c r="H2508" s="6" t="s">
        <v>18</v>
      </c>
      <c r="I2508" s="20">
        <v>10300</v>
      </c>
    </row>
    <row r="2509" spans="2:9" x14ac:dyDescent="0.2">
      <c r="E2509" s="8"/>
      <c r="G2509" s="9"/>
      <c r="H2509" s="6" t="s">
        <v>13</v>
      </c>
      <c r="I2509" s="20">
        <v>4459</v>
      </c>
    </row>
    <row r="2510" spans="2:9" x14ac:dyDescent="0.2">
      <c r="E2510" s="8"/>
      <c r="G2510" s="9"/>
      <c r="H2510" s="6" t="s">
        <v>903</v>
      </c>
      <c r="I2510" s="20">
        <v>9500</v>
      </c>
    </row>
    <row r="2511" spans="2:9" ht="15" customHeight="1" x14ac:dyDescent="0.2">
      <c r="E2511" s="8"/>
      <c r="F2511" s="21" t="s">
        <v>15</v>
      </c>
      <c r="G2511" s="22"/>
      <c r="H2511" s="23" t="s">
        <v>923</v>
      </c>
      <c r="I2511" s="24">
        <f>SUBTOTAL(9,I2506:I2510)</f>
        <v>665608</v>
      </c>
    </row>
    <row r="2512" spans="2:9" x14ac:dyDescent="0.2">
      <c r="F2512" s="21"/>
      <c r="G2512" s="25"/>
      <c r="H2512" s="26"/>
      <c r="I2512" s="27"/>
    </row>
    <row r="2513" spans="2:9" ht="15" customHeight="1" x14ac:dyDescent="0.2">
      <c r="B2513" s="2">
        <v>5</v>
      </c>
      <c r="C2513" s="8" t="s">
        <v>892</v>
      </c>
      <c r="D2513" s="3">
        <v>510</v>
      </c>
      <c r="E2513" s="8" t="s">
        <v>922</v>
      </c>
      <c r="F2513" s="18">
        <v>51021</v>
      </c>
      <c r="G2513" s="19" t="s">
        <v>17</v>
      </c>
      <c r="I2513" s="1"/>
    </row>
    <row r="2514" spans="2:9" x14ac:dyDescent="0.2">
      <c r="E2514" s="8"/>
      <c r="G2514" s="9"/>
      <c r="H2514" s="6" t="s">
        <v>12</v>
      </c>
      <c r="I2514" s="20">
        <v>61157</v>
      </c>
    </row>
    <row r="2515" spans="2:9" ht="15" customHeight="1" x14ac:dyDescent="0.2">
      <c r="E2515" s="8"/>
      <c r="F2515" s="21" t="s">
        <v>15</v>
      </c>
      <c r="G2515" s="22"/>
      <c r="H2515" s="23" t="s">
        <v>924</v>
      </c>
      <c r="I2515" s="24">
        <f>SUBTOTAL(9,I2514:I2514)</f>
        <v>61157</v>
      </c>
    </row>
    <row r="2516" spans="2:9" x14ac:dyDescent="0.2">
      <c r="F2516" s="21"/>
      <c r="G2516" s="25"/>
      <c r="H2516" s="26"/>
      <c r="I2516" s="27"/>
    </row>
    <row r="2517" spans="2:9" ht="15" customHeight="1" x14ac:dyDescent="0.2">
      <c r="B2517" s="2">
        <v>5</v>
      </c>
      <c r="C2517" s="8" t="s">
        <v>892</v>
      </c>
      <c r="D2517" s="3">
        <v>510</v>
      </c>
      <c r="E2517" s="8" t="s">
        <v>922</v>
      </c>
      <c r="F2517" s="18">
        <v>51022</v>
      </c>
      <c r="G2517" s="19" t="s">
        <v>925</v>
      </c>
      <c r="I2517" s="1"/>
    </row>
    <row r="2518" spans="2:9" x14ac:dyDescent="0.2">
      <c r="E2518" s="8"/>
      <c r="G2518" s="9"/>
      <c r="H2518" s="6" t="s">
        <v>11</v>
      </c>
      <c r="I2518" s="20">
        <v>1053</v>
      </c>
    </row>
    <row r="2519" spans="2:9" x14ac:dyDescent="0.2">
      <c r="E2519" s="8"/>
      <c r="G2519" s="9"/>
      <c r="H2519" s="6" t="s">
        <v>12</v>
      </c>
      <c r="I2519" s="20">
        <v>134672</v>
      </c>
    </row>
    <row r="2520" spans="2:9" ht="15" customHeight="1" x14ac:dyDescent="0.2">
      <c r="E2520" s="8"/>
      <c r="F2520" s="21" t="s">
        <v>15</v>
      </c>
      <c r="G2520" s="22"/>
      <c r="H2520" s="23" t="s">
        <v>926</v>
      </c>
      <c r="I2520" s="24">
        <f>SUBTOTAL(9,I2518:I2519)</f>
        <v>135725</v>
      </c>
    </row>
    <row r="2521" spans="2:9" x14ac:dyDescent="0.2">
      <c r="F2521" s="21"/>
      <c r="G2521" s="25"/>
      <c r="H2521" s="26"/>
      <c r="I2521" s="27"/>
    </row>
    <row r="2522" spans="2:9" ht="15" customHeight="1" x14ac:dyDescent="0.2">
      <c r="B2522" s="2">
        <v>5</v>
      </c>
      <c r="C2522" s="8" t="s">
        <v>892</v>
      </c>
      <c r="D2522" s="3">
        <v>510</v>
      </c>
      <c r="E2522" s="8" t="s">
        <v>922</v>
      </c>
      <c r="F2522" s="18">
        <v>51045</v>
      </c>
      <c r="G2522" s="19" t="s">
        <v>20</v>
      </c>
      <c r="I2522" s="1"/>
    </row>
    <row r="2523" spans="2:9" x14ac:dyDescent="0.2">
      <c r="E2523" s="8"/>
      <c r="G2523" s="9"/>
      <c r="H2523" s="6" t="s">
        <v>11</v>
      </c>
      <c r="I2523" s="20">
        <v>137</v>
      </c>
    </row>
    <row r="2524" spans="2:9" x14ac:dyDescent="0.2">
      <c r="E2524" s="8"/>
      <c r="G2524" s="9"/>
      <c r="H2524" s="6" t="s">
        <v>12</v>
      </c>
      <c r="I2524" s="20">
        <v>21083</v>
      </c>
    </row>
    <row r="2525" spans="2:9" x14ac:dyDescent="0.2">
      <c r="E2525" s="8"/>
      <c r="G2525" s="9"/>
      <c r="H2525" s="6" t="s">
        <v>903</v>
      </c>
      <c r="I2525" s="20">
        <v>3400</v>
      </c>
    </row>
    <row r="2526" spans="2:9" ht="15" customHeight="1" x14ac:dyDescent="0.2">
      <c r="E2526" s="8"/>
      <c r="F2526" s="21" t="s">
        <v>15</v>
      </c>
      <c r="G2526" s="22"/>
      <c r="H2526" s="23" t="s">
        <v>927</v>
      </c>
      <c r="I2526" s="24">
        <f>SUBTOTAL(9,I2523:I2525)</f>
        <v>24620</v>
      </c>
    </row>
    <row r="2527" spans="2:9" x14ac:dyDescent="0.2">
      <c r="F2527" s="21"/>
      <c r="G2527" s="25"/>
      <c r="H2527" s="26"/>
      <c r="I2527" s="27"/>
    </row>
    <row r="2528" spans="2:9" ht="15" customHeight="1" x14ac:dyDescent="0.2">
      <c r="B2528" s="2">
        <v>5</v>
      </c>
      <c r="C2528" s="8" t="s">
        <v>892</v>
      </c>
      <c r="D2528" s="3">
        <v>510</v>
      </c>
      <c r="E2528" s="8" t="s">
        <v>922</v>
      </c>
      <c r="F2528" s="18">
        <v>51046</v>
      </c>
      <c r="G2528" s="19" t="s">
        <v>928</v>
      </c>
      <c r="I2528" s="1"/>
    </row>
    <row r="2529" spans="2:9" x14ac:dyDescent="0.2">
      <c r="E2529" s="8"/>
      <c r="G2529" s="9"/>
      <c r="H2529" s="6" t="s">
        <v>11</v>
      </c>
      <c r="I2529" s="20">
        <v>805</v>
      </c>
    </row>
    <row r="2530" spans="2:9" x14ac:dyDescent="0.2">
      <c r="E2530" s="8"/>
      <c r="G2530" s="9"/>
      <c r="H2530" s="6" t="s">
        <v>12</v>
      </c>
      <c r="I2530" s="20">
        <v>8779</v>
      </c>
    </row>
    <row r="2531" spans="2:9" ht="15" customHeight="1" x14ac:dyDescent="0.2">
      <c r="E2531" s="8"/>
      <c r="F2531" s="21" t="s">
        <v>15</v>
      </c>
      <c r="G2531" s="22"/>
      <c r="H2531" s="23" t="s">
        <v>929</v>
      </c>
      <c r="I2531" s="24">
        <f>SUBTOTAL(9,I2529:I2530)</f>
        <v>9584</v>
      </c>
    </row>
    <row r="2532" spans="2:9" x14ac:dyDescent="0.2">
      <c r="F2532" s="21"/>
      <c r="G2532" s="25"/>
      <c r="H2532" s="26"/>
      <c r="I2532" s="27"/>
    </row>
    <row r="2533" spans="2:9" ht="15" customHeight="1" x14ac:dyDescent="0.2">
      <c r="B2533" s="2">
        <v>5</v>
      </c>
      <c r="C2533" s="8" t="s">
        <v>892</v>
      </c>
      <c r="D2533" s="3">
        <v>525</v>
      </c>
      <c r="E2533" s="8" t="s">
        <v>930</v>
      </c>
      <c r="F2533" s="18">
        <v>52501</v>
      </c>
      <c r="G2533" s="19" t="s">
        <v>10</v>
      </c>
      <c r="I2533" s="1"/>
    </row>
    <row r="2534" spans="2:9" x14ac:dyDescent="0.2">
      <c r="E2534" s="8"/>
      <c r="G2534" s="9"/>
      <c r="H2534" s="6" t="s">
        <v>11</v>
      </c>
      <c r="I2534" s="20">
        <v>54628</v>
      </c>
    </row>
    <row r="2535" spans="2:9" x14ac:dyDescent="0.2">
      <c r="E2535" s="8"/>
      <c r="G2535" s="9"/>
      <c r="H2535" s="6" t="s">
        <v>12</v>
      </c>
      <c r="I2535" s="20">
        <v>1896952</v>
      </c>
    </row>
    <row r="2536" spans="2:9" x14ac:dyDescent="0.2">
      <c r="E2536" s="8"/>
      <c r="G2536" s="9"/>
      <c r="H2536" s="6" t="s">
        <v>18</v>
      </c>
      <c r="I2536" s="20">
        <v>3180</v>
      </c>
    </row>
    <row r="2537" spans="2:9" x14ac:dyDescent="0.2">
      <c r="E2537" s="8"/>
      <c r="G2537" s="9"/>
      <c r="H2537" s="6" t="s">
        <v>13</v>
      </c>
      <c r="I2537" s="20">
        <v>6480</v>
      </c>
    </row>
    <row r="2538" spans="2:9" ht="15" customHeight="1" x14ac:dyDescent="0.2">
      <c r="E2538" s="8"/>
      <c r="F2538" s="21" t="s">
        <v>15</v>
      </c>
      <c r="G2538" s="22"/>
      <c r="H2538" s="23" t="s">
        <v>931</v>
      </c>
      <c r="I2538" s="24">
        <f>SUBTOTAL(9,I2534:I2537)</f>
        <v>1961240</v>
      </c>
    </row>
    <row r="2539" spans="2:9" x14ac:dyDescent="0.2">
      <c r="F2539" s="21"/>
      <c r="G2539" s="25"/>
      <c r="H2539" s="26"/>
      <c r="I2539" s="27"/>
    </row>
    <row r="2540" spans="2:9" ht="15" customHeight="1" x14ac:dyDescent="0.2">
      <c r="B2540" s="2">
        <v>5</v>
      </c>
      <c r="C2540" s="8" t="s">
        <v>892</v>
      </c>
      <c r="D2540" s="3">
        <v>525</v>
      </c>
      <c r="E2540" s="8" t="s">
        <v>930</v>
      </c>
      <c r="F2540" s="18">
        <v>52521</v>
      </c>
      <c r="G2540" s="19" t="s">
        <v>17</v>
      </c>
      <c r="I2540" s="1"/>
    </row>
    <row r="2541" spans="2:9" x14ac:dyDescent="0.2">
      <c r="E2541" s="8"/>
      <c r="G2541" s="9"/>
      <c r="H2541" s="6" t="s">
        <v>11</v>
      </c>
      <c r="I2541" s="20">
        <v>25576</v>
      </c>
    </row>
    <row r="2542" spans="2:9" x14ac:dyDescent="0.2">
      <c r="E2542" s="8"/>
      <c r="G2542" s="9"/>
      <c r="H2542" s="6" t="s">
        <v>12</v>
      </c>
      <c r="I2542" s="20">
        <v>172308</v>
      </c>
    </row>
    <row r="2543" spans="2:9" ht="15" customHeight="1" x14ac:dyDescent="0.2">
      <c r="E2543" s="8"/>
      <c r="F2543" s="21" t="s">
        <v>15</v>
      </c>
      <c r="G2543" s="22"/>
      <c r="H2543" s="23" t="s">
        <v>932</v>
      </c>
      <c r="I2543" s="24">
        <f>SUBTOTAL(9,I2541:I2542)</f>
        <v>197884</v>
      </c>
    </row>
    <row r="2544" spans="2:9" x14ac:dyDescent="0.2">
      <c r="F2544" s="21"/>
      <c r="G2544" s="25"/>
      <c r="H2544" s="26"/>
      <c r="I2544" s="27"/>
    </row>
    <row r="2545" spans="2:9" ht="15" customHeight="1" x14ac:dyDescent="0.2">
      <c r="B2545" s="2">
        <v>5</v>
      </c>
      <c r="C2545" s="8" t="s">
        <v>892</v>
      </c>
      <c r="D2545" s="3">
        <v>530</v>
      </c>
      <c r="E2545" s="8" t="s">
        <v>933</v>
      </c>
      <c r="F2545" s="18">
        <v>53030</v>
      </c>
      <c r="G2545" s="19" t="s">
        <v>934</v>
      </c>
      <c r="I2545" s="1"/>
    </row>
    <row r="2546" spans="2:9" x14ac:dyDescent="0.2">
      <c r="E2546" s="8"/>
      <c r="G2546" s="9"/>
      <c r="H2546" s="6" t="s">
        <v>11</v>
      </c>
      <c r="I2546" s="20">
        <v>74061</v>
      </c>
    </row>
    <row r="2547" spans="2:9" x14ac:dyDescent="0.2">
      <c r="E2547" s="8"/>
      <c r="G2547" s="9"/>
      <c r="H2547" s="6" t="s">
        <v>12</v>
      </c>
      <c r="I2547" s="20">
        <v>179000</v>
      </c>
    </row>
    <row r="2548" spans="2:9" ht="15" customHeight="1" x14ac:dyDescent="0.2">
      <c r="E2548" s="8"/>
      <c r="F2548" s="21" t="s">
        <v>15</v>
      </c>
      <c r="G2548" s="22"/>
      <c r="H2548" s="23" t="s">
        <v>935</v>
      </c>
      <c r="I2548" s="24">
        <f>SUBTOTAL(9,I2546:I2547)</f>
        <v>253061</v>
      </c>
    </row>
    <row r="2549" spans="2:9" x14ac:dyDescent="0.2">
      <c r="F2549" s="21"/>
      <c r="G2549" s="25"/>
      <c r="H2549" s="26"/>
      <c r="I2549" s="27"/>
    </row>
    <row r="2550" spans="2:9" ht="15" customHeight="1" x14ac:dyDescent="0.2">
      <c r="B2550" s="2">
        <v>5</v>
      </c>
      <c r="C2550" s="8" t="s">
        <v>892</v>
      </c>
      <c r="D2550" s="3">
        <v>530</v>
      </c>
      <c r="E2550" s="8" t="s">
        <v>933</v>
      </c>
      <c r="F2550" s="18">
        <v>53031</v>
      </c>
      <c r="G2550" s="19" t="s">
        <v>936</v>
      </c>
      <c r="I2550" s="1"/>
    </row>
    <row r="2551" spans="2:9" x14ac:dyDescent="0.2">
      <c r="E2551" s="8"/>
      <c r="G2551" s="9"/>
      <c r="H2551" s="6" t="s">
        <v>12</v>
      </c>
      <c r="I2551" s="20">
        <v>30000</v>
      </c>
    </row>
    <row r="2552" spans="2:9" ht="15" customHeight="1" x14ac:dyDescent="0.2">
      <c r="E2552" s="8"/>
      <c r="F2552" s="21" t="s">
        <v>15</v>
      </c>
      <c r="G2552" s="22"/>
      <c r="H2552" s="23" t="s">
        <v>937</v>
      </c>
      <c r="I2552" s="24">
        <f>SUBTOTAL(9,I2551:I2551)</f>
        <v>30000</v>
      </c>
    </row>
    <row r="2553" spans="2:9" x14ac:dyDescent="0.2">
      <c r="F2553" s="21"/>
      <c r="G2553" s="25"/>
      <c r="H2553" s="26"/>
      <c r="I2553" s="27"/>
    </row>
    <row r="2554" spans="2:9" ht="15" customHeight="1" x14ac:dyDescent="0.2">
      <c r="B2554" s="2">
        <v>5</v>
      </c>
      <c r="C2554" s="8" t="s">
        <v>892</v>
      </c>
      <c r="D2554" s="3">
        <v>530</v>
      </c>
      <c r="E2554" s="8" t="s">
        <v>933</v>
      </c>
      <c r="F2554" s="18">
        <v>53033</v>
      </c>
      <c r="G2554" s="19" t="s">
        <v>938</v>
      </c>
      <c r="I2554" s="1"/>
    </row>
    <row r="2555" spans="2:9" x14ac:dyDescent="0.2">
      <c r="E2555" s="8"/>
      <c r="G2555" s="9"/>
      <c r="H2555" s="6" t="s">
        <v>11</v>
      </c>
      <c r="I2555" s="20">
        <v>26784</v>
      </c>
    </row>
    <row r="2556" spans="2:9" x14ac:dyDescent="0.2">
      <c r="E2556" s="8"/>
      <c r="G2556" s="9"/>
      <c r="H2556" s="6" t="s">
        <v>12</v>
      </c>
      <c r="I2556" s="20">
        <v>1471200</v>
      </c>
    </row>
    <row r="2557" spans="2:9" x14ac:dyDescent="0.2">
      <c r="E2557" s="8"/>
      <c r="G2557" s="9"/>
      <c r="H2557" s="6" t="s">
        <v>18</v>
      </c>
      <c r="I2557" s="20">
        <v>690000</v>
      </c>
    </row>
    <row r="2558" spans="2:9" x14ac:dyDescent="0.2">
      <c r="E2558" s="8"/>
      <c r="G2558" s="9"/>
      <c r="H2558" s="6" t="s">
        <v>903</v>
      </c>
      <c r="I2558" s="20">
        <v>85000</v>
      </c>
    </row>
    <row r="2559" spans="2:9" ht="15" customHeight="1" x14ac:dyDescent="0.2">
      <c r="E2559" s="8"/>
      <c r="F2559" s="21" t="s">
        <v>15</v>
      </c>
      <c r="G2559" s="22"/>
      <c r="H2559" s="23" t="s">
        <v>939</v>
      </c>
      <c r="I2559" s="24">
        <f>SUBTOTAL(9,I2555:I2558)</f>
        <v>2272984</v>
      </c>
    </row>
    <row r="2560" spans="2:9" x14ac:dyDescent="0.2">
      <c r="F2560" s="21"/>
      <c r="G2560" s="25"/>
      <c r="H2560" s="26"/>
      <c r="I2560" s="27"/>
    </row>
    <row r="2561" spans="2:9" ht="15" customHeight="1" x14ac:dyDescent="0.2">
      <c r="B2561" s="2">
        <v>5</v>
      </c>
      <c r="C2561" s="8" t="s">
        <v>892</v>
      </c>
      <c r="D2561" s="3">
        <v>530</v>
      </c>
      <c r="E2561" s="8" t="s">
        <v>933</v>
      </c>
      <c r="F2561" s="18">
        <v>53034</v>
      </c>
      <c r="G2561" s="19" t="s">
        <v>940</v>
      </c>
      <c r="I2561" s="1"/>
    </row>
    <row r="2562" spans="2:9" x14ac:dyDescent="0.2">
      <c r="E2562" s="8"/>
      <c r="G2562" s="9"/>
      <c r="H2562" s="6" t="s">
        <v>11</v>
      </c>
      <c r="I2562" s="20">
        <v>8747</v>
      </c>
    </row>
    <row r="2563" spans="2:9" x14ac:dyDescent="0.2">
      <c r="E2563" s="8"/>
      <c r="G2563" s="9"/>
      <c r="H2563" s="6" t="s">
        <v>12</v>
      </c>
      <c r="I2563" s="20">
        <v>7500</v>
      </c>
    </row>
    <row r="2564" spans="2:9" ht="15" customHeight="1" x14ac:dyDescent="0.2">
      <c r="E2564" s="8"/>
      <c r="F2564" s="21" t="s">
        <v>15</v>
      </c>
      <c r="G2564" s="22"/>
      <c r="H2564" s="23" t="s">
        <v>941</v>
      </c>
      <c r="I2564" s="24">
        <f>SUBTOTAL(9,I2562:I2563)</f>
        <v>16247</v>
      </c>
    </row>
    <row r="2565" spans="2:9" x14ac:dyDescent="0.2">
      <c r="F2565" s="21"/>
      <c r="G2565" s="25"/>
      <c r="H2565" s="26"/>
      <c r="I2565" s="27"/>
    </row>
    <row r="2566" spans="2:9" ht="15" customHeight="1" x14ac:dyDescent="0.2">
      <c r="B2566" s="2">
        <v>5</v>
      </c>
      <c r="C2566" s="8" t="s">
        <v>892</v>
      </c>
      <c r="D2566" s="3">
        <v>530</v>
      </c>
      <c r="E2566" s="8" t="s">
        <v>933</v>
      </c>
      <c r="F2566" s="18">
        <v>53036</v>
      </c>
      <c r="G2566" s="19" t="s">
        <v>942</v>
      </c>
      <c r="I2566" s="1"/>
    </row>
    <row r="2567" spans="2:9" x14ac:dyDescent="0.2">
      <c r="E2567" s="8"/>
      <c r="G2567" s="9"/>
      <c r="H2567" s="6" t="s">
        <v>11</v>
      </c>
      <c r="I2567" s="20">
        <v>13769</v>
      </c>
    </row>
    <row r="2568" spans="2:9" x14ac:dyDescent="0.2">
      <c r="E2568" s="8"/>
      <c r="G2568" s="9"/>
      <c r="H2568" s="6" t="s">
        <v>12</v>
      </c>
      <c r="I2568" s="20">
        <v>28000</v>
      </c>
    </row>
    <row r="2569" spans="2:9" ht="15" customHeight="1" x14ac:dyDescent="0.2">
      <c r="E2569" s="8"/>
      <c r="F2569" s="21" t="s">
        <v>15</v>
      </c>
      <c r="G2569" s="22"/>
      <c r="H2569" s="23" t="s">
        <v>943</v>
      </c>
      <c r="I2569" s="24">
        <f>SUBTOTAL(9,I2567:I2568)</f>
        <v>41769</v>
      </c>
    </row>
    <row r="2570" spans="2:9" x14ac:dyDescent="0.2">
      <c r="F2570" s="21"/>
      <c r="G2570" s="25"/>
      <c r="H2570" s="26"/>
      <c r="I2570" s="27"/>
    </row>
    <row r="2571" spans="2:9" ht="15" customHeight="1" x14ac:dyDescent="0.2">
      <c r="B2571" s="2">
        <v>5</v>
      </c>
      <c r="C2571" s="8" t="s">
        <v>892</v>
      </c>
      <c r="D2571" s="3">
        <v>530</v>
      </c>
      <c r="E2571" s="8" t="s">
        <v>933</v>
      </c>
      <c r="F2571" s="18">
        <v>53045</v>
      </c>
      <c r="G2571" s="19" t="s">
        <v>20</v>
      </c>
      <c r="I2571" s="1"/>
    </row>
    <row r="2572" spans="2:9" x14ac:dyDescent="0.2">
      <c r="E2572" s="8"/>
      <c r="G2572" s="9"/>
      <c r="H2572" s="6" t="s">
        <v>11</v>
      </c>
      <c r="I2572" s="20">
        <v>134048</v>
      </c>
    </row>
    <row r="2573" spans="2:9" x14ac:dyDescent="0.2">
      <c r="E2573" s="8"/>
      <c r="G2573" s="9"/>
      <c r="H2573" s="6" t="s">
        <v>12</v>
      </c>
      <c r="I2573" s="20">
        <v>829600</v>
      </c>
    </row>
    <row r="2574" spans="2:9" x14ac:dyDescent="0.2">
      <c r="E2574" s="8"/>
      <c r="G2574" s="9"/>
      <c r="H2574" s="6" t="s">
        <v>903</v>
      </c>
      <c r="I2574" s="20">
        <v>35000</v>
      </c>
    </row>
    <row r="2575" spans="2:9" ht="15" customHeight="1" x14ac:dyDescent="0.2">
      <c r="E2575" s="8"/>
      <c r="F2575" s="21" t="s">
        <v>15</v>
      </c>
      <c r="G2575" s="22"/>
      <c r="H2575" s="23" t="s">
        <v>944</v>
      </c>
      <c r="I2575" s="24">
        <f>SUBTOTAL(9,I2572:I2574)</f>
        <v>998648</v>
      </c>
    </row>
    <row r="2576" spans="2:9" x14ac:dyDescent="0.2">
      <c r="F2576" s="21"/>
      <c r="G2576" s="25"/>
      <c r="H2576" s="26"/>
      <c r="I2576" s="27"/>
    </row>
    <row r="2577" spans="2:9" ht="15" customHeight="1" x14ac:dyDescent="0.2">
      <c r="B2577" s="2">
        <v>5</v>
      </c>
      <c r="C2577" s="8" t="s">
        <v>892</v>
      </c>
      <c r="D2577" s="3">
        <v>531</v>
      </c>
      <c r="E2577" s="8" t="s">
        <v>945</v>
      </c>
      <c r="F2577" s="18">
        <v>53101</v>
      </c>
      <c r="G2577" s="19" t="s">
        <v>10</v>
      </c>
      <c r="I2577" s="1"/>
    </row>
    <row r="2578" spans="2:9" x14ac:dyDescent="0.2">
      <c r="E2578" s="8"/>
      <c r="G2578" s="9"/>
      <c r="H2578" s="6" t="s">
        <v>11</v>
      </c>
      <c r="I2578" s="20">
        <v>125</v>
      </c>
    </row>
    <row r="2579" spans="2:9" x14ac:dyDescent="0.2">
      <c r="E2579" s="8"/>
      <c r="G2579" s="9"/>
      <c r="H2579" s="6" t="s">
        <v>12</v>
      </c>
      <c r="I2579" s="20">
        <v>27207</v>
      </c>
    </row>
    <row r="2580" spans="2:9" ht="15" customHeight="1" x14ac:dyDescent="0.2">
      <c r="E2580" s="8"/>
      <c r="F2580" s="21" t="s">
        <v>15</v>
      </c>
      <c r="G2580" s="22"/>
      <c r="H2580" s="23" t="s">
        <v>946</v>
      </c>
      <c r="I2580" s="24">
        <f>SUBTOTAL(9,I2578:I2579)</f>
        <v>27332</v>
      </c>
    </row>
    <row r="2581" spans="2:9" x14ac:dyDescent="0.2">
      <c r="F2581" s="21"/>
      <c r="G2581" s="25"/>
      <c r="H2581" s="26"/>
      <c r="I2581" s="27"/>
    </row>
    <row r="2582" spans="2:9" ht="15" customHeight="1" x14ac:dyDescent="0.2">
      <c r="B2582" s="2">
        <v>5</v>
      </c>
      <c r="C2582" s="8" t="s">
        <v>892</v>
      </c>
      <c r="D2582" s="3">
        <v>531</v>
      </c>
      <c r="E2582" s="8" t="s">
        <v>945</v>
      </c>
      <c r="F2582" s="18">
        <v>53145</v>
      </c>
      <c r="G2582" s="19" t="s">
        <v>20</v>
      </c>
      <c r="I2582" s="1"/>
    </row>
    <row r="2583" spans="2:9" x14ac:dyDescent="0.2">
      <c r="E2583" s="8"/>
      <c r="G2583" s="9"/>
      <c r="H2583" s="6" t="s">
        <v>11</v>
      </c>
      <c r="I2583" s="20">
        <v>37577</v>
      </c>
    </row>
    <row r="2584" spans="2:9" x14ac:dyDescent="0.2">
      <c r="E2584" s="8"/>
      <c r="G2584" s="9"/>
      <c r="H2584" s="6" t="s">
        <v>12</v>
      </c>
      <c r="I2584" s="20">
        <v>63605</v>
      </c>
    </row>
    <row r="2585" spans="2:9" x14ac:dyDescent="0.2">
      <c r="E2585" s="8"/>
      <c r="G2585" s="9"/>
      <c r="H2585" s="6" t="s">
        <v>222</v>
      </c>
      <c r="I2585" s="20">
        <v>10000</v>
      </c>
    </row>
    <row r="2586" spans="2:9" x14ac:dyDescent="0.2">
      <c r="E2586" s="8"/>
      <c r="G2586" s="9"/>
      <c r="H2586" s="6" t="s">
        <v>903</v>
      </c>
      <c r="I2586" s="20">
        <v>7900</v>
      </c>
    </row>
    <row r="2587" spans="2:9" ht="15" customHeight="1" x14ac:dyDescent="0.2">
      <c r="E2587" s="8"/>
      <c r="F2587" s="21" t="s">
        <v>15</v>
      </c>
      <c r="G2587" s="22"/>
      <c r="H2587" s="23" t="s">
        <v>947</v>
      </c>
      <c r="I2587" s="24">
        <f>SUBTOTAL(9,I2583:I2586)</f>
        <v>119082</v>
      </c>
    </row>
    <row r="2588" spans="2:9" x14ac:dyDescent="0.2">
      <c r="F2588" s="21"/>
      <c r="G2588" s="25"/>
      <c r="H2588" s="26"/>
      <c r="I2588" s="27"/>
    </row>
    <row r="2589" spans="2:9" ht="15" customHeight="1" x14ac:dyDescent="0.2">
      <c r="B2589" s="2">
        <v>5</v>
      </c>
      <c r="C2589" s="8" t="s">
        <v>892</v>
      </c>
      <c r="D2589" s="3">
        <v>532</v>
      </c>
      <c r="E2589" s="8" t="s">
        <v>948</v>
      </c>
      <c r="F2589" s="18">
        <v>53221</v>
      </c>
      <c r="G2589" s="19" t="s">
        <v>17</v>
      </c>
      <c r="I2589" s="1"/>
    </row>
    <row r="2590" spans="2:9" x14ac:dyDescent="0.2">
      <c r="E2590" s="8"/>
      <c r="G2590" s="9"/>
      <c r="H2590" s="6" t="s">
        <v>11</v>
      </c>
      <c r="I2590" s="20">
        <v>25</v>
      </c>
    </row>
    <row r="2591" spans="2:9" x14ac:dyDescent="0.2">
      <c r="E2591" s="8"/>
      <c r="G2591" s="9"/>
      <c r="H2591" s="6" t="s">
        <v>12</v>
      </c>
      <c r="I2591" s="20">
        <v>97</v>
      </c>
    </row>
    <row r="2592" spans="2:9" ht="15" customHeight="1" x14ac:dyDescent="0.2">
      <c r="E2592" s="8"/>
      <c r="F2592" s="21" t="s">
        <v>15</v>
      </c>
      <c r="G2592" s="22"/>
      <c r="H2592" s="23" t="s">
        <v>949</v>
      </c>
      <c r="I2592" s="24">
        <f>SUBTOTAL(9,I2590:I2591)</f>
        <v>122</v>
      </c>
    </row>
    <row r="2593" spans="2:9" x14ac:dyDescent="0.2">
      <c r="F2593" s="21"/>
      <c r="G2593" s="25"/>
      <c r="H2593" s="26"/>
      <c r="I2593" s="27"/>
    </row>
    <row r="2594" spans="2:9" ht="15" customHeight="1" x14ac:dyDescent="0.2">
      <c r="B2594" s="2">
        <v>5</v>
      </c>
      <c r="C2594" s="8" t="s">
        <v>892</v>
      </c>
      <c r="D2594" s="3">
        <v>532</v>
      </c>
      <c r="E2594" s="8" t="s">
        <v>948</v>
      </c>
      <c r="F2594" s="18">
        <v>53230</v>
      </c>
      <c r="G2594" s="19" t="s">
        <v>950</v>
      </c>
      <c r="I2594" s="1"/>
    </row>
    <row r="2595" spans="2:9" x14ac:dyDescent="0.2">
      <c r="E2595" s="8"/>
      <c r="G2595" s="9"/>
      <c r="H2595" s="6" t="s">
        <v>11</v>
      </c>
      <c r="I2595" s="20">
        <v>1064</v>
      </c>
    </row>
    <row r="2596" spans="2:9" x14ac:dyDescent="0.2">
      <c r="E2596" s="8"/>
      <c r="G2596" s="9"/>
      <c r="H2596" s="6" t="s">
        <v>12</v>
      </c>
      <c r="I2596" s="20">
        <v>200</v>
      </c>
    </row>
    <row r="2597" spans="2:9" ht="15" customHeight="1" x14ac:dyDescent="0.2">
      <c r="E2597" s="8"/>
      <c r="F2597" s="21" t="s">
        <v>15</v>
      </c>
      <c r="G2597" s="22"/>
      <c r="H2597" s="23" t="s">
        <v>951</v>
      </c>
      <c r="I2597" s="24">
        <f>SUBTOTAL(9,I2595:I2596)</f>
        <v>1264</v>
      </c>
    </row>
    <row r="2598" spans="2:9" x14ac:dyDescent="0.2">
      <c r="F2598" s="21"/>
      <c r="G2598" s="25"/>
      <c r="H2598" s="26"/>
      <c r="I2598" s="27"/>
    </row>
    <row r="2599" spans="2:9" ht="15" customHeight="1" x14ac:dyDescent="0.2">
      <c r="B2599" s="2">
        <v>5</v>
      </c>
      <c r="C2599" s="8" t="s">
        <v>892</v>
      </c>
      <c r="D2599" s="3">
        <v>533</v>
      </c>
      <c r="E2599" s="8" t="s">
        <v>952</v>
      </c>
      <c r="F2599" s="18">
        <v>53301</v>
      </c>
      <c r="G2599" s="19" t="s">
        <v>10</v>
      </c>
      <c r="I2599" s="1"/>
    </row>
    <row r="2600" spans="2:9" x14ac:dyDescent="0.2">
      <c r="E2600" s="8"/>
      <c r="G2600" s="9"/>
      <c r="H2600" s="6" t="s">
        <v>11</v>
      </c>
      <c r="I2600" s="20">
        <v>1110</v>
      </c>
    </row>
    <row r="2601" spans="2:9" x14ac:dyDescent="0.2">
      <c r="E2601" s="8"/>
      <c r="G2601" s="9"/>
      <c r="H2601" s="6" t="s">
        <v>12</v>
      </c>
      <c r="I2601" s="20">
        <v>21008</v>
      </c>
    </row>
    <row r="2602" spans="2:9" ht="15" customHeight="1" x14ac:dyDescent="0.2">
      <c r="E2602" s="8"/>
      <c r="F2602" s="21" t="s">
        <v>15</v>
      </c>
      <c r="G2602" s="22"/>
      <c r="H2602" s="23" t="s">
        <v>953</v>
      </c>
      <c r="I2602" s="24">
        <f>SUBTOTAL(9,I2600:I2601)</f>
        <v>22118</v>
      </c>
    </row>
    <row r="2603" spans="2:9" x14ac:dyDescent="0.2">
      <c r="F2603" s="21"/>
      <c r="G2603" s="25"/>
      <c r="H2603" s="26"/>
      <c r="I2603" s="27"/>
    </row>
    <row r="2604" spans="2:9" ht="15" customHeight="1" x14ac:dyDescent="0.2">
      <c r="B2604" s="2">
        <v>5</v>
      </c>
      <c r="C2604" s="8" t="s">
        <v>892</v>
      </c>
      <c r="D2604" s="3">
        <v>533</v>
      </c>
      <c r="E2604" s="8" t="s">
        <v>952</v>
      </c>
      <c r="F2604" s="18">
        <v>53345</v>
      </c>
      <c r="G2604" s="19" t="s">
        <v>20</v>
      </c>
      <c r="I2604" s="1"/>
    </row>
    <row r="2605" spans="2:9" x14ac:dyDescent="0.2">
      <c r="E2605" s="8"/>
      <c r="G2605" s="9"/>
      <c r="H2605" s="6" t="s">
        <v>11</v>
      </c>
      <c r="I2605" s="20">
        <v>40298</v>
      </c>
    </row>
    <row r="2606" spans="2:9" x14ac:dyDescent="0.2">
      <c r="E2606" s="8"/>
      <c r="G2606" s="9"/>
      <c r="H2606" s="6" t="s">
        <v>12</v>
      </c>
      <c r="I2606" s="20">
        <v>35000</v>
      </c>
    </row>
    <row r="2607" spans="2:9" x14ac:dyDescent="0.2">
      <c r="E2607" s="8"/>
      <c r="G2607" s="9"/>
      <c r="H2607" s="6" t="s">
        <v>222</v>
      </c>
      <c r="I2607" s="20">
        <v>142300</v>
      </c>
    </row>
    <row r="2608" spans="2:9" ht="15" customHeight="1" x14ac:dyDescent="0.2">
      <c r="E2608" s="8"/>
      <c r="F2608" s="21" t="s">
        <v>15</v>
      </c>
      <c r="G2608" s="22"/>
      <c r="H2608" s="23" t="s">
        <v>954</v>
      </c>
      <c r="I2608" s="24">
        <f>SUBTOTAL(9,I2605:I2607)</f>
        <v>217598</v>
      </c>
    </row>
    <row r="2609" spans="2:9" x14ac:dyDescent="0.2">
      <c r="F2609" s="21"/>
      <c r="G2609" s="25"/>
      <c r="H2609" s="26"/>
      <c r="I2609" s="27"/>
    </row>
    <row r="2610" spans="2:9" ht="15" customHeight="1" x14ac:dyDescent="0.2">
      <c r="B2610" s="2">
        <v>5</v>
      </c>
      <c r="C2610" s="8" t="s">
        <v>892</v>
      </c>
      <c r="D2610" s="3">
        <v>540</v>
      </c>
      <c r="E2610" s="8" t="s">
        <v>955</v>
      </c>
      <c r="F2610" s="18">
        <v>54001</v>
      </c>
      <c r="G2610" s="19" t="s">
        <v>10</v>
      </c>
      <c r="I2610" s="1"/>
    </row>
    <row r="2611" spans="2:9" x14ac:dyDescent="0.2">
      <c r="E2611" s="8"/>
      <c r="G2611" s="9"/>
      <c r="H2611" s="6" t="s">
        <v>11</v>
      </c>
      <c r="I2611" s="20">
        <v>5662</v>
      </c>
    </row>
    <row r="2612" spans="2:9" x14ac:dyDescent="0.2">
      <c r="E2612" s="8"/>
      <c r="G2612" s="9"/>
      <c r="H2612" s="6" t="s">
        <v>12</v>
      </c>
      <c r="I2612" s="20">
        <v>233339</v>
      </c>
    </row>
    <row r="2613" spans="2:9" x14ac:dyDescent="0.2">
      <c r="E2613" s="8"/>
      <c r="G2613" s="9"/>
      <c r="H2613" s="6" t="s">
        <v>18</v>
      </c>
      <c r="I2613" s="20">
        <v>-26071</v>
      </c>
    </row>
    <row r="2614" spans="2:9" x14ac:dyDescent="0.2">
      <c r="E2614" s="8"/>
      <c r="G2614" s="9"/>
      <c r="H2614" s="6" t="s">
        <v>13</v>
      </c>
      <c r="I2614" s="20">
        <v>701</v>
      </c>
    </row>
    <row r="2615" spans="2:9" x14ac:dyDescent="0.2">
      <c r="E2615" s="8"/>
      <c r="G2615" s="9"/>
      <c r="H2615" s="6" t="s">
        <v>903</v>
      </c>
      <c r="I2615" s="20">
        <v>-1176</v>
      </c>
    </row>
    <row r="2616" spans="2:9" ht="15" customHeight="1" x14ac:dyDescent="0.2">
      <c r="E2616" s="8"/>
      <c r="F2616" s="21" t="s">
        <v>15</v>
      </c>
      <c r="G2616" s="22"/>
      <c r="H2616" s="23" t="s">
        <v>956</v>
      </c>
      <c r="I2616" s="24">
        <f>SUBTOTAL(9,I2611:I2615)</f>
        <v>212455</v>
      </c>
    </row>
    <row r="2617" spans="2:9" x14ac:dyDescent="0.2">
      <c r="F2617" s="21"/>
      <c r="G2617" s="25"/>
      <c r="H2617" s="26"/>
      <c r="I2617" s="27"/>
    </row>
    <row r="2618" spans="2:9" ht="15" customHeight="1" x14ac:dyDescent="0.2">
      <c r="B2618" s="2">
        <v>5</v>
      </c>
      <c r="C2618" s="8" t="s">
        <v>892</v>
      </c>
      <c r="D2618" s="3">
        <v>540</v>
      </c>
      <c r="E2618" s="8" t="s">
        <v>955</v>
      </c>
      <c r="F2618" s="18">
        <v>54021</v>
      </c>
      <c r="G2618" s="19" t="s">
        <v>17</v>
      </c>
      <c r="I2618" s="1"/>
    </row>
    <row r="2619" spans="2:9" x14ac:dyDescent="0.2">
      <c r="E2619" s="8"/>
      <c r="G2619" s="9"/>
      <c r="H2619" s="6" t="s">
        <v>11</v>
      </c>
      <c r="I2619" s="20">
        <v>6203</v>
      </c>
    </row>
    <row r="2620" spans="2:9" x14ac:dyDescent="0.2">
      <c r="E2620" s="8"/>
      <c r="G2620" s="9"/>
      <c r="H2620" s="6" t="s">
        <v>12</v>
      </c>
      <c r="I2620" s="20">
        <v>44108</v>
      </c>
    </row>
    <row r="2621" spans="2:9" x14ac:dyDescent="0.2">
      <c r="E2621" s="8"/>
      <c r="G2621" s="9"/>
      <c r="H2621" s="6" t="s">
        <v>18</v>
      </c>
      <c r="I2621" s="20">
        <v>-8000</v>
      </c>
    </row>
    <row r="2622" spans="2:9" x14ac:dyDescent="0.2">
      <c r="E2622" s="8"/>
      <c r="G2622" s="9"/>
      <c r="H2622" s="6" t="s">
        <v>903</v>
      </c>
      <c r="I2622" s="20">
        <v>-4427</v>
      </c>
    </row>
    <row r="2623" spans="2:9" ht="15" customHeight="1" x14ac:dyDescent="0.2">
      <c r="E2623" s="8"/>
      <c r="F2623" s="21" t="s">
        <v>15</v>
      </c>
      <c r="G2623" s="22"/>
      <c r="H2623" s="23" t="s">
        <v>957</v>
      </c>
      <c r="I2623" s="24">
        <f>SUBTOTAL(9,I2619:I2622)</f>
        <v>37884</v>
      </c>
    </row>
    <row r="2624" spans="2:9" x14ac:dyDescent="0.2">
      <c r="F2624" s="21"/>
      <c r="G2624" s="25"/>
      <c r="H2624" s="26"/>
      <c r="I2624" s="27"/>
    </row>
    <row r="2625" spans="2:9" ht="15" customHeight="1" x14ac:dyDescent="0.2">
      <c r="B2625" s="2">
        <v>5</v>
      </c>
      <c r="C2625" s="8" t="s">
        <v>892</v>
      </c>
      <c r="D2625" s="3">
        <v>540</v>
      </c>
      <c r="E2625" s="8" t="s">
        <v>955</v>
      </c>
      <c r="F2625" s="18">
        <v>54022</v>
      </c>
      <c r="G2625" s="19" t="s">
        <v>958</v>
      </c>
      <c r="I2625" s="1"/>
    </row>
    <row r="2626" spans="2:9" x14ac:dyDescent="0.2">
      <c r="E2626" s="8"/>
      <c r="G2626" s="9"/>
      <c r="H2626" s="6" t="s">
        <v>12</v>
      </c>
      <c r="I2626" s="20">
        <v>80000</v>
      </c>
    </row>
    <row r="2627" spans="2:9" x14ac:dyDescent="0.2">
      <c r="E2627" s="8"/>
      <c r="G2627" s="9"/>
      <c r="H2627" s="6" t="s">
        <v>903</v>
      </c>
      <c r="I2627" s="20">
        <v>15000</v>
      </c>
    </row>
    <row r="2628" spans="2:9" ht="15" customHeight="1" x14ac:dyDescent="0.2">
      <c r="E2628" s="8"/>
      <c r="F2628" s="21" t="s">
        <v>15</v>
      </c>
      <c r="G2628" s="22"/>
      <c r="H2628" s="23" t="s">
        <v>959</v>
      </c>
      <c r="I2628" s="24">
        <f>SUBTOTAL(9,I2626:I2627)</f>
        <v>95000</v>
      </c>
    </row>
    <row r="2629" spans="2:9" x14ac:dyDescent="0.2">
      <c r="F2629" s="21"/>
      <c r="G2629" s="25"/>
      <c r="H2629" s="26"/>
      <c r="I2629" s="27"/>
    </row>
    <row r="2630" spans="2:9" ht="15" customHeight="1" x14ac:dyDescent="0.2">
      <c r="B2630" s="2">
        <v>5</v>
      </c>
      <c r="C2630" s="8" t="s">
        <v>892</v>
      </c>
      <c r="D2630" s="3">
        <v>540</v>
      </c>
      <c r="E2630" s="8" t="s">
        <v>955</v>
      </c>
      <c r="F2630" s="18">
        <v>54023</v>
      </c>
      <c r="G2630" s="19" t="s">
        <v>960</v>
      </c>
      <c r="I2630" s="1"/>
    </row>
    <row r="2631" spans="2:9" x14ac:dyDescent="0.2">
      <c r="E2631" s="8"/>
      <c r="G2631" s="9"/>
      <c r="H2631" s="6" t="s">
        <v>11</v>
      </c>
      <c r="I2631" s="20">
        <v>13552</v>
      </c>
    </row>
    <row r="2632" spans="2:9" x14ac:dyDescent="0.2">
      <c r="E2632" s="8"/>
      <c r="G2632" s="9"/>
      <c r="H2632" s="6" t="s">
        <v>12</v>
      </c>
      <c r="I2632" s="20">
        <v>111585</v>
      </c>
    </row>
    <row r="2633" spans="2:9" x14ac:dyDescent="0.2">
      <c r="E2633" s="8"/>
      <c r="G2633" s="9"/>
      <c r="H2633" s="6" t="s">
        <v>18</v>
      </c>
      <c r="I2633" s="20">
        <v>5800</v>
      </c>
    </row>
    <row r="2634" spans="2:9" x14ac:dyDescent="0.2">
      <c r="E2634" s="8"/>
      <c r="G2634" s="9"/>
      <c r="H2634" s="6" t="s">
        <v>222</v>
      </c>
      <c r="I2634" s="20">
        <v>6000</v>
      </c>
    </row>
    <row r="2635" spans="2:9" ht="15" customHeight="1" x14ac:dyDescent="0.2">
      <c r="E2635" s="8"/>
      <c r="F2635" s="21" t="s">
        <v>15</v>
      </c>
      <c r="G2635" s="22"/>
      <c r="H2635" s="23" t="s">
        <v>961</v>
      </c>
      <c r="I2635" s="24">
        <f>SUBTOTAL(9,I2631:I2634)</f>
        <v>136937</v>
      </c>
    </row>
    <row r="2636" spans="2:9" x14ac:dyDescent="0.2">
      <c r="F2636" s="21"/>
      <c r="G2636" s="25"/>
      <c r="H2636" s="26"/>
      <c r="I2636" s="27"/>
    </row>
    <row r="2637" spans="2:9" ht="15" customHeight="1" x14ac:dyDescent="0.2">
      <c r="B2637" s="2">
        <v>5</v>
      </c>
      <c r="C2637" s="8" t="s">
        <v>892</v>
      </c>
      <c r="D2637" s="3">
        <v>540</v>
      </c>
      <c r="E2637" s="8" t="s">
        <v>955</v>
      </c>
      <c r="F2637" s="18">
        <v>54025</v>
      </c>
      <c r="G2637" s="19" t="s">
        <v>962</v>
      </c>
      <c r="I2637" s="1"/>
    </row>
    <row r="2638" spans="2:9" x14ac:dyDescent="0.2">
      <c r="E2638" s="8"/>
      <c r="G2638" s="9"/>
      <c r="H2638" s="6" t="s">
        <v>11</v>
      </c>
      <c r="I2638" s="20">
        <v>40571</v>
      </c>
    </row>
    <row r="2639" spans="2:9" x14ac:dyDescent="0.2">
      <c r="E2639" s="8"/>
      <c r="G2639" s="9"/>
      <c r="H2639" s="6" t="s">
        <v>12</v>
      </c>
      <c r="I2639" s="20">
        <v>146077</v>
      </c>
    </row>
    <row r="2640" spans="2:9" x14ac:dyDescent="0.2">
      <c r="E2640" s="8"/>
      <c r="G2640" s="9"/>
      <c r="H2640" s="6" t="s">
        <v>903</v>
      </c>
      <c r="I2640" s="20">
        <v>-9800</v>
      </c>
    </row>
    <row r="2641" spans="2:9" ht="15" customHeight="1" x14ac:dyDescent="0.2">
      <c r="E2641" s="8"/>
      <c r="F2641" s="21" t="s">
        <v>15</v>
      </c>
      <c r="G2641" s="22"/>
      <c r="H2641" s="23" t="s">
        <v>963</v>
      </c>
      <c r="I2641" s="24">
        <f>SUBTOTAL(9,I2638:I2640)</f>
        <v>176848</v>
      </c>
    </row>
    <row r="2642" spans="2:9" x14ac:dyDescent="0.2">
      <c r="F2642" s="21"/>
      <c r="G2642" s="25"/>
      <c r="H2642" s="26"/>
      <c r="I2642" s="27"/>
    </row>
    <row r="2643" spans="2:9" ht="15" customHeight="1" x14ac:dyDescent="0.2">
      <c r="B2643" s="2">
        <v>5</v>
      </c>
      <c r="C2643" s="8" t="s">
        <v>892</v>
      </c>
      <c r="D2643" s="3">
        <v>540</v>
      </c>
      <c r="E2643" s="8" t="s">
        <v>955</v>
      </c>
      <c r="F2643" s="18">
        <v>54026</v>
      </c>
      <c r="G2643" s="19" t="s">
        <v>964</v>
      </c>
      <c r="I2643" s="1"/>
    </row>
    <row r="2644" spans="2:9" x14ac:dyDescent="0.2">
      <c r="E2644" s="8"/>
      <c r="G2644" s="9"/>
      <c r="H2644" s="6" t="s">
        <v>11</v>
      </c>
      <c r="I2644" s="20">
        <v>13887</v>
      </c>
    </row>
    <row r="2645" spans="2:9" x14ac:dyDescent="0.2">
      <c r="E2645" s="8"/>
      <c r="G2645" s="9"/>
      <c r="H2645" s="6" t="s">
        <v>12</v>
      </c>
      <c r="I2645" s="20">
        <v>20298</v>
      </c>
    </row>
    <row r="2646" spans="2:9" ht="15" customHeight="1" x14ac:dyDescent="0.2">
      <c r="E2646" s="8"/>
      <c r="F2646" s="21" t="s">
        <v>15</v>
      </c>
      <c r="G2646" s="22"/>
      <c r="H2646" s="23" t="s">
        <v>965</v>
      </c>
      <c r="I2646" s="24">
        <f>SUBTOTAL(9,I2644:I2645)</f>
        <v>34185</v>
      </c>
    </row>
    <row r="2647" spans="2:9" x14ac:dyDescent="0.2">
      <c r="F2647" s="21"/>
      <c r="G2647" s="25"/>
      <c r="H2647" s="26"/>
      <c r="I2647" s="27"/>
    </row>
    <row r="2648" spans="2:9" ht="15" customHeight="1" x14ac:dyDescent="0.2">
      <c r="B2648" s="2">
        <v>5</v>
      </c>
      <c r="C2648" s="8" t="s">
        <v>892</v>
      </c>
      <c r="D2648" s="3">
        <v>540</v>
      </c>
      <c r="E2648" s="8" t="s">
        <v>955</v>
      </c>
      <c r="F2648" s="18">
        <v>54028</v>
      </c>
      <c r="G2648" s="19" t="s">
        <v>966</v>
      </c>
      <c r="I2648" s="1"/>
    </row>
    <row r="2649" spans="2:9" x14ac:dyDescent="0.2">
      <c r="E2649" s="8"/>
      <c r="G2649" s="9"/>
      <c r="H2649" s="6" t="s">
        <v>11</v>
      </c>
      <c r="I2649" s="20">
        <v>16320</v>
      </c>
    </row>
    <row r="2650" spans="2:9" x14ac:dyDescent="0.2">
      <c r="E2650" s="8"/>
      <c r="G2650" s="9"/>
      <c r="H2650" s="6" t="s">
        <v>12</v>
      </c>
      <c r="I2650" s="20">
        <v>221548</v>
      </c>
    </row>
    <row r="2651" spans="2:9" x14ac:dyDescent="0.2">
      <c r="E2651" s="8"/>
      <c r="G2651" s="9"/>
      <c r="H2651" s="6" t="s">
        <v>18</v>
      </c>
      <c r="I2651" s="20">
        <v>25800</v>
      </c>
    </row>
    <row r="2652" spans="2:9" x14ac:dyDescent="0.2">
      <c r="E2652" s="8"/>
      <c r="G2652" s="9"/>
      <c r="H2652" s="6" t="s">
        <v>903</v>
      </c>
      <c r="I2652" s="20">
        <v>17455</v>
      </c>
    </row>
    <row r="2653" spans="2:9" ht="15" customHeight="1" x14ac:dyDescent="0.2">
      <c r="E2653" s="8"/>
      <c r="F2653" s="21" t="s">
        <v>15</v>
      </c>
      <c r="G2653" s="22"/>
      <c r="H2653" s="23" t="s">
        <v>967</v>
      </c>
      <c r="I2653" s="24">
        <f>SUBTOTAL(9,I2649:I2652)</f>
        <v>281123</v>
      </c>
    </row>
    <row r="2654" spans="2:9" x14ac:dyDescent="0.2">
      <c r="F2654" s="21"/>
      <c r="G2654" s="25"/>
      <c r="H2654" s="26"/>
      <c r="I2654" s="27"/>
    </row>
    <row r="2655" spans="2:9" ht="15" customHeight="1" x14ac:dyDescent="0.2">
      <c r="B2655" s="2">
        <v>5</v>
      </c>
      <c r="C2655" s="8" t="s">
        <v>892</v>
      </c>
      <c r="D2655" s="3">
        <v>540</v>
      </c>
      <c r="E2655" s="8" t="s">
        <v>955</v>
      </c>
      <c r="F2655" s="18">
        <v>54071</v>
      </c>
      <c r="G2655" s="19" t="s">
        <v>968</v>
      </c>
      <c r="I2655" s="1"/>
    </row>
    <row r="2656" spans="2:9" x14ac:dyDescent="0.2">
      <c r="E2656" s="8"/>
      <c r="G2656" s="9"/>
      <c r="H2656" s="6" t="s">
        <v>12</v>
      </c>
      <c r="I2656" s="20">
        <v>811</v>
      </c>
    </row>
    <row r="2657" spans="2:9" ht="15" customHeight="1" x14ac:dyDescent="0.2">
      <c r="E2657" s="8"/>
      <c r="F2657" s="21" t="s">
        <v>15</v>
      </c>
      <c r="G2657" s="22"/>
      <c r="H2657" s="23" t="s">
        <v>969</v>
      </c>
      <c r="I2657" s="24">
        <f>SUBTOTAL(9,I2656:I2656)</f>
        <v>811</v>
      </c>
    </row>
    <row r="2658" spans="2:9" x14ac:dyDescent="0.2">
      <c r="F2658" s="21"/>
      <c r="G2658" s="25"/>
      <c r="H2658" s="26"/>
      <c r="I2658" s="27"/>
    </row>
    <row r="2659" spans="2:9" ht="15" customHeight="1" x14ac:dyDescent="0.2">
      <c r="B2659" s="2">
        <v>5</v>
      </c>
      <c r="C2659" s="8" t="s">
        <v>892</v>
      </c>
      <c r="D2659" s="3">
        <v>541</v>
      </c>
      <c r="E2659" s="8" t="s">
        <v>970</v>
      </c>
      <c r="F2659" s="18">
        <v>54122</v>
      </c>
      <c r="G2659" s="19" t="s">
        <v>971</v>
      </c>
      <c r="I2659" s="1"/>
    </row>
    <row r="2660" spans="2:9" x14ac:dyDescent="0.2">
      <c r="E2660" s="8"/>
      <c r="G2660" s="9"/>
      <c r="H2660" s="6" t="s">
        <v>11</v>
      </c>
      <c r="I2660" s="20">
        <v>7392</v>
      </c>
    </row>
    <row r="2661" spans="2:9" x14ac:dyDescent="0.2">
      <c r="E2661" s="8"/>
      <c r="G2661" s="9"/>
      <c r="H2661" s="6" t="s">
        <v>12</v>
      </c>
      <c r="I2661" s="20">
        <v>20723</v>
      </c>
    </row>
    <row r="2662" spans="2:9" x14ac:dyDescent="0.2">
      <c r="E2662" s="8"/>
      <c r="G2662" s="9"/>
      <c r="H2662" s="6" t="s">
        <v>903</v>
      </c>
      <c r="I2662" s="20">
        <v>-500</v>
      </c>
    </row>
    <row r="2663" spans="2:9" ht="15" customHeight="1" x14ac:dyDescent="0.2">
      <c r="E2663" s="8"/>
      <c r="F2663" s="21" t="s">
        <v>15</v>
      </c>
      <c r="G2663" s="22"/>
      <c r="H2663" s="23" t="s">
        <v>972</v>
      </c>
      <c r="I2663" s="24">
        <f>SUBTOTAL(9,I2660:I2662)</f>
        <v>27615</v>
      </c>
    </row>
    <row r="2664" spans="2:9" x14ac:dyDescent="0.2">
      <c r="F2664" s="21"/>
      <c r="G2664" s="25"/>
      <c r="H2664" s="26"/>
      <c r="I2664" s="27"/>
    </row>
    <row r="2665" spans="2:9" ht="15" customHeight="1" x14ac:dyDescent="0.2">
      <c r="B2665" s="2">
        <v>5</v>
      </c>
      <c r="C2665" s="8" t="s">
        <v>892</v>
      </c>
      <c r="D2665" s="3">
        <v>541</v>
      </c>
      <c r="E2665" s="8" t="s">
        <v>970</v>
      </c>
      <c r="F2665" s="18">
        <v>54150</v>
      </c>
      <c r="G2665" s="19" t="s">
        <v>911</v>
      </c>
      <c r="I2665" s="1"/>
    </row>
    <row r="2666" spans="2:9" x14ac:dyDescent="0.2">
      <c r="E2666" s="8"/>
      <c r="G2666" s="9"/>
      <c r="H2666" s="6" t="s">
        <v>12</v>
      </c>
      <c r="I2666" s="20">
        <v>205617</v>
      </c>
    </row>
    <row r="2667" spans="2:9" ht="15" customHeight="1" x14ac:dyDescent="0.2">
      <c r="E2667" s="8"/>
      <c r="F2667" s="21" t="s">
        <v>15</v>
      </c>
      <c r="G2667" s="22"/>
      <c r="H2667" s="23" t="s">
        <v>973</v>
      </c>
      <c r="I2667" s="24">
        <f>SUBTOTAL(9,I2666:I2666)</f>
        <v>205617</v>
      </c>
    </row>
    <row r="2668" spans="2:9" x14ac:dyDescent="0.2">
      <c r="F2668" s="21"/>
      <c r="G2668" s="25"/>
      <c r="H2668" s="26"/>
      <c r="I2668" s="27"/>
    </row>
    <row r="2669" spans="2:9" ht="15" customHeight="1" x14ac:dyDescent="0.2">
      <c r="B2669" s="2">
        <v>5</v>
      </c>
      <c r="C2669" s="8" t="s">
        <v>892</v>
      </c>
      <c r="D2669" s="3">
        <v>541</v>
      </c>
      <c r="E2669" s="8" t="s">
        <v>970</v>
      </c>
      <c r="F2669" s="18">
        <v>54160</v>
      </c>
      <c r="G2669" s="19" t="s">
        <v>974</v>
      </c>
      <c r="I2669" s="1"/>
    </row>
    <row r="2670" spans="2:9" x14ac:dyDescent="0.2">
      <c r="E2670" s="8"/>
      <c r="G2670" s="9"/>
      <c r="H2670" s="6" t="s">
        <v>11</v>
      </c>
      <c r="I2670" s="20">
        <v>143</v>
      </c>
    </row>
    <row r="2671" spans="2:9" x14ac:dyDescent="0.2">
      <c r="E2671" s="8"/>
      <c r="G2671" s="9"/>
      <c r="H2671" s="6" t="s">
        <v>12</v>
      </c>
      <c r="I2671" s="20">
        <v>256142</v>
      </c>
    </row>
    <row r="2672" spans="2:9" x14ac:dyDescent="0.2">
      <c r="E2672" s="8"/>
      <c r="G2672" s="9"/>
      <c r="H2672" s="6" t="s">
        <v>330</v>
      </c>
      <c r="I2672" s="20">
        <v>150000</v>
      </c>
    </row>
    <row r="2673" spans="2:9" ht="15" customHeight="1" x14ac:dyDescent="0.2">
      <c r="E2673" s="8"/>
      <c r="F2673" s="21" t="s">
        <v>15</v>
      </c>
      <c r="G2673" s="22"/>
      <c r="H2673" s="23" t="s">
        <v>975</v>
      </c>
      <c r="I2673" s="24">
        <f>SUBTOTAL(9,I2670:I2672)</f>
        <v>406285</v>
      </c>
    </row>
    <row r="2674" spans="2:9" x14ac:dyDescent="0.2">
      <c r="F2674" s="21"/>
      <c r="G2674" s="25"/>
      <c r="H2674" s="26"/>
      <c r="I2674" s="27"/>
    </row>
    <row r="2675" spans="2:9" ht="15" customHeight="1" x14ac:dyDescent="0.2">
      <c r="B2675" s="2">
        <v>5</v>
      </c>
      <c r="C2675" s="8" t="s">
        <v>892</v>
      </c>
      <c r="D2675" s="3">
        <v>541</v>
      </c>
      <c r="E2675" s="8" t="s">
        <v>970</v>
      </c>
      <c r="F2675" s="18">
        <v>54170</v>
      </c>
      <c r="G2675" s="19" t="s">
        <v>976</v>
      </c>
      <c r="I2675" s="1"/>
    </row>
    <row r="2676" spans="2:9" x14ac:dyDescent="0.2">
      <c r="E2676" s="8"/>
      <c r="G2676" s="9"/>
      <c r="H2676" s="6" t="s">
        <v>12</v>
      </c>
      <c r="I2676" s="20">
        <v>15287</v>
      </c>
    </row>
    <row r="2677" spans="2:9" x14ac:dyDescent="0.2">
      <c r="E2677" s="8"/>
      <c r="G2677" s="9"/>
      <c r="H2677" s="6" t="s">
        <v>903</v>
      </c>
      <c r="I2677" s="20">
        <v>470</v>
      </c>
    </row>
    <row r="2678" spans="2:9" ht="15" customHeight="1" x14ac:dyDescent="0.2">
      <c r="E2678" s="8"/>
      <c r="F2678" s="21" t="s">
        <v>15</v>
      </c>
      <c r="G2678" s="22"/>
      <c r="H2678" s="23" t="s">
        <v>977</v>
      </c>
      <c r="I2678" s="24">
        <f>SUBTOTAL(9,I2676:I2677)</f>
        <v>15757</v>
      </c>
    </row>
    <row r="2679" spans="2:9" x14ac:dyDescent="0.2">
      <c r="F2679" s="21"/>
      <c r="G2679" s="25"/>
      <c r="H2679" s="26"/>
      <c r="I2679" s="27"/>
    </row>
    <row r="2680" spans="2:9" ht="15" customHeight="1" x14ac:dyDescent="0.2">
      <c r="B2680" s="2">
        <v>5</v>
      </c>
      <c r="C2680" s="8" t="s">
        <v>892</v>
      </c>
      <c r="D2680" s="3">
        <v>542</v>
      </c>
      <c r="E2680" s="8" t="s">
        <v>978</v>
      </c>
      <c r="F2680" s="18">
        <v>54201</v>
      </c>
      <c r="G2680" s="19" t="s">
        <v>10</v>
      </c>
      <c r="I2680" s="1"/>
    </row>
    <row r="2681" spans="2:9" x14ac:dyDescent="0.2">
      <c r="E2681" s="8"/>
      <c r="G2681" s="9"/>
      <c r="H2681" s="6" t="s">
        <v>11</v>
      </c>
      <c r="I2681" s="20">
        <v>7</v>
      </c>
    </row>
    <row r="2682" spans="2:9" x14ac:dyDescent="0.2">
      <c r="E2682" s="8"/>
      <c r="G2682" s="9"/>
      <c r="H2682" s="6" t="s">
        <v>12</v>
      </c>
      <c r="I2682" s="20">
        <v>4882</v>
      </c>
    </row>
    <row r="2683" spans="2:9" ht="15" customHeight="1" x14ac:dyDescent="0.2">
      <c r="E2683" s="8"/>
      <c r="F2683" s="21" t="s">
        <v>15</v>
      </c>
      <c r="G2683" s="22"/>
      <c r="H2683" s="23" t="s">
        <v>979</v>
      </c>
      <c r="I2683" s="24">
        <f>SUBTOTAL(9,I2681:I2682)</f>
        <v>4889</v>
      </c>
    </row>
    <row r="2684" spans="2:9" x14ac:dyDescent="0.2">
      <c r="F2684" s="21"/>
      <c r="G2684" s="25"/>
      <c r="H2684" s="26"/>
      <c r="I2684" s="27"/>
    </row>
    <row r="2685" spans="2:9" ht="15" customHeight="1" x14ac:dyDescent="0.2">
      <c r="B2685" s="2">
        <v>5</v>
      </c>
      <c r="C2685" s="8" t="s">
        <v>892</v>
      </c>
      <c r="D2685" s="3">
        <v>542</v>
      </c>
      <c r="E2685" s="8" t="s">
        <v>978</v>
      </c>
      <c r="F2685" s="18">
        <v>54270</v>
      </c>
      <c r="G2685" s="19" t="s">
        <v>980</v>
      </c>
      <c r="I2685" s="1"/>
    </row>
    <row r="2686" spans="2:9" x14ac:dyDescent="0.2">
      <c r="E2686" s="8"/>
      <c r="G2686" s="9"/>
      <c r="H2686" s="6" t="s">
        <v>12</v>
      </c>
      <c r="I2686" s="20">
        <v>73788</v>
      </c>
    </row>
    <row r="2687" spans="2:9" x14ac:dyDescent="0.2">
      <c r="E2687" s="8"/>
      <c r="G2687" s="9"/>
      <c r="H2687" s="6" t="s">
        <v>903</v>
      </c>
      <c r="I2687" s="20">
        <v>-32480</v>
      </c>
    </row>
    <row r="2688" spans="2:9" ht="15" customHeight="1" x14ac:dyDescent="0.2">
      <c r="E2688" s="8"/>
      <c r="F2688" s="21" t="s">
        <v>15</v>
      </c>
      <c r="G2688" s="22"/>
      <c r="H2688" s="23" t="s">
        <v>981</v>
      </c>
      <c r="I2688" s="24">
        <f>SUBTOTAL(9,I2686:I2687)</f>
        <v>41308</v>
      </c>
    </row>
    <row r="2689" spans="2:9" x14ac:dyDescent="0.2">
      <c r="F2689" s="21"/>
      <c r="G2689" s="25"/>
      <c r="H2689" s="26"/>
      <c r="I2689" s="27"/>
    </row>
    <row r="2690" spans="2:9" ht="15" customHeight="1" x14ac:dyDescent="0.2">
      <c r="B2690" s="2">
        <v>5</v>
      </c>
      <c r="C2690" s="8" t="s">
        <v>892</v>
      </c>
      <c r="D2690" s="3">
        <v>543</v>
      </c>
      <c r="E2690" s="8" t="s">
        <v>982</v>
      </c>
      <c r="F2690" s="18">
        <v>54301</v>
      </c>
      <c r="G2690" s="19" t="s">
        <v>10</v>
      </c>
      <c r="I2690" s="1"/>
    </row>
    <row r="2691" spans="2:9" x14ac:dyDescent="0.2">
      <c r="E2691" s="8"/>
      <c r="G2691" s="9"/>
      <c r="H2691" s="6" t="s">
        <v>12</v>
      </c>
      <c r="I2691" s="20">
        <v>231933</v>
      </c>
    </row>
    <row r="2692" spans="2:9" x14ac:dyDescent="0.2">
      <c r="E2692" s="8"/>
      <c r="G2692" s="9"/>
      <c r="H2692" s="6" t="s">
        <v>13</v>
      </c>
      <c r="I2692" s="20">
        <v>766</v>
      </c>
    </row>
    <row r="2693" spans="2:9" ht="15" customHeight="1" x14ac:dyDescent="0.2">
      <c r="E2693" s="8"/>
      <c r="F2693" s="21" t="s">
        <v>15</v>
      </c>
      <c r="G2693" s="22"/>
      <c r="H2693" s="23" t="s">
        <v>983</v>
      </c>
      <c r="I2693" s="24">
        <f>SUBTOTAL(9,I2691:I2692)</f>
        <v>232699</v>
      </c>
    </row>
    <row r="2694" spans="2:9" x14ac:dyDescent="0.2">
      <c r="F2694" s="21"/>
      <c r="G2694" s="25"/>
      <c r="H2694" s="26"/>
      <c r="I2694" s="27"/>
    </row>
    <row r="2695" spans="2:9" ht="15" customHeight="1" x14ac:dyDescent="0.2">
      <c r="B2695" s="2">
        <v>5</v>
      </c>
      <c r="C2695" s="8" t="s">
        <v>892</v>
      </c>
      <c r="D2695" s="3">
        <v>543</v>
      </c>
      <c r="E2695" s="8" t="s">
        <v>982</v>
      </c>
      <c r="F2695" s="18">
        <v>54345</v>
      </c>
      <c r="G2695" s="19" t="s">
        <v>20</v>
      </c>
      <c r="I2695" s="1"/>
    </row>
    <row r="2696" spans="2:9" x14ac:dyDescent="0.2">
      <c r="E2696" s="8"/>
      <c r="G2696" s="9"/>
      <c r="H2696" s="6" t="s">
        <v>11</v>
      </c>
      <c r="I2696" s="20">
        <v>19086</v>
      </c>
    </row>
    <row r="2697" spans="2:9" x14ac:dyDescent="0.2">
      <c r="E2697" s="8"/>
      <c r="G2697" s="9"/>
      <c r="H2697" s="6" t="s">
        <v>12</v>
      </c>
      <c r="I2697" s="20">
        <v>15785</v>
      </c>
    </row>
    <row r="2698" spans="2:9" ht="15" customHeight="1" x14ac:dyDescent="0.2">
      <c r="E2698" s="8"/>
      <c r="F2698" s="21" t="s">
        <v>15</v>
      </c>
      <c r="G2698" s="22"/>
      <c r="H2698" s="23" t="s">
        <v>984</v>
      </c>
      <c r="I2698" s="24">
        <f>SUBTOTAL(9,I2696:I2697)</f>
        <v>34871</v>
      </c>
    </row>
    <row r="2699" spans="2:9" x14ac:dyDescent="0.2">
      <c r="F2699" s="21"/>
      <c r="G2699" s="25"/>
      <c r="H2699" s="26"/>
      <c r="I2699" s="27"/>
    </row>
    <row r="2700" spans="2:9" ht="15" customHeight="1" x14ac:dyDescent="0.2">
      <c r="B2700" s="2">
        <v>5</v>
      </c>
      <c r="C2700" s="8" t="s">
        <v>892</v>
      </c>
      <c r="D2700" s="3">
        <v>543</v>
      </c>
      <c r="E2700" s="8" t="s">
        <v>982</v>
      </c>
      <c r="F2700" s="18">
        <v>54370</v>
      </c>
      <c r="G2700" s="19" t="s">
        <v>985</v>
      </c>
      <c r="I2700" s="1"/>
    </row>
    <row r="2701" spans="2:9" x14ac:dyDescent="0.2">
      <c r="E2701" s="8"/>
      <c r="G2701" s="9"/>
      <c r="H2701" s="6" t="s">
        <v>11</v>
      </c>
      <c r="I2701" s="20">
        <v>213425</v>
      </c>
    </row>
    <row r="2702" spans="2:9" x14ac:dyDescent="0.2">
      <c r="E2702" s="8"/>
      <c r="G2702" s="9"/>
      <c r="H2702" s="6" t="s">
        <v>12</v>
      </c>
      <c r="I2702" s="20">
        <v>141369</v>
      </c>
    </row>
    <row r="2703" spans="2:9" x14ac:dyDescent="0.2">
      <c r="E2703" s="8"/>
      <c r="G2703" s="9"/>
      <c r="H2703" s="6" t="s">
        <v>222</v>
      </c>
      <c r="I2703" s="20">
        <v>90000</v>
      </c>
    </row>
    <row r="2704" spans="2:9" ht="15" customHeight="1" x14ac:dyDescent="0.2">
      <c r="E2704" s="8"/>
      <c r="F2704" s="21" t="s">
        <v>15</v>
      </c>
      <c r="G2704" s="22"/>
      <c r="H2704" s="23" t="s">
        <v>986</v>
      </c>
      <c r="I2704" s="24">
        <f>SUBTOTAL(9,I2701:I2703)</f>
        <v>444794</v>
      </c>
    </row>
    <row r="2705" spans="2:9" x14ac:dyDescent="0.2">
      <c r="F2705" s="21"/>
      <c r="G2705" s="25"/>
      <c r="H2705" s="26"/>
      <c r="I2705" s="27"/>
    </row>
    <row r="2706" spans="2:9" ht="15" customHeight="1" x14ac:dyDescent="0.2">
      <c r="B2706" s="2">
        <v>5</v>
      </c>
      <c r="C2706" s="8" t="s">
        <v>892</v>
      </c>
      <c r="D2706" s="3">
        <v>545</v>
      </c>
      <c r="E2706" s="8" t="s">
        <v>987</v>
      </c>
      <c r="F2706" s="18">
        <v>54501</v>
      </c>
      <c r="G2706" s="19" t="s">
        <v>10</v>
      </c>
      <c r="I2706" s="1"/>
    </row>
    <row r="2707" spans="2:9" x14ac:dyDescent="0.2">
      <c r="E2707" s="8"/>
      <c r="G2707" s="9"/>
      <c r="H2707" s="6" t="s">
        <v>11</v>
      </c>
      <c r="I2707" s="20">
        <v>2220</v>
      </c>
    </row>
    <row r="2708" spans="2:9" x14ac:dyDescent="0.2">
      <c r="E2708" s="8"/>
      <c r="G2708" s="9"/>
      <c r="H2708" s="6" t="s">
        <v>12</v>
      </c>
      <c r="I2708" s="20">
        <v>66478</v>
      </c>
    </row>
    <row r="2709" spans="2:9" x14ac:dyDescent="0.2">
      <c r="E2709" s="8"/>
      <c r="G2709" s="9"/>
      <c r="H2709" s="6" t="s">
        <v>13</v>
      </c>
      <c r="I2709" s="20">
        <v>225</v>
      </c>
    </row>
    <row r="2710" spans="2:9" ht="15" customHeight="1" x14ac:dyDescent="0.2">
      <c r="E2710" s="8"/>
      <c r="F2710" s="21" t="s">
        <v>15</v>
      </c>
      <c r="G2710" s="22"/>
      <c r="H2710" s="23" t="s">
        <v>988</v>
      </c>
      <c r="I2710" s="24">
        <f>SUBTOTAL(9,I2707:I2709)</f>
        <v>68923</v>
      </c>
    </row>
    <row r="2711" spans="2:9" x14ac:dyDescent="0.2">
      <c r="F2711" s="21"/>
      <c r="G2711" s="25"/>
      <c r="H2711" s="26"/>
      <c r="I2711" s="27"/>
    </row>
    <row r="2712" spans="2:9" ht="15" customHeight="1" x14ac:dyDescent="0.2">
      <c r="B2712" s="2">
        <v>5</v>
      </c>
      <c r="C2712" s="8" t="s">
        <v>892</v>
      </c>
      <c r="D2712" s="3">
        <v>546</v>
      </c>
      <c r="E2712" s="8" t="s">
        <v>989</v>
      </c>
      <c r="F2712" s="18">
        <v>54601</v>
      </c>
      <c r="G2712" s="19" t="s">
        <v>10</v>
      </c>
      <c r="I2712" s="1"/>
    </row>
    <row r="2713" spans="2:9" x14ac:dyDescent="0.2">
      <c r="E2713" s="8"/>
      <c r="G2713" s="9"/>
      <c r="H2713" s="6" t="s">
        <v>11</v>
      </c>
      <c r="I2713" s="20">
        <v>118</v>
      </c>
    </row>
    <row r="2714" spans="2:9" x14ac:dyDescent="0.2">
      <c r="E2714" s="8"/>
      <c r="G2714" s="9"/>
      <c r="H2714" s="6" t="s">
        <v>12</v>
      </c>
      <c r="I2714" s="20">
        <v>2564</v>
      </c>
    </row>
    <row r="2715" spans="2:9" ht="15" customHeight="1" x14ac:dyDescent="0.2">
      <c r="E2715" s="8"/>
      <c r="F2715" s="21" t="s">
        <v>15</v>
      </c>
      <c r="G2715" s="22"/>
      <c r="H2715" s="23" t="s">
        <v>990</v>
      </c>
      <c r="I2715" s="24">
        <f>SUBTOTAL(9,I2713:I2714)</f>
        <v>2682</v>
      </c>
    </row>
    <row r="2716" spans="2:9" x14ac:dyDescent="0.2">
      <c r="F2716" s="21"/>
      <c r="G2716" s="25"/>
      <c r="H2716" s="26"/>
      <c r="I2716" s="27"/>
    </row>
    <row r="2717" spans="2:9" ht="15" customHeight="1" x14ac:dyDescent="0.2">
      <c r="B2717" s="2">
        <v>5</v>
      </c>
      <c r="C2717" s="8" t="s">
        <v>892</v>
      </c>
      <c r="D2717" s="3">
        <v>553</v>
      </c>
      <c r="E2717" s="8" t="s">
        <v>991</v>
      </c>
      <c r="F2717" s="18">
        <v>55361</v>
      </c>
      <c r="G2717" s="19" t="s">
        <v>992</v>
      </c>
      <c r="I2717" s="1"/>
    </row>
    <row r="2718" spans="2:9" x14ac:dyDescent="0.2">
      <c r="E2718" s="8"/>
      <c r="G2718" s="9"/>
      <c r="H2718" s="6" t="s">
        <v>12</v>
      </c>
      <c r="I2718" s="20">
        <v>763307</v>
      </c>
    </row>
    <row r="2719" spans="2:9" x14ac:dyDescent="0.2">
      <c r="E2719" s="8"/>
      <c r="G2719" s="9"/>
      <c r="H2719" s="6" t="s">
        <v>222</v>
      </c>
      <c r="I2719" s="20">
        <v>600000</v>
      </c>
    </row>
    <row r="2720" spans="2:9" x14ac:dyDescent="0.2">
      <c r="E2720" s="8"/>
      <c r="G2720" s="9"/>
      <c r="H2720" s="6" t="s">
        <v>296</v>
      </c>
      <c r="I2720" s="20">
        <v>120000</v>
      </c>
    </row>
    <row r="2721" spans="2:9" ht="15" customHeight="1" x14ac:dyDescent="0.2">
      <c r="E2721" s="8"/>
      <c r="F2721" s="21" t="s">
        <v>15</v>
      </c>
      <c r="G2721" s="22"/>
      <c r="H2721" s="23" t="s">
        <v>993</v>
      </c>
      <c r="I2721" s="24">
        <f>SUBTOTAL(9,I2718:I2720)</f>
        <v>1483307</v>
      </c>
    </row>
    <row r="2722" spans="2:9" x14ac:dyDescent="0.2">
      <c r="F2722" s="21"/>
      <c r="G2722" s="25"/>
      <c r="H2722" s="26"/>
      <c r="I2722" s="27"/>
    </row>
    <row r="2723" spans="2:9" ht="15" customHeight="1" x14ac:dyDescent="0.2">
      <c r="B2723" s="2">
        <v>5</v>
      </c>
      <c r="C2723" s="8" t="s">
        <v>892</v>
      </c>
      <c r="D2723" s="3">
        <v>553</v>
      </c>
      <c r="E2723" s="8" t="s">
        <v>991</v>
      </c>
      <c r="F2723" s="18">
        <v>55362</v>
      </c>
      <c r="G2723" s="19" t="s">
        <v>994</v>
      </c>
      <c r="I2723" s="1"/>
    </row>
    <row r="2724" spans="2:9" x14ac:dyDescent="0.2">
      <c r="E2724" s="8"/>
      <c r="G2724" s="9"/>
      <c r="H2724" s="6" t="s">
        <v>12</v>
      </c>
      <c r="I2724" s="20">
        <v>16411</v>
      </c>
    </row>
    <row r="2725" spans="2:9" ht="15" customHeight="1" x14ac:dyDescent="0.2">
      <c r="E2725" s="8"/>
      <c r="F2725" s="21" t="s">
        <v>15</v>
      </c>
      <c r="G2725" s="22"/>
      <c r="H2725" s="23" t="s">
        <v>995</v>
      </c>
      <c r="I2725" s="24">
        <f>SUBTOTAL(9,I2724:I2724)</f>
        <v>16411</v>
      </c>
    </row>
    <row r="2726" spans="2:9" x14ac:dyDescent="0.2">
      <c r="F2726" s="21"/>
      <c r="G2726" s="25"/>
      <c r="H2726" s="26"/>
      <c r="I2726" s="27"/>
    </row>
    <row r="2727" spans="2:9" ht="15" customHeight="1" x14ac:dyDescent="0.2">
      <c r="B2727" s="2">
        <v>5</v>
      </c>
      <c r="C2727" s="8" t="s">
        <v>892</v>
      </c>
      <c r="D2727" s="3">
        <v>553</v>
      </c>
      <c r="E2727" s="8" t="s">
        <v>991</v>
      </c>
      <c r="F2727" s="18">
        <v>55363</v>
      </c>
      <c r="G2727" s="19" t="s">
        <v>996</v>
      </c>
      <c r="I2727" s="1"/>
    </row>
    <row r="2728" spans="2:9" x14ac:dyDescent="0.2">
      <c r="E2728" s="8"/>
      <c r="G2728" s="9"/>
      <c r="H2728" s="6" t="s">
        <v>12</v>
      </c>
      <c r="I2728" s="20">
        <v>101404</v>
      </c>
    </row>
    <row r="2729" spans="2:9" ht="15" customHeight="1" x14ac:dyDescent="0.2">
      <c r="E2729" s="8"/>
      <c r="F2729" s="21" t="s">
        <v>15</v>
      </c>
      <c r="G2729" s="22"/>
      <c r="H2729" s="23" t="s">
        <v>997</v>
      </c>
      <c r="I2729" s="24">
        <f>SUBTOTAL(9,I2728:I2728)</f>
        <v>101404</v>
      </c>
    </row>
    <row r="2730" spans="2:9" x14ac:dyDescent="0.2">
      <c r="F2730" s="21"/>
      <c r="G2730" s="25"/>
      <c r="H2730" s="26"/>
      <c r="I2730" s="27"/>
    </row>
    <row r="2731" spans="2:9" ht="15" customHeight="1" x14ac:dyDescent="0.2">
      <c r="B2731" s="2">
        <v>5</v>
      </c>
      <c r="C2731" s="8" t="s">
        <v>892</v>
      </c>
      <c r="D2731" s="3">
        <v>553</v>
      </c>
      <c r="E2731" s="8" t="s">
        <v>991</v>
      </c>
      <c r="F2731" s="18">
        <v>55365</v>
      </c>
      <c r="G2731" s="19" t="s">
        <v>998</v>
      </c>
      <c r="I2731" s="1"/>
    </row>
    <row r="2732" spans="2:9" x14ac:dyDescent="0.2">
      <c r="E2732" s="8"/>
      <c r="G2732" s="9"/>
      <c r="H2732" s="6" t="s">
        <v>12</v>
      </c>
      <c r="I2732" s="20">
        <v>66000</v>
      </c>
    </row>
    <row r="2733" spans="2:9" x14ac:dyDescent="0.2">
      <c r="E2733" s="8"/>
      <c r="G2733" s="9"/>
      <c r="H2733" s="6" t="s">
        <v>903</v>
      </c>
      <c r="I2733" s="20">
        <v>15000</v>
      </c>
    </row>
    <row r="2734" spans="2:9" ht="15" customHeight="1" x14ac:dyDescent="0.2">
      <c r="E2734" s="8"/>
      <c r="F2734" s="21" t="s">
        <v>15</v>
      </c>
      <c r="G2734" s="22"/>
      <c r="H2734" s="23" t="s">
        <v>999</v>
      </c>
      <c r="I2734" s="24">
        <f>SUBTOTAL(9,I2732:I2733)</f>
        <v>81000</v>
      </c>
    </row>
    <row r="2735" spans="2:9" x14ac:dyDescent="0.2">
      <c r="F2735" s="21"/>
      <c r="G2735" s="25"/>
      <c r="H2735" s="26"/>
      <c r="I2735" s="27"/>
    </row>
    <row r="2736" spans="2:9" ht="15" customHeight="1" x14ac:dyDescent="0.2">
      <c r="B2736" s="2">
        <v>5</v>
      </c>
      <c r="C2736" s="8" t="s">
        <v>892</v>
      </c>
      <c r="D2736" s="3">
        <v>553</v>
      </c>
      <c r="E2736" s="8" t="s">
        <v>991</v>
      </c>
      <c r="F2736" s="18">
        <v>55367</v>
      </c>
      <c r="G2736" s="19" t="s">
        <v>1000</v>
      </c>
      <c r="I2736" s="1"/>
    </row>
    <row r="2737" spans="2:9" x14ac:dyDescent="0.2">
      <c r="E2737" s="8"/>
      <c r="G2737" s="9"/>
      <c r="H2737" s="6" t="s">
        <v>296</v>
      </c>
      <c r="I2737" s="20">
        <v>200000</v>
      </c>
    </row>
    <row r="2738" spans="2:9" x14ac:dyDescent="0.2">
      <c r="E2738" s="8"/>
      <c r="G2738" s="9"/>
      <c r="H2738" s="6" t="s">
        <v>903</v>
      </c>
      <c r="I2738" s="20">
        <v>-200000</v>
      </c>
    </row>
    <row r="2739" spans="2:9" ht="15" customHeight="1" x14ac:dyDescent="0.2">
      <c r="E2739" s="8"/>
      <c r="F2739" s="21" t="s">
        <v>15</v>
      </c>
      <c r="G2739" s="22"/>
      <c r="H2739" s="23" t="s">
        <v>1001</v>
      </c>
      <c r="I2739" s="24">
        <f>SUBTOTAL(9,I2737:I2738)</f>
        <v>0</v>
      </c>
    </row>
    <row r="2740" spans="2:9" x14ac:dyDescent="0.2">
      <c r="F2740" s="21"/>
      <c r="G2740" s="25"/>
      <c r="H2740" s="26"/>
      <c r="I2740" s="27"/>
    </row>
    <row r="2741" spans="2:9" ht="15" customHeight="1" x14ac:dyDescent="0.2">
      <c r="B2741" s="2">
        <v>5</v>
      </c>
      <c r="C2741" s="8" t="s">
        <v>892</v>
      </c>
      <c r="D2741" s="3">
        <v>553</v>
      </c>
      <c r="E2741" s="8" t="s">
        <v>991</v>
      </c>
      <c r="F2741" s="18">
        <v>55374</v>
      </c>
      <c r="G2741" s="19" t="s">
        <v>1002</v>
      </c>
      <c r="I2741" s="1"/>
    </row>
    <row r="2742" spans="2:9" x14ac:dyDescent="0.2">
      <c r="E2742" s="8"/>
      <c r="G2742" s="9"/>
      <c r="H2742" s="6" t="s">
        <v>12</v>
      </c>
      <c r="I2742" s="20">
        <v>215954</v>
      </c>
    </row>
    <row r="2743" spans="2:9" ht="15" customHeight="1" x14ac:dyDescent="0.2">
      <c r="E2743" s="8"/>
      <c r="F2743" s="21" t="s">
        <v>15</v>
      </c>
      <c r="G2743" s="22"/>
      <c r="H2743" s="23" t="s">
        <v>1003</v>
      </c>
      <c r="I2743" s="24">
        <f>SUBTOTAL(9,I2742:I2742)</f>
        <v>215954</v>
      </c>
    </row>
    <row r="2744" spans="2:9" x14ac:dyDescent="0.2">
      <c r="F2744" s="21"/>
      <c r="G2744" s="25"/>
      <c r="H2744" s="26"/>
      <c r="I2744" s="27"/>
    </row>
    <row r="2745" spans="2:9" ht="15" customHeight="1" x14ac:dyDescent="0.2">
      <c r="B2745" s="2">
        <v>5</v>
      </c>
      <c r="C2745" s="8" t="s">
        <v>892</v>
      </c>
      <c r="D2745" s="3">
        <v>553</v>
      </c>
      <c r="E2745" s="8" t="s">
        <v>991</v>
      </c>
      <c r="F2745" s="18">
        <v>55376</v>
      </c>
      <c r="G2745" s="19" t="s">
        <v>1004</v>
      </c>
      <c r="I2745" s="1"/>
    </row>
    <row r="2746" spans="2:9" x14ac:dyDescent="0.2">
      <c r="E2746" s="8"/>
      <c r="G2746" s="9"/>
      <c r="H2746" s="6" t="s">
        <v>11</v>
      </c>
      <c r="I2746" s="20">
        <v>9087</v>
      </c>
    </row>
    <row r="2747" spans="2:9" x14ac:dyDescent="0.2">
      <c r="E2747" s="8"/>
      <c r="G2747" s="9"/>
      <c r="H2747" s="6" t="s">
        <v>12</v>
      </c>
      <c r="I2747" s="20">
        <v>30870</v>
      </c>
    </row>
    <row r="2748" spans="2:9" ht="15" customHeight="1" x14ac:dyDescent="0.2">
      <c r="E2748" s="8"/>
      <c r="F2748" s="21" t="s">
        <v>15</v>
      </c>
      <c r="G2748" s="22"/>
      <c r="H2748" s="23" t="s">
        <v>1005</v>
      </c>
      <c r="I2748" s="24">
        <f>SUBTOTAL(9,I2746:I2747)</f>
        <v>39957</v>
      </c>
    </row>
    <row r="2749" spans="2:9" x14ac:dyDescent="0.2">
      <c r="F2749" s="21"/>
      <c r="G2749" s="25"/>
      <c r="H2749" s="26"/>
      <c r="I2749" s="27"/>
    </row>
    <row r="2750" spans="2:9" ht="15" customHeight="1" x14ac:dyDescent="0.2">
      <c r="B2750" s="2">
        <v>5</v>
      </c>
      <c r="C2750" s="8" t="s">
        <v>892</v>
      </c>
      <c r="D2750" s="3">
        <v>554</v>
      </c>
      <c r="E2750" s="8" t="s">
        <v>1006</v>
      </c>
      <c r="F2750" s="18">
        <v>55401</v>
      </c>
      <c r="G2750" s="19" t="s">
        <v>10</v>
      </c>
      <c r="I2750" s="1"/>
    </row>
    <row r="2751" spans="2:9" x14ac:dyDescent="0.2">
      <c r="E2751" s="8"/>
      <c r="G2751" s="9"/>
      <c r="H2751" s="6" t="s">
        <v>11</v>
      </c>
      <c r="I2751" s="20">
        <v>927</v>
      </c>
    </row>
    <row r="2752" spans="2:9" x14ac:dyDescent="0.2">
      <c r="E2752" s="8"/>
      <c r="G2752" s="9"/>
      <c r="H2752" s="6" t="s">
        <v>12</v>
      </c>
      <c r="I2752" s="20">
        <v>33343</v>
      </c>
    </row>
    <row r="2753" spans="2:9" x14ac:dyDescent="0.2">
      <c r="E2753" s="8"/>
      <c r="G2753" s="9"/>
      <c r="H2753" s="6" t="s">
        <v>13</v>
      </c>
      <c r="I2753" s="20">
        <v>105</v>
      </c>
    </row>
    <row r="2754" spans="2:9" ht="15" customHeight="1" x14ac:dyDescent="0.2">
      <c r="E2754" s="8"/>
      <c r="F2754" s="21" t="s">
        <v>15</v>
      </c>
      <c r="G2754" s="22"/>
      <c r="H2754" s="23" t="s">
        <v>1007</v>
      </c>
      <c r="I2754" s="24">
        <f>SUBTOTAL(9,I2751:I2753)</f>
        <v>34375</v>
      </c>
    </row>
    <row r="2755" spans="2:9" x14ac:dyDescent="0.2">
      <c r="F2755" s="21"/>
      <c r="G2755" s="25"/>
      <c r="H2755" s="26"/>
      <c r="I2755" s="27"/>
    </row>
    <row r="2756" spans="2:9" ht="15" customHeight="1" x14ac:dyDescent="0.2">
      <c r="B2756" s="2">
        <v>5</v>
      </c>
      <c r="C2756" s="8" t="s">
        <v>892</v>
      </c>
      <c r="D2756" s="3">
        <v>554</v>
      </c>
      <c r="E2756" s="8" t="s">
        <v>1006</v>
      </c>
      <c r="F2756" s="18">
        <v>55473</v>
      </c>
      <c r="G2756" s="19" t="s">
        <v>1008</v>
      </c>
      <c r="I2756" s="1"/>
    </row>
    <row r="2757" spans="2:9" x14ac:dyDescent="0.2">
      <c r="E2757" s="8"/>
      <c r="G2757" s="9"/>
      <c r="H2757" s="6" t="s">
        <v>11</v>
      </c>
      <c r="I2757" s="20">
        <v>51659</v>
      </c>
    </row>
    <row r="2758" spans="2:9" x14ac:dyDescent="0.2">
      <c r="E2758" s="8"/>
      <c r="G2758" s="9"/>
      <c r="H2758" s="6" t="s">
        <v>12</v>
      </c>
      <c r="I2758" s="20">
        <v>59409</v>
      </c>
    </row>
    <row r="2759" spans="2:9" x14ac:dyDescent="0.2">
      <c r="E2759" s="8"/>
      <c r="G2759" s="9"/>
      <c r="H2759" s="6" t="s">
        <v>113</v>
      </c>
      <c r="I2759" s="20">
        <v>30000</v>
      </c>
    </row>
    <row r="2760" spans="2:9" ht="15" customHeight="1" x14ac:dyDescent="0.2">
      <c r="E2760" s="8"/>
      <c r="F2760" s="21" t="s">
        <v>15</v>
      </c>
      <c r="G2760" s="22"/>
      <c r="H2760" s="23" t="s">
        <v>1009</v>
      </c>
      <c r="I2760" s="24">
        <f>SUBTOTAL(9,I2757:I2759)</f>
        <v>141068</v>
      </c>
    </row>
    <row r="2761" spans="2:9" x14ac:dyDescent="0.2">
      <c r="F2761" s="21"/>
      <c r="G2761" s="25"/>
      <c r="H2761" s="26"/>
      <c r="I2761" s="27"/>
    </row>
    <row r="2762" spans="2:9" ht="15" customHeight="1" x14ac:dyDescent="0.2">
      <c r="B2762" s="2">
        <v>5</v>
      </c>
      <c r="C2762" s="8" t="s">
        <v>892</v>
      </c>
      <c r="D2762" s="3">
        <v>560</v>
      </c>
      <c r="E2762" s="8" t="s">
        <v>1010</v>
      </c>
      <c r="F2762" s="18">
        <v>56050</v>
      </c>
      <c r="G2762" s="19" t="s">
        <v>1011</v>
      </c>
      <c r="I2762" s="1"/>
    </row>
    <row r="2763" spans="2:9" x14ac:dyDescent="0.2">
      <c r="E2763" s="8"/>
      <c r="G2763" s="9"/>
      <c r="H2763" s="6" t="s">
        <v>12</v>
      </c>
      <c r="I2763" s="20">
        <v>512861</v>
      </c>
    </row>
    <row r="2764" spans="2:9" x14ac:dyDescent="0.2">
      <c r="E2764" s="8"/>
      <c r="G2764" s="9"/>
      <c r="H2764" s="6" t="s">
        <v>18</v>
      </c>
      <c r="I2764" s="20">
        <v>6107</v>
      </c>
    </row>
    <row r="2765" spans="2:9" ht="15" customHeight="1" x14ac:dyDescent="0.2">
      <c r="E2765" s="8"/>
      <c r="F2765" s="21" t="s">
        <v>15</v>
      </c>
      <c r="G2765" s="22"/>
      <c r="H2765" s="23" t="s">
        <v>1012</v>
      </c>
      <c r="I2765" s="24">
        <f>SUBTOTAL(9,I2763:I2764)</f>
        <v>518968</v>
      </c>
    </row>
    <row r="2766" spans="2:9" x14ac:dyDescent="0.2">
      <c r="F2766" s="21"/>
      <c r="G2766" s="25"/>
      <c r="H2766" s="26"/>
      <c r="I2766" s="27"/>
    </row>
    <row r="2767" spans="2:9" ht="15" customHeight="1" x14ac:dyDescent="0.2">
      <c r="B2767" s="2">
        <v>5</v>
      </c>
      <c r="C2767" s="8" t="s">
        <v>892</v>
      </c>
      <c r="D2767" s="3">
        <v>560</v>
      </c>
      <c r="E2767" s="8" t="s">
        <v>1010</v>
      </c>
      <c r="F2767" s="18">
        <v>56051</v>
      </c>
      <c r="G2767" s="19" t="s">
        <v>1013</v>
      </c>
      <c r="I2767" s="1"/>
    </row>
    <row r="2768" spans="2:9" x14ac:dyDescent="0.2">
      <c r="E2768" s="8"/>
      <c r="G2768" s="9"/>
      <c r="H2768" s="6" t="s">
        <v>12</v>
      </c>
      <c r="I2768" s="20">
        <v>7428</v>
      </c>
    </row>
    <row r="2769" spans="2:9" ht="15" customHeight="1" x14ac:dyDescent="0.2">
      <c r="E2769" s="8"/>
      <c r="F2769" s="21" t="s">
        <v>15</v>
      </c>
      <c r="G2769" s="22"/>
      <c r="H2769" s="23" t="s">
        <v>1014</v>
      </c>
      <c r="I2769" s="24">
        <f>SUBTOTAL(9,I2768:I2768)</f>
        <v>7428</v>
      </c>
    </row>
    <row r="2770" spans="2:9" x14ac:dyDescent="0.2">
      <c r="F2770" s="21"/>
      <c r="G2770" s="25"/>
      <c r="H2770" s="26"/>
      <c r="I2770" s="27"/>
    </row>
    <row r="2771" spans="2:9" ht="15" customHeight="1" x14ac:dyDescent="0.2">
      <c r="B2771" s="2">
        <v>5</v>
      </c>
      <c r="C2771" s="8" t="s">
        <v>892</v>
      </c>
      <c r="D2771" s="3">
        <v>560</v>
      </c>
      <c r="E2771" s="8" t="s">
        <v>1010</v>
      </c>
      <c r="F2771" s="18">
        <v>56055</v>
      </c>
      <c r="G2771" s="19" t="s">
        <v>1015</v>
      </c>
      <c r="I2771" s="1"/>
    </row>
    <row r="2772" spans="2:9" x14ac:dyDescent="0.2">
      <c r="E2772" s="8"/>
      <c r="G2772" s="9"/>
      <c r="H2772" s="6" t="s">
        <v>12</v>
      </c>
      <c r="I2772" s="20">
        <v>5363</v>
      </c>
    </row>
    <row r="2773" spans="2:9" ht="15" customHeight="1" x14ac:dyDescent="0.2">
      <c r="E2773" s="8"/>
      <c r="F2773" s="21" t="s">
        <v>15</v>
      </c>
      <c r="G2773" s="22"/>
      <c r="H2773" s="23" t="s">
        <v>1016</v>
      </c>
      <c r="I2773" s="24">
        <f>SUBTOTAL(9,I2772:I2772)</f>
        <v>5363</v>
      </c>
    </row>
    <row r="2774" spans="2:9" x14ac:dyDescent="0.2">
      <c r="F2774" s="21"/>
      <c r="G2774" s="25"/>
      <c r="H2774" s="26"/>
      <c r="I2774" s="27"/>
    </row>
    <row r="2775" spans="2:9" ht="15" customHeight="1" x14ac:dyDescent="0.2">
      <c r="B2775" s="2">
        <v>5</v>
      </c>
      <c r="C2775" s="8" t="s">
        <v>892</v>
      </c>
      <c r="D2775" s="3">
        <v>563</v>
      </c>
      <c r="E2775" s="8" t="s">
        <v>1017</v>
      </c>
      <c r="F2775" s="18">
        <v>56301</v>
      </c>
      <c r="G2775" s="19" t="s">
        <v>10</v>
      </c>
      <c r="I2775" s="1"/>
    </row>
    <row r="2776" spans="2:9" x14ac:dyDescent="0.2">
      <c r="E2776" s="8"/>
      <c r="G2776" s="9"/>
      <c r="H2776" s="6" t="s">
        <v>11</v>
      </c>
      <c r="I2776" s="20">
        <v>188</v>
      </c>
    </row>
    <row r="2777" spans="2:9" x14ac:dyDescent="0.2">
      <c r="E2777" s="8"/>
      <c r="G2777" s="9"/>
      <c r="H2777" s="6" t="s">
        <v>12</v>
      </c>
      <c r="I2777" s="20">
        <v>6508</v>
      </c>
    </row>
    <row r="2778" spans="2:9" ht="15" customHeight="1" x14ac:dyDescent="0.2">
      <c r="E2778" s="8"/>
      <c r="F2778" s="21" t="s">
        <v>15</v>
      </c>
      <c r="G2778" s="22"/>
      <c r="H2778" s="23" t="s">
        <v>1018</v>
      </c>
      <c r="I2778" s="24">
        <f>SUBTOTAL(9,I2776:I2777)</f>
        <v>6696</v>
      </c>
    </row>
    <row r="2779" spans="2:9" x14ac:dyDescent="0.2">
      <c r="F2779" s="21"/>
      <c r="G2779" s="25"/>
      <c r="H2779" s="26"/>
      <c r="I2779" s="27"/>
    </row>
    <row r="2780" spans="2:9" ht="15" customHeight="1" x14ac:dyDescent="0.2">
      <c r="B2780" s="2">
        <v>5</v>
      </c>
      <c r="C2780" s="8" t="s">
        <v>892</v>
      </c>
      <c r="D2780" s="3">
        <v>563</v>
      </c>
      <c r="E2780" s="8" t="s">
        <v>1017</v>
      </c>
      <c r="F2780" s="18">
        <v>56321</v>
      </c>
      <c r="G2780" s="19" t="s">
        <v>17</v>
      </c>
      <c r="I2780" s="1"/>
    </row>
    <row r="2781" spans="2:9" x14ac:dyDescent="0.2">
      <c r="E2781" s="8"/>
      <c r="G2781" s="9"/>
      <c r="H2781" s="6" t="s">
        <v>11</v>
      </c>
      <c r="I2781" s="20">
        <v>1220</v>
      </c>
    </row>
    <row r="2782" spans="2:9" x14ac:dyDescent="0.2">
      <c r="E2782" s="8"/>
      <c r="G2782" s="9"/>
      <c r="H2782" s="6" t="s">
        <v>12</v>
      </c>
      <c r="I2782" s="20">
        <v>2789</v>
      </c>
    </row>
    <row r="2783" spans="2:9" ht="15" customHeight="1" x14ac:dyDescent="0.2">
      <c r="E2783" s="8"/>
      <c r="F2783" s="21" t="s">
        <v>15</v>
      </c>
      <c r="G2783" s="22"/>
      <c r="H2783" s="23" t="s">
        <v>1019</v>
      </c>
      <c r="I2783" s="24">
        <f>SUBTOTAL(9,I2781:I2782)</f>
        <v>4009</v>
      </c>
    </row>
    <row r="2784" spans="2:9" x14ac:dyDescent="0.2">
      <c r="F2784" s="21"/>
      <c r="G2784" s="25"/>
      <c r="H2784" s="26"/>
      <c r="I2784" s="27"/>
    </row>
    <row r="2785" spans="2:9" ht="15" customHeight="1" x14ac:dyDescent="0.2">
      <c r="B2785" s="2">
        <v>5</v>
      </c>
      <c r="C2785" s="8" t="s">
        <v>892</v>
      </c>
      <c r="D2785" s="3">
        <v>567</v>
      </c>
      <c r="E2785" s="8" t="s">
        <v>1020</v>
      </c>
      <c r="F2785" s="18">
        <v>56722</v>
      </c>
      <c r="G2785" s="19" t="s">
        <v>1021</v>
      </c>
      <c r="I2785" s="1"/>
    </row>
    <row r="2786" spans="2:9" x14ac:dyDescent="0.2">
      <c r="E2786" s="8"/>
      <c r="G2786" s="9"/>
      <c r="H2786" s="6" t="s">
        <v>11</v>
      </c>
      <c r="I2786" s="20">
        <v>797</v>
      </c>
    </row>
    <row r="2787" spans="2:9" x14ac:dyDescent="0.2">
      <c r="E2787" s="8"/>
      <c r="G2787" s="9"/>
      <c r="H2787" s="6" t="s">
        <v>12</v>
      </c>
      <c r="I2787" s="20">
        <v>1107</v>
      </c>
    </row>
    <row r="2788" spans="2:9" x14ac:dyDescent="0.2">
      <c r="E2788" s="8"/>
      <c r="G2788" s="9"/>
      <c r="H2788" s="6" t="s">
        <v>903</v>
      </c>
      <c r="I2788" s="20">
        <v>-1107</v>
      </c>
    </row>
    <row r="2789" spans="2:9" ht="15" customHeight="1" x14ac:dyDescent="0.2">
      <c r="E2789" s="8"/>
      <c r="F2789" s="21" t="s">
        <v>15</v>
      </c>
      <c r="G2789" s="22"/>
      <c r="H2789" s="23" t="s">
        <v>1022</v>
      </c>
      <c r="I2789" s="24">
        <f>SUBTOTAL(9,I2786:I2788)</f>
        <v>797</v>
      </c>
    </row>
    <row r="2790" spans="2:9" x14ac:dyDescent="0.2">
      <c r="F2790" s="21"/>
      <c r="G2790" s="25"/>
      <c r="H2790" s="26"/>
      <c r="I2790" s="27"/>
    </row>
    <row r="2791" spans="2:9" ht="15" customHeight="1" x14ac:dyDescent="0.2">
      <c r="B2791" s="2">
        <v>5</v>
      </c>
      <c r="C2791" s="8" t="s">
        <v>892</v>
      </c>
      <c r="D2791" s="3">
        <v>567</v>
      </c>
      <c r="E2791" s="8" t="s">
        <v>1020</v>
      </c>
      <c r="F2791" s="18">
        <v>56760</v>
      </c>
      <c r="G2791" s="19" t="s">
        <v>1023</v>
      </c>
      <c r="I2791" s="1"/>
    </row>
    <row r="2792" spans="2:9" x14ac:dyDescent="0.2">
      <c r="E2792" s="8"/>
      <c r="G2792" s="9"/>
      <c r="H2792" s="6" t="s">
        <v>11</v>
      </c>
      <c r="I2792" s="20">
        <v>300</v>
      </c>
    </row>
    <row r="2793" spans="2:9" x14ac:dyDescent="0.2">
      <c r="E2793" s="8"/>
      <c r="G2793" s="9"/>
      <c r="H2793" s="6" t="s">
        <v>12</v>
      </c>
      <c r="I2793" s="20">
        <v>3617</v>
      </c>
    </row>
    <row r="2794" spans="2:9" ht="15" customHeight="1" x14ac:dyDescent="0.2">
      <c r="E2794" s="8"/>
      <c r="F2794" s="21" t="s">
        <v>15</v>
      </c>
      <c r="G2794" s="22"/>
      <c r="H2794" s="23" t="s">
        <v>1024</v>
      </c>
      <c r="I2794" s="24">
        <f>SUBTOTAL(9,I2792:I2793)</f>
        <v>3917</v>
      </c>
    </row>
    <row r="2795" spans="2:9" x14ac:dyDescent="0.2">
      <c r="F2795" s="21"/>
      <c r="G2795" s="25"/>
      <c r="H2795" s="26"/>
      <c r="I2795" s="27"/>
    </row>
    <row r="2796" spans="2:9" ht="15" customHeight="1" x14ac:dyDescent="0.2">
      <c r="B2796" s="2">
        <v>5</v>
      </c>
      <c r="C2796" s="8" t="s">
        <v>892</v>
      </c>
      <c r="D2796" s="3">
        <v>567</v>
      </c>
      <c r="E2796" s="8" t="s">
        <v>1020</v>
      </c>
      <c r="F2796" s="18">
        <v>56770</v>
      </c>
      <c r="G2796" s="19" t="s">
        <v>1020</v>
      </c>
      <c r="I2796" s="1"/>
    </row>
    <row r="2797" spans="2:9" x14ac:dyDescent="0.2">
      <c r="E2797" s="8"/>
      <c r="G2797" s="9"/>
      <c r="H2797" s="6" t="s">
        <v>12</v>
      </c>
      <c r="I2797" s="20">
        <v>7257</v>
      </c>
    </row>
    <row r="2798" spans="2:9" x14ac:dyDescent="0.2">
      <c r="E2798" s="8"/>
      <c r="G2798" s="9"/>
      <c r="H2798" s="6" t="s">
        <v>18</v>
      </c>
      <c r="I2798" s="20">
        <v>500</v>
      </c>
    </row>
    <row r="2799" spans="2:9" ht="15" customHeight="1" x14ac:dyDescent="0.2">
      <c r="E2799" s="8"/>
      <c r="F2799" s="21" t="s">
        <v>15</v>
      </c>
      <c r="G2799" s="22"/>
      <c r="H2799" s="23" t="s">
        <v>1025</v>
      </c>
      <c r="I2799" s="24">
        <f>SUBTOTAL(9,I2797:I2798)</f>
        <v>7757</v>
      </c>
    </row>
    <row r="2800" spans="2:9" x14ac:dyDescent="0.2">
      <c r="F2800" s="21"/>
      <c r="G2800" s="25"/>
      <c r="H2800" s="26"/>
      <c r="I2800" s="27"/>
    </row>
    <row r="2801" spans="2:9" ht="15" customHeight="1" x14ac:dyDescent="0.2">
      <c r="B2801" s="2">
        <v>5</v>
      </c>
      <c r="C2801" s="8" t="s">
        <v>892</v>
      </c>
      <c r="D2801" s="3">
        <v>567</v>
      </c>
      <c r="E2801" s="8" t="s">
        <v>1020</v>
      </c>
      <c r="F2801" s="18">
        <v>56772</v>
      </c>
      <c r="G2801" s="19" t="s">
        <v>1026</v>
      </c>
      <c r="I2801" s="1"/>
    </row>
    <row r="2802" spans="2:9" x14ac:dyDescent="0.2">
      <c r="E2802" s="8"/>
      <c r="G2802" s="9"/>
      <c r="H2802" s="6" t="s">
        <v>12</v>
      </c>
      <c r="I2802" s="20">
        <v>9186</v>
      </c>
    </row>
    <row r="2803" spans="2:9" ht="15" customHeight="1" x14ac:dyDescent="0.2">
      <c r="E2803" s="8"/>
      <c r="F2803" s="21" t="s">
        <v>15</v>
      </c>
      <c r="G2803" s="22"/>
      <c r="H2803" s="23" t="s">
        <v>1027</v>
      </c>
      <c r="I2803" s="24">
        <f>SUBTOTAL(9,I2802:I2802)</f>
        <v>9186</v>
      </c>
    </row>
    <row r="2804" spans="2:9" x14ac:dyDescent="0.2">
      <c r="F2804" s="21"/>
      <c r="G2804" s="25"/>
      <c r="H2804" s="26"/>
      <c r="I2804" s="27"/>
    </row>
    <row r="2805" spans="2:9" ht="15" customHeight="1" x14ac:dyDescent="0.2">
      <c r="B2805" s="2">
        <v>5</v>
      </c>
      <c r="C2805" s="8" t="s">
        <v>892</v>
      </c>
      <c r="D2805" s="3">
        <v>567</v>
      </c>
      <c r="E2805" s="8" t="s">
        <v>1020</v>
      </c>
      <c r="F2805" s="18">
        <v>56773</v>
      </c>
      <c r="G2805" s="19" t="s">
        <v>1028</v>
      </c>
      <c r="I2805" s="1"/>
    </row>
    <row r="2806" spans="2:9" x14ac:dyDescent="0.2">
      <c r="E2806" s="8"/>
      <c r="G2806" s="9"/>
      <c r="H2806" s="6" t="s">
        <v>12</v>
      </c>
      <c r="I2806" s="20">
        <v>10500</v>
      </c>
    </row>
    <row r="2807" spans="2:9" ht="15" customHeight="1" x14ac:dyDescent="0.2">
      <c r="E2807" s="8"/>
      <c r="F2807" s="21" t="s">
        <v>15</v>
      </c>
      <c r="G2807" s="22"/>
      <c r="H2807" s="23" t="s">
        <v>1029</v>
      </c>
      <c r="I2807" s="24">
        <f>SUBTOTAL(9,I2806:I2806)</f>
        <v>10500</v>
      </c>
    </row>
    <row r="2808" spans="2:9" x14ac:dyDescent="0.2">
      <c r="F2808" s="21"/>
      <c r="G2808" s="25"/>
      <c r="H2808" s="26"/>
      <c r="I2808" s="27"/>
    </row>
    <row r="2809" spans="2:9" ht="15" customHeight="1" x14ac:dyDescent="0.2">
      <c r="B2809" s="2">
        <v>5</v>
      </c>
      <c r="C2809" s="8" t="s">
        <v>892</v>
      </c>
      <c r="D2809" s="3">
        <v>567</v>
      </c>
      <c r="E2809" s="8" t="s">
        <v>1020</v>
      </c>
      <c r="F2809" s="18">
        <v>56774</v>
      </c>
      <c r="G2809" s="19" t="s">
        <v>1030</v>
      </c>
      <c r="I2809" s="1"/>
    </row>
    <row r="2810" spans="2:9" x14ac:dyDescent="0.2">
      <c r="E2810" s="8"/>
      <c r="G2810" s="9"/>
      <c r="H2810" s="6" t="s">
        <v>12</v>
      </c>
      <c r="I2810" s="20">
        <v>14024</v>
      </c>
    </row>
    <row r="2811" spans="2:9" x14ac:dyDescent="0.2">
      <c r="E2811" s="8"/>
      <c r="G2811" s="9"/>
      <c r="H2811" s="6" t="s">
        <v>903</v>
      </c>
      <c r="I2811" s="20">
        <v>-1873</v>
      </c>
    </row>
    <row r="2812" spans="2:9" ht="15" customHeight="1" x14ac:dyDescent="0.2">
      <c r="E2812" s="8"/>
      <c r="F2812" s="21" t="s">
        <v>15</v>
      </c>
      <c r="G2812" s="22"/>
      <c r="H2812" s="23" t="s">
        <v>1031</v>
      </c>
      <c r="I2812" s="24">
        <f>SUBTOTAL(9,I2810:I2811)</f>
        <v>12151</v>
      </c>
    </row>
    <row r="2813" spans="2:9" x14ac:dyDescent="0.2">
      <c r="F2813" s="21"/>
      <c r="G2813" s="25"/>
      <c r="H2813" s="26"/>
      <c r="I2813" s="27"/>
    </row>
    <row r="2814" spans="2:9" ht="15" customHeight="1" x14ac:dyDescent="0.2">
      <c r="B2814" s="2">
        <v>5</v>
      </c>
      <c r="C2814" s="8" t="s">
        <v>892</v>
      </c>
      <c r="D2814" s="3">
        <v>567</v>
      </c>
      <c r="E2814" s="8" t="s">
        <v>1020</v>
      </c>
      <c r="F2814" s="18">
        <v>56775</v>
      </c>
      <c r="G2814" s="19" t="s">
        <v>1032</v>
      </c>
      <c r="I2814" s="1"/>
    </row>
    <row r="2815" spans="2:9" x14ac:dyDescent="0.2">
      <c r="E2815" s="8"/>
      <c r="G2815" s="9"/>
      <c r="H2815" s="6" t="s">
        <v>11</v>
      </c>
      <c r="I2815" s="20">
        <v>20509</v>
      </c>
    </row>
    <row r="2816" spans="2:9" x14ac:dyDescent="0.2">
      <c r="E2816" s="8"/>
      <c r="G2816" s="9"/>
      <c r="H2816" s="6" t="s">
        <v>12</v>
      </c>
      <c r="I2816" s="20">
        <v>5027</v>
      </c>
    </row>
    <row r="2817" spans="2:9" ht="15" customHeight="1" x14ac:dyDescent="0.2">
      <c r="E2817" s="8"/>
      <c r="F2817" s="21" t="s">
        <v>15</v>
      </c>
      <c r="G2817" s="22"/>
      <c r="H2817" s="23" t="s">
        <v>1033</v>
      </c>
      <c r="I2817" s="24">
        <f>SUBTOTAL(9,I2815:I2816)</f>
        <v>25536</v>
      </c>
    </row>
    <row r="2818" spans="2:9" x14ac:dyDescent="0.2">
      <c r="F2818" s="21"/>
      <c r="G2818" s="25"/>
      <c r="H2818" s="26"/>
      <c r="I2818" s="27"/>
    </row>
    <row r="2819" spans="2:9" ht="15" customHeight="1" x14ac:dyDescent="0.2">
      <c r="B2819" s="2">
        <v>5</v>
      </c>
      <c r="C2819" s="8" t="s">
        <v>892</v>
      </c>
      <c r="D2819" s="3">
        <v>571</v>
      </c>
      <c r="E2819" s="8" t="s">
        <v>1034</v>
      </c>
      <c r="F2819" s="18">
        <v>57121</v>
      </c>
      <c r="G2819" s="19" t="s">
        <v>17</v>
      </c>
      <c r="I2819" s="1"/>
    </row>
    <row r="2820" spans="2:9" x14ac:dyDescent="0.2">
      <c r="E2820" s="8"/>
      <c r="G2820" s="9"/>
      <c r="H2820" s="6" t="s">
        <v>11</v>
      </c>
      <c r="I2820" s="20">
        <v>13280</v>
      </c>
    </row>
    <row r="2821" spans="2:9" x14ac:dyDescent="0.2">
      <c r="E2821" s="8"/>
      <c r="G2821" s="9"/>
      <c r="H2821" s="6" t="s">
        <v>12</v>
      </c>
      <c r="I2821" s="20">
        <v>34542</v>
      </c>
    </row>
    <row r="2822" spans="2:9" x14ac:dyDescent="0.2">
      <c r="E2822" s="8"/>
      <c r="G2822" s="9"/>
      <c r="H2822" s="6" t="s">
        <v>903</v>
      </c>
      <c r="I2822" s="20">
        <v>-10000</v>
      </c>
    </row>
    <row r="2823" spans="2:9" ht="15" customHeight="1" x14ac:dyDescent="0.2">
      <c r="E2823" s="8"/>
      <c r="F2823" s="21" t="s">
        <v>15</v>
      </c>
      <c r="G2823" s="22"/>
      <c r="H2823" s="23" t="s">
        <v>1035</v>
      </c>
      <c r="I2823" s="24">
        <f>SUBTOTAL(9,I2820:I2822)</f>
        <v>37822</v>
      </c>
    </row>
    <row r="2824" spans="2:9" x14ac:dyDescent="0.2">
      <c r="F2824" s="21"/>
      <c r="G2824" s="25"/>
      <c r="H2824" s="26"/>
      <c r="I2824" s="27"/>
    </row>
    <row r="2825" spans="2:9" ht="15" customHeight="1" x14ac:dyDescent="0.2">
      <c r="B2825" s="2">
        <v>5</v>
      </c>
      <c r="C2825" s="8" t="s">
        <v>892</v>
      </c>
      <c r="D2825" s="3">
        <v>571</v>
      </c>
      <c r="E2825" s="8" t="s">
        <v>1034</v>
      </c>
      <c r="F2825" s="18">
        <v>57160</v>
      </c>
      <c r="G2825" s="19" t="s">
        <v>1036</v>
      </c>
      <c r="I2825" s="1"/>
    </row>
    <row r="2826" spans="2:9" x14ac:dyDescent="0.2">
      <c r="E2826" s="8"/>
      <c r="G2826" s="9"/>
      <c r="H2826" s="6" t="s">
        <v>12</v>
      </c>
      <c r="I2826" s="20">
        <v>137050768</v>
      </c>
    </row>
    <row r="2827" spans="2:9" x14ac:dyDescent="0.2">
      <c r="E2827" s="8"/>
      <c r="G2827" s="9"/>
      <c r="H2827" s="6" t="s">
        <v>330</v>
      </c>
      <c r="I2827" s="20">
        <v>3750000</v>
      </c>
    </row>
    <row r="2828" spans="2:9" x14ac:dyDescent="0.2">
      <c r="E2828" s="8"/>
      <c r="G2828" s="9"/>
      <c r="H2828" s="6" t="s">
        <v>273</v>
      </c>
      <c r="I2828" s="20">
        <v>1000000</v>
      </c>
    </row>
    <row r="2829" spans="2:9" x14ac:dyDescent="0.2">
      <c r="E2829" s="8"/>
      <c r="G2829" s="9"/>
      <c r="H2829" s="6" t="s">
        <v>18</v>
      </c>
      <c r="I2829" s="20">
        <v>877578</v>
      </c>
    </row>
    <row r="2830" spans="2:9" x14ac:dyDescent="0.2">
      <c r="E2830" s="8"/>
      <c r="G2830" s="9"/>
      <c r="H2830" s="6" t="s">
        <v>222</v>
      </c>
      <c r="I2830" s="20">
        <v>550000</v>
      </c>
    </row>
    <row r="2831" spans="2:9" x14ac:dyDescent="0.2">
      <c r="E2831" s="8"/>
      <c r="G2831" s="9"/>
      <c r="H2831" s="6" t="s">
        <v>229</v>
      </c>
      <c r="I2831" s="20">
        <v>-2500</v>
      </c>
    </row>
    <row r="2832" spans="2:9" x14ac:dyDescent="0.2">
      <c r="E2832" s="8"/>
      <c r="G2832" s="9"/>
      <c r="H2832" s="6" t="s">
        <v>903</v>
      </c>
      <c r="I2832" s="20">
        <v>107000</v>
      </c>
    </row>
    <row r="2833" spans="2:9" ht="15" customHeight="1" x14ac:dyDescent="0.2">
      <c r="E2833" s="8"/>
      <c r="F2833" s="21" t="s">
        <v>15</v>
      </c>
      <c r="G2833" s="22"/>
      <c r="H2833" s="23" t="s">
        <v>1037</v>
      </c>
      <c r="I2833" s="24">
        <f>SUBTOTAL(9,I2826:I2832)</f>
        <v>143332846</v>
      </c>
    </row>
    <row r="2834" spans="2:9" x14ac:dyDescent="0.2">
      <c r="F2834" s="21"/>
      <c r="G2834" s="25"/>
      <c r="H2834" s="26"/>
      <c r="I2834" s="27"/>
    </row>
    <row r="2835" spans="2:9" ht="15" customHeight="1" x14ac:dyDescent="0.2">
      <c r="B2835" s="2">
        <v>5</v>
      </c>
      <c r="C2835" s="8" t="s">
        <v>892</v>
      </c>
      <c r="D2835" s="3">
        <v>571</v>
      </c>
      <c r="E2835" s="8" t="s">
        <v>1034</v>
      </c>
      <c r="F2835" s="18">
        <v>57161</v>
      </c>
      <c r="G2835" s="19" t="s">
        <v>1038</v>
      </c>
      <c r="I2835" s="1"/>
    </row>
    <row r="2836" spans="2:9" x14ac:dyDescent="0.2">
      <c r="E2836" s="8"/>
      <c r="G2836" s="9"/>
      <c r="H2836" s="6" t="s">
        <v>12</v>
      </c>
      <c r="I2836" s="20">
        <v>785079</v>
      </c>
    </row>
    <row r="2837" spans="2:9" ht="15" customHeight="1" x14ac:dyDescent="0.2">
      <c r="E2837" s="8"/>
      <c r="F2837" s="21" t="s">
        <v>15</v>
      </c>
      <c r="G2837" s="22"/>
      <c r="H2837" s="23" t="s">
        <v>1039</v>
      </c>
      <c r="I2837" s="24">
        <f>SUBTOTAL(9,I2836:I2836)</f>
        <v>785079</v>
      </c>
    </row>
    <row r="2838" spans="2:9" x14ac:dyDescent="0.2">
      <c r="F2838" s="21"/>
      <c r="G2838" s="25"/>
      <c r="H2838" s="26"/>
      <c r="I2838" s="27"/>
    </row>
    <row r="2839" spans="2:9" ht="15" customHeight="1" x14ac:dyDescent="0.2">
      <c r="B2839" s="2">
        <v>5</v>
      </c>
      <c r="C2839" s="8" t="s">
        <v>892</v>
      </c>
      <c r="D2839" s="3">
        <v>571</v>
      </c>
      <c r="E2839" s="8" t="s">
        <v>1034</v>
      </c>
      <c r="F2839" s="18">
        <v>57162</v>
      </c>
      <c r="G2839" s="19" t="s">
        <v>1040</v>
      </c>
      <c r="I2839" s="1"/>
    </row>
    <row r="2840" spans="2:9" x14ac:dyDescent="0.2">
      <c r="E2840" s="8"/>
      <c r="G2840" s="9"/>
      <c r="H2840" s="6" t="s">
        <v>12</v>
      </c>
      <c r="I2840" s="20">
        <v>2204969</v>
      </c>
    </row>
    <row r="2841" spans="2:9" ht="15" customHeight="1" x14ac:dyDescent="0.2">
      <c r="E2841" s="8"/>
      <c r="F2841" s="21" t="s">
        <v>15</v>
      </c>
      <c r="G2841" s="22"/>
      <c r="H2841" s="23" t="s">
        <v>1041</v>
      </c>
      <c r="I2841" s="24">
        <f>SUBTOTAL(9,I2840:I2840)</f>
        <v>2204969</v>
      </c>
    </row>
    <row r="2842" spans="2:9" x14ac:dyDescent="0.2">
      <c r="F2842" s="21"/>
      <c r="G2842" s="25"/>
      <c r="H2842" s="26"/>
      <c r="I2842" s="27"/>
    </row>
    <row r="2843" spans="2:9" ht="15" customHeight="1" x14ac:dyDescent="0.2">
      <c r="B2843" s="2">
        <v>5</v>
      </c>
      <c r="C2843" s="8" t="s">
        <v>892</v>
      </c>
      <c r="D2843" s="3">
        <v>571</v>
      </c>
      <c r="E2843" s="8" t="s">
        <v>1034</v>
      </c>
      <c r="F2843" s="18">
        <v>57164</v>
      </c>
      <c r="G2843" s="19" t="s">
        <v>1042</v>
      </c>
      <c r="I2843" s="1"/>
    </row>
    <row r="2844" spans="2:9" x14ac:dyDescent="0.2">
      <c r="E2844" s="8"/>
      <c r="G2844" s="9"/>
      <c r="H2844" s="6" t="s">
        <v>12</v>
      </c>
      <c r="I2844" s="20">
        <v>1084000</v>
      </c>
    </row>
    <row r="2845" spans="2:9" x14ac:dyDescent="0.2">
      <c r="E2845" s="8"/>
      <c r="G2845" s="9"/>
      <c r="H2845" s="6" t="s">
        <v>1043</v>
      </c>
      <c r="I2845" s="20">
        <v>250000</v>
      </c>
    </row>
    <row r="2846" spans="2:9" x14ac:dyDescent="0.2">
      <c r="E2846" s="8"/>
      <c r="G2846" s="9"/>
      <c r="H2846" s="6" t="s">
        <v>330</v>
      </c>
      <c r="I2846" s="20">
        <v>150000</v>
      </c>
    </row>
    <row r="2847" spans="2:9" x14ac:dyDescent="0.2">
      <c r="E2847" s="8"/>
      <c r="G2847" s="9"/>
      <c r="H2847" s="6" t="s">
        <v>222</v>
      </c>
      <c r="I2847" s="20">
        <v>500000</v>
      </c>
    </row>
    <row r="2848" spans="2:9" x14ac:dyDescent="0.2">
      <c r="E2848" s="8"/>
      <c r="G2848" s="9"/>
      <c r="H2848" s="6" t="s">
        <v>296</v>
      </c>
      <c r="I2848" s="20">
        <v>500000</v>
      </c>
    </row>
    <row r="2849" spans="2:9" x14ac:dyDescent="0.2">
      <c r="E2849" s="8"/>
      <c r="G2849" s="9"/>
      <c r="H2849" s="6" t="s">
        <v>903</v>
      </c>
      <c r="I2849" s="20">
        <v>700000</v>
      </c>
    </row>
    <row r="2850" spans="2:9" ht="15" customHeight="1" x14ac:dyDescent="0.2">
      <c r="E2850" s="8"/>
      <c r="F2850" s="21" t="s">
        <v>15</v>
      </c>
      <c r="G2850" s="22"/>
      <c r="H2850" s="23" t="s">
        <v>1044</v>
      </c>
      <c r="I2850" s="24">
        <f>SUBTOTAL(9,I2844:I2849)</f>
        <v>3184000</v>
      </c>
    </row>
    <row r="2851" spans="2:9" x14ac:dyDescent="0.2">
      <c r="F2851" s="21"/>
      <c r="G2851" s="25"/>
      <c r="H2851" s="26"/>
      <c r="I2851" s="27"/>
    </row>
    <row r="2852" spans="2:9" ht="15" customHeight="1" x14ac:dyDescent="0.2">
      <c r="B2852" s="2">
        <v>5</v>
      </c>
      <c r="C2852" s="8" t="s">
        <v>892</v>
      </c>
      <c r="D2852" s="3">
        <v>571</v>
      </c>
      <c r="E2852" s="8" t="s">
        <v>1034</v>
      </c>
      <c r="F2852" s="18">
        <v>57165</v>
      </c>
      <c r="G2852" s="19" t="s">
        <v>1045</v>
      </c>
      <c r="I2852" s="1"/>
    </row>
    <row r="2853" spans="2:9" x14ac:dyDescent="0.2">
      <c r="E2853" s="8"/>
      <c r="G2853" s="9"/>
      <c r="H2853" s="6" t="s">
        <v>12</v>
      </c>
      <c r="I2853" s="20">
        <v>196855</v>
      </c>
    </row>
    <row r="2854" spans="2:9" ht="15" customHeight="1" x14ac:dyDescent="0.2">
      <c r="E2854" s="8"/>
      <c r="F2854" s="21" t="s">
        <v>15</v>
      </c>
      <c r="G2854" s="22"/>
      <c r="H2854" s="23" t="s">
        <v>1046</v>
      </c>
      <c r="I2854" s="24">
        <f>SUBTOTAL(9,I2853:I2853)</f>
        <v>196855</v>
      </c>
    </row>
    <row r="2855" spans="2:9" x14ac:dyDescent="0.2">
      <c r="F2855" s="21"/>
      <c r="G2855" s="25"/>
      <c r="H2855" s="26"/>
      <c r="I2855" s="27"/>
    </row>
    <row r="2856" spans="2:9" ht="15" customHeight="1" x14ac:dyDescent="0.2">
      <c r="B2856" s="2">
        <v>5</v>
      </c>
      <c r="C2856" s="8" t="s">
        <v>892</v>
      </c>
      <c r="D2856" s="3">
        <v>571</v>
      </c>
      <c r="E2856" s="8" t="s">
        <v>1034</v>
      </c>
      <c r="F2856" s="18">
        <v>57166</v>
      </c>
      <c r="G2856" s="19" t="s">
        <v>1047</v>
      </c>
      <c r="I2856" s="1"/>
    </row>
    <row r="2857" spans="2:9" x14ac:dyDescent="0.2">
      <c r="E2857" s="8"/>
      <c r="G2857" s="9"/>
      <c r="H2857" s="6" t="s">
        <v>12</v>
      </c>
      <c r="I2857" s="20">
        <v>203885</v>
      </c>
    </row>
    <row r="2858" spans="2:9" ht="15" customHeight="1" x14ac:dyDescent="0.2">
      <c r="E2858" s="8"/>
      <c r="F2858" s="21" t="s">
        <v>15</v>
      </c>
      <c r="G2858" s="22"/>
      <c r="H2858" s="23" t="s">
        <v>1048</v>
      </c>
      <c r="I2858" s="24">
        <f>SUBTOTAL(9,I2857:I2857)</f>
        <v>203885</v>
      </c>
    </row>
    <row r="2859" spans="2:9" x14ac:dyDescent="0.2">
      <c r="F2859" s="21"/>
      <c r="G2859" s="25"/>
      <c r="H2859" s="26"/>
      <c r="I2859" s="27"/>
    </row>
    <row r="2860" spans="2:9" ht="15" customHeight="1" x14ac:dyDescent="0.2">
      <c r="B2860" s="2">
        <v>5</v>
      </c>
      <c r="C2860" s="8" t="s">
        <v>892</v>
      </c>
      <c r="D2860" s="3">
        <v>571</v>
      </c>
      <c r="E2860" s="8" t="s">
        <v>1034</v>
      </c>
      <c r="F2860" s="18">
        <v>57167</v>
      </c>
      <c r="G2860" s="19" t="s">
        <v>1049</v>
      </c>
      <c r="I2860" s="1"/>
    </row>
    <row r="2861" spans="2:9" x14ac:dyDescent="0.2">
      <c r="E2861" s="8"/>
      <c r="G2861" s="9"/>
      <c r="H2861" s="6" t="s">
        <v>12</v>
      </c>
      <c r="I2861" s="20">
        <v>581233</v>
      </c>
    </row>
    <row r="2862" spans="2:9" ht="15" customHeight="1" x14ac:dyDescent="0.2">
      <c r="E2862" s="8"/>
      <c r="F2862" s="21" t="s">
        <v>15</v>
      </c>
      <c r="G2862" s="22"/>
      <c r="H2862" s="23" t="s">
        <v>1050</v>
      </c>
      <c r="I2862" s="24">
        <f>SUBTOTAL(9,I2861:I2861)</f>
        <v>581233</v>
      </c>
    </row>
    <row r="2863" spans="2:9" x14ac:dyDescent="0.2">
      <c r="F2863" s="21"/>
      <c r="G2863" s="25"/>
      <c r="H2863" s="26"/>
      <c r="I2863" s="27"/>
    </row>
    <row r="2864" spans="2:9" ht="15" customHeight="1" x14ac:dyDescent="0.2">
      <c r="B2864" s="2">
        <v>5</v>
      </c>
      <c r="C2864" s="8" t="s">
        <v>892</v>
      </c>
      <c r="D2864" s="3">
        <v>572</v>
      </c>
      <c r="E2864" s="8" t="s">
        <v>1051</v>
      </c>
      <c r="F2864" s="18">
        <v>57260</v>
      </c>
      <c r="G2864" s="19" t="s">
        <v>1036</v>
      </c>
      <c r="I2864" s="1"/>
    </row>
    <row r="2865" spans="2:9" x14ac:dyDescent="0.2">
      <c r="E2865" s="8"/>
      <c r="G2865" s="9"/>
      <c r="H2865" s="6" t="s">
        <v>12</v>
      </c>
      <c r="I2865" s="20">
        <v>36960708</v>
      </c>
    </row>
    <row r="2866" spans="2:9" x14ac:dyDescent="0.2">
      <c r="E2866" s="8"/>
      <c r="G2866" s="9"/>
      <c r="H2866" s="6" t="s">
        <v>1043</v>
      </c>
      <c r="I2866" s="20">
        <v>50000</v>
      </c>
    </row>
    <row r="2867" spans="2:9" x14ac:dyDescent="0.2">
      <c r="E2867" s="8"/>
      <c r="G2867" s="9"/>
      <c r="H2867" s="6" t="s">
        <v>330</v>
      </c>
      <c r="I2867" s="20">
        <v>1250000</v>
      </c>
    </row>
    <row r="2868" spans="2:9" x14ac:dyDescent="0.2">
      <c r="E2868" s="8"/>
      <c r="G2868" s="9"/>
      <c r="H2868" s="6" t="s">
        <v>18</v>
      </c>
      <c r="I2868" s="20">
        <v>150000</v>
      </c>
    </row>
    <row r="2869" spans="2:9" x14ac:dyDescent="0.2">
      <c r="E2869" s="8"/>
      <c r="G2869" s="9"/>
      <c r="H2869" s="6" t="s">
        <v>222</v>
      </c>
      <c r="I2869" s="20">
        <v>780000</v>
      </c>
    </row>
    <row r="2870" spans="2:9" ht="15" customHeight="1" x14ac:dyDescent="0.2">
      <c r="E2870" s="8"/>
      <c r="F2870" s="21" t="s">
        <v>15</v>
      </c>
      <c r="G2870" s="22"/>
      <c r="H2870" s="23" t="s">
        <v>1052</v>
      </c>
      <c r="I2870" s="24">
        <f>SUBTOTAL(9,I2865:I2869)</f>
        <v>39190708</v>
      </c>
    </row>
    <row r="2871" spans="2:9" x14ac:dyDescent="0.2">
      <c r="F2871" s="21"/>
      <c r="G2871" s="25"/>
      <c r="H2871" s="26"/>
      <c r="I2871" s="27"/>
    </row>
    <row r="2872" spans="2:9" ht="15" customHeight="1" x14ac:dyDescent="0.2">
      <c r="B2872" s="2">
        <v>5</v>
      </c>
      <c r="C2872" s="8" t="s">
        <v>892</v>
      </c>
      <c r="D2872" s="3">
        <v>572</v>
      </c>
      <c r="E2872" s="8" t="s">
        <v>1051</v>
      </c>
      <c r="F2872" s="18">
        <v>57262</v>
      </c>
      <c r="G2872" s="19" t="s">
        <v>1053</v>
      </c>
      <c r="I2872" s="1"/>
    </row>
    <row r="2873" spans="2:9" x14ac:dyDescent="0.2">
      <c r="E2873" s="8"/>
      <c r="G2873" s="9"/>
      <c r="H2873" s="6" t="s">
        <v>12</v>
      </c>
      <c r="I2873" s="20">
        <v>697702</v>
      </c>
    </row>
    <row r="2874" spans="2:9" ht="15" customHeight="1" x14ac:dyDescent="0.2">
      <c r="E2874" s="8"/>
      <c r="F2874" s="21" t="s">
        <v>15</v>
      </c>
      <c r="G2874" s="22"/>
      <c r="H2874" s="23" t="s">
        <v>1054</v>
      </c>
      <c r="I2874" s="24">
        <f>SUBTOTAL(9,I2873:I2873)</f>
        <v>697702</v>
      </c>
    </row>
    <row r="2875" spans="2:9" x14ac:dyDescent="0.2">
      <c r="F2875" s="21"/>
      <c r="G2875" s="25"/>
      <c r="H2875" s="26"/>
      <c r="I2875" s="27"/>
    </row>
    <row r="2876" spans="2:9" ht="15" customHeight="1" x14ac:dyDescent="0.2">
      <c r="B2876" s="2">
        <v>5</v>
      </c>
      <c r="C2876" s="8" t="s">
        <v>892</v>
      </c>
      <c r="D2876" s="3">
        <v>572</v>
      </c>
      <c r="E2876" s="8" t="s">
        <v>1051</v>
      </c>
      <c r="F2876" s="18">
        <v>57264</v>
      </c>
      <c r="G2876" s="19" t="s">
        <v>1055</v>
      </c>
      <c r="I2876" s="1"/>
    </row>
    <row r="2877" spans="2:9" x14ac:dyDescent="0.2">
      <c r="E2877" s="8"/>
      <c r="G2877" s="9"/>
      <c r="H2877" s="6" t="s">
        <v>12</v>
      </c>
      <c r="I2877" s="20">
        <v>382000</v>
      </c>
    </row>
    <row r="2878" spans="2:9" x14ac:dyDescent="0.2">
      <c r="E2878" s="8"/>
      <c r="G2878" s="9"/>
      <c r="H2878" s="6" t="s">
        <v>18</v>
      </c>
      <c r="I2878" s="20">
        <v>1500000</v>
      </c>
    </row>
    <row r="2879" spans="2:9" x14ac:dyDescent="0.2">
      <c r="E2879" s="8"/>
      <c r="G2879" s="9"/>
      <c r="H2879" s="6" t="s">
        <v>296</v>
      </c>
      <c r="I2879" s="20">
        <v>1500000</v>
      </c>
    </row>
    <row r="2880" spans="2:9" x14ac:dyDescent="0.2">
      <c r="E2880" s="8"/>
      <c r="G2880" s="9"/>
      <c r="H2880" s="6" t="s">
        <v>903</v>
      </c>
      <c r="I2880" s="20">
        <v>100000</v>
      </c>
    </row>
    <row r="2881" spans="2:9" ht="15" customHeight="1" x14ac:dyDescent="0.2">
      <c r="E2881" s="8"/>
      <c r="F2881" s="21" t="s">
        <v>15</v>
      </c>
      <c r="G2881" s="22"/>
      <c r="H2881" s="23" t="s">
        <v>1056</v>
      </c>
      <c r="I2881" s="24">
        <f>SUBTOTAL(9,I2877:I2880)</f>
        <v>3482000</v>
      </c>
    </row>
    <row r="2882" spans="2:9" x14ac:dyDescent="0.2">
      <c r="F2882" s="21"/>
      <c r="G2882" s="25"/>
      <c r="H2882" s="26"/>
      <c r="I2882" s="27"/>
    </row>
    <row r="2883" spans="2:9" ht="15" customHeight="1" x14ac:dyDescent="0.2">
      <c r="B2883" s="2">
        <v>5</v>
      </c>
      <c r="C2883" s="8" t="s">
        <v>892</v>
      </c>
      <c r="D2883" s="3">
        <v>573</v>
      </c>
      <c r="E2883" s="8" t="s">
        <v>1057</v>
      </c>
      <c r="F2883" s="18">
        <v>57360</v>
      </c>
      <c r="G2883" s="19" t="s">
        <v>1058</v>
      </c>
      <c r="I2883" s="1"/>
    </row>
    <row r="2884" spans="2:9" x14ac:dyDescent="0.2">
      <c r="E2884" s="8"/>
      <c r="G2884" s="9"/>
      <c r="H2884" s="6" t="s">
        <v>12</v>
      </c>
      <c r="I2884" s="20">
        <v>871786</v>
      </c>
    </row>
    <row r="2885" spans="2:9" x14ac:dyDescent="0.2">
      <c r="E2885" s="8"/>
      <c r="G2885" s="9"/>
      <c r="H2885" s="6" t="s">
        <v>903</v>
      </c>
      <c r="I2885" s="20">
        <v>-51428</v>
      </c>
    </row>
    <row r="2886" spans="2:9" ht="15" customHeight="1" x14ac:dyDescent="0.2">
      <c r="E2886" s="8"/>
      <c r="F2886" s="21" t="s">
        <v>15</v>
      </c>
      <c r="G2886" s="22"/>
      <c r="H2886" s="23" t="s">
        <v>1059</v>
      </c>
      <c r="I2886" s="24">
        <f>SUBTOTAL(9,I2884:I2885)</f>
        <v>820358</v>
      </c>
    </row>
    <row r="2887" spans="2:9" x14ac:dyDescent="0.2">
      <c r="F2887" s="21"/>
      <c r="G2887" s="25"/>
      <c r="H2887" s="26"/>
      <c r="I2887" s="27"/>
    </row>
    <row r="2888" spans="2:9" ht="15" customHeight="1" x14ac:dyDescent="0.2">
      <c r="B2888" s="2">
        <v>5</v>
      </c>
      <c r="C2888" s="8" t="s">
        <v>892</v>
      </c>
      <c r="D2888" s="3">
        <v>575</v>
      </c>
      <c r="E2888" s="8" t="s">
        <v>1060</v>
      </c>
      <c r="F2888" s="18">
        <v>57560</v>
      </c>
      <c r="G2888" s="19" t="s">
        <v>1061</v>
      </c>
      <c r="I2888" s="1"/>
    </row>
    <row r="2889" spans="2:9" x14ac:dyDescent="0.2">
      <c r="E2889" s="8"/>
      <c r="G2889" s="9"/>
      <c r="H2889" s="6" t="s">
        <v>12</v>
      </c>
      <c r="I2889" s="20">
        <v>10767694</v>
      </c>
    </row>
    <row r="2890" spans="2:9" x14ac:dyDescent="0.2">
      <c r="E2890" s="8"/>
      <c r="G2890" s="9"/>
      <c r="H2890" s="6" t="s">
        <v>903</v>
      </c>
      <c r="I2890" s="20">
        <v>-241999</v>
      </c>
    </row>
    <row r="2891" spans="2:9" ht="15" customHeight="1" x14ac:dyDescent="0.2">
      <c r="E2891" s="8"/>
      <c r="F2891" s="21" t="s">
        <v>15</v>
      </c>
      <c r="G2891" s="22"/>
      <c r="H2891" s="23" t="s">
        <v>1062</v>
      </c>
      <c r="I2891" s="24">
        <f>SUBTOTAL(9,I2889:I2890)</f>
        <v>10525695</v>
      </c>
    </row>
    <row r="2892" spans="2:9" x14ac:dyDescent="0.2">
      <c r="F2892" s="21"/>
      <c r="G2892" s="25"/>
      <c r="H2892" s="26"/>
      <c r="I2892" s="27"/>
    </row>
    <row r="2893" spans="2:9" ht="15" customHeight="1" x14ac:dyDescent="0.2">
      <c r="B2893" s="2">
        <v>5</v>
      </c>
      <c r="C2893" s="8" t="s">
        <v>892</v>
      </c>
      <c r="D2893" s="3">
        <v>576</v>
      </c>
      <c r="E2893" s="8" t="s">
        <v>1063</v>
      </c>
      <c r="F2893" s="18">
        <v>57660</v>
      </c>
      <c r="G2893" s="19" t="s">
        <v>1064</v>
      </c>
      <c r="I2893" s="1"/>
    </row>
    <row r="2894" spans="2:9" x14ac:dyDescent="0.2">
      <c r="E2894" s="8"/>
      <c r="G2894" s="9"/>
      <c r="H2894" s="6" t="s">
        <v>222</v>
      </c>
      <c r="I2894" s="20">
        <v>2500000</v>
      </c>
    </row>
    <row r="2895" spans="2:9" ht="15" customHeight="1" x14ac:dyDescent="0.2">
      <c r="E2895" s="8"/>
      <c r="F2895" s="21" t="s">
        <v>15</v>
      </c>
      <c r="G2895" s="22"/>
      <c r="H2895" s="23" t="s">
        <v>1065</v>
      </c>
      <c r="I2895" s="24">
        <f>SUBTOTAL(9,I2894:I2894)</f>
        <v>2500000</v>
      </c>
    </row>
    <row r="2896" spans="2:9" x14ac:dyDescent="0.2">
      <c r="F2896" s="21"/>
      <c r="G2896" s="25"/>
      <c r="H2896" s="26"/>
      <c r="I2896" s="27"/>
    </row>
    <row r="2897" spans="2:9" ht="15" customHeight="1" x14ac:dyDescent="0.2">
      <c r="B2897" s="2">
        <v>5</v>
      </c>
      <c r="C2897" s="8" t="s">
        <v>892</v>
      </c>
      <c r="D2897" s="3">
        <v>577</v>
      </c>
      <c r="E2897" s="8" t="s">
        <v>1066</v>
      </c>
      <c r="F2897" s="18">
        <v>57701</v>
      </c>
      <c r="G2897" s="19" t="s">
        <v>10</v>
      </c>
      <c r="I2897" s="1"/>
    </row>
    <row r="2898" spans="2:9" x14ac:dyDescent="0.2">
      <c r="E2898" s="8"/>
      <c r="G2898" s="9"/>
      <c r="H2898" s="6" t="s">
        <v>11</v>
      </c>
      <c r="I2898" s="20">
        <v>425</v>
      </c>
    </row>
    <row r="2899" spans="2:9" x14ac:dyDescent="0.2">
      <c r="E2899" s="8"/>
      <c r="G2899" s="9"/>
      <c r="H2899" s="6" t="s">
        <v>12</v>
      </c>
      <c r="I2899" s="20">
        <v>8600</v>
      </c>
    </row>
    <row r="2900" spans="2:9" ht="15" customHeight="1" x14ac:dyDescent="0.2">
      <c r="E2900" s="8"/>
      <c r="F2900" s="21" t="s">
        <v>15</v>
      </c>
      <c r="G2900" s="22"/>
      <c r="H2900" s="23" t="s">
        <v>1067</v>
      </c>
      <c r="I2900" s="24">
        <f>SUBTOTAL(9,I2898:I2899)</f>
        <v>9025</v>
      </c>
    </row>
    <row r="2901" spans="2:9" x14ac:dyDescent="0.2">
      <c r="F2901" s="21"/>
      <c r="G2901" s="25"/>
      <c r="H2901" s="26"/>
      <c r="I2901" s="27"/>
    </row>
    <row r="2902" spans="2:9" ht="15" customHeight="1" x14ac:dyDescent="0.2">
      <c r="B2902" s="2">
        <v>5</v>
      </c>
      <c r="C2902" s="8" t="s">
        <v>892</v>
      </c>
      <c r="D2902" s="3">
        <v>577</v>
      </c>
      <c r="E2902" s="8" t="s">
        <v>1066</v>
      </c>
      <c r="F2902" s="18">
        <v>57770</v>
      </c>
      <c r="G2902" s="19" t="s">
        <v>1068</v>
      </c>
      <c r="I2902" s="1"/>
    </row>
    <row r="2903" spans="2:9" x14ac:dyDescent="0.2">
      <c r="E2903" s="8"/>
      <c r="G2903" s="9"/>
      <c r="H2903" s="6" t="s">
        <v>12</v>
      </c>
      <c r="I2903" s="20">
        <v>322462</v>
      </c>
    </row>
    <row r="2904" spans="2:9" ht="15" customHeight="1" x14ac:dyDescent="0.2">
      <c r="E2904" s="8"/>
      <c r="F2904" s="21" t="s">
        <v>15</v>
      </c>
      <c r="G2904" s="22"/>
      <c r="H2904" s="23" t="s">
        <v>1069</v>
      </c>
      <c r="I2904" s="24">
        <f>SUBTOTAL(9,I2903:I2903)</f>
        <v>322462</v>
      </c>
    </row>
    <row r="2905" spans="2:9" x14ac:dyDescent="0.2">
      <c r="F2905" s="21"/>
      <c r="G2905" s="25"/>
      <c r="H2905" s="26"/>
      <c r="I2905" s="27"/>
    </row>
    <row r="2906" spans="2:9" ht="15" customHeight="1" x14ac:dyDescent="0.2">
      <c r="B2906" s="2">
        <v>5</v>
      </c>
      <c r="C2906" s="8" t="s">
        <v>892</v>
      </c>
      <c r="D2906" s="3">
        <v>577</v>
      </c>
      <c r="E2906" s="8" t="s">
        <v>1066</v>
      </c>
      <c r="F2906" s="18">
        <v>57771</v>
      </c>
      <c r="G2906" s="19" t="s">
        <v>1070</v>
      </c>
      <c r="I2906" s="1"/>
    </row>
    <row r="2907" spans="2:9" x14ac:dyDescent="0.2">
      <c r="E2907" s="8"/>
      <c r="G2907" s="9"/>
      <c r="H2907" s="6" t="s">
        <v>12</v>
      </c>
      <c r="I2907" s="20">
        <v>33592</v>
      </c>
    </row>
    <row r="2908" spans="2:9" ht="15" customHeight="1" x14ac:dyDescent="0.2">
      <c r="E2908" s="8"/>
      <c r="F2908" s="21" t="s">
        <v>15</v>
      </c>
      <c r="G2908" s="22"/>
      <c r="H2908" s="23" t="s">
        <v>1071</v>
      </c>
      <c r="I2908" s="24">
        <f>SUBTOTAL(9,I2907:I2907)</f>
        <v>33592</v>
      </c>
    </row>
    <row r="2909" spans="2:9" x14ac:dyDescent="0.2">
      <c r="F2909" s="21"/>
      <c r="G2909" s="25"/>
      <c r="H2909" s="26"/>
      <c r="I2909" s="27"/>
    </row>
    <row r="2910" spans="2:9" ht="15" customHeight="1" x14ac:dyDescent="0.2">
      <c r="B2910" s="2">
        <v>5</v>
      </c>
      <c r="C2910" s="8" t="s">
        <v>892</v>
      </c>
      <c r="D2910" s="3">
        <v>577</v>
      </c>
      <c r="E2910" s="8" t="s">
        <v>1066</v>
      </c>
      <c r="F2910" s="18">
        <v>57773</v>
      </c>
      <c r="G2910" s="19" t="s">
        <v>1072</v>
      </c>
      <c r="I2910" s="1"/>
    </row>
    <row r="2911" spans="2:9" x14ac:dyDescent="0.2">
      <c r="E2911" s="8"/>
      <c r="G2911" s="9"/>
      <c r="H2911" s="6" t="s">
        <v>12</v>
      </c>
      <c r="I2911" s="20">
        <v>73402</v>
      </c>
    </row>
    <row r="2912" spans="2:9" ht="15" customHeight="1" x14ac:dyDescent="0.2">
      <c r="E2912" s="8"/>
      <c r="F2912" s="21" t="s">
        <v>15</v>
      </c>
      <c r="G2912" s="22"/>
      <c r="H2912" s="23" t="s">
        <v>1073</v>
      </c>
      <c r="I2912" s="24">
        <f>SUBTOTAL(9,I2911:I2911)</f>
        <v>73402</v>
      </c>
    </row>
    <row r="2913" spans="2:9" x14ac:dyDescent="0.2">
      <c r="F2913" s="21"/>
      <c r="G2913" s="25"/>
      <c r="H2913" s="26"/>
      <c r="I2913" s="27"/>
    </row>
    <row r="2914" spans="2:9" ht="15" customHeight="1" x14ac:dyDescent="0.2">
      <c r="B2914" s="2">
        <v>5</v>
      </c>
      <c r="C2914" s="8" t="s">
        <v>892</v>
      </c>
      <c r="D2914" s="3">
        <v>577</v>
      </c>
      <c r="E2914" s="8" t="s">
        <v>1066</v>
      </c>
      <c r="F2914" s="18">
        <v>57775</v>
      </c>
      <c r="G2914" s="19" t="s">
        <v>1074</v>
      </c>
      <c r="I2914" s="1"/>
    </row>
    <row r="2915" spans="2:9" x14ac:dyDescent="0.2">
      <c r="E2915" s="8"/>
      <c r="G2915" s="9"/>
      <c r="H2915" s="6" t="s">
        <v>12</v>
      </c>
      <c r="I2915" s="20">
        <v>21803</v>
      </c>
    </row>
    <row r="2916" spans="2:9" ht="15" customHeight="1" x14ac:dyDescent="0.2">
      <c r="E2916" s="8"/>
      <c r="F2916" s="21" t="s">
        <v>15</v>
      </c>
      <c r="G2916" s="22"/>
      <c r="H2916" s="23" t="s">
        <v>1075</v>
      </c>
      <c r="I2916" s="24">
        <f>SUBTOTAL(9,I2915:I2915)</f>
        <v>21803</v>
      </c>
    </row>
    <row r="2917" spans="2:9" x14ac:dyDescent="0.2">
      <c r="F2917" s="21"/>
      <c r="G2917" s="25"/>
      <c r="H2917" s="26"/>
      <c r="I2917" s="27"/>
    </row>
    <row r="2918" spans="2:9" ht="15" customHeight="1" x14ac:dyDescent="0.2">
      <c r="B2918" s="2">
        <v>5</v>
      </c>
      <c r="C2918" s="8" t="s">
        <v>892</v>
      </c>
      <c r="D2918" s="3">
        <v>577</v>
      </c>
      <c r="E2918" s="8" t="s">
        <v>1066</v>
      </c>
      <c r="F2918" s="18">
        <v>57776</v>
      </c>
      <c r="G2918" s="19" t="s">
        <v>1076</v>
      </c>
      <c r="I2918" s="1"/>
    </row>
    <row r="2919" spans="2:9" x14ac:dyDescent="0.2">
      <c r="E2919" s="8"/>
      <c r="G2919" s="9"/>
      <c r="H2919" s="6" t="s">
        <v>12</v>
      </c>
      <c r="I2919" s="20">
        <v>8215</v>
      </c>
    </row>
    <row r="2920" spans="2:9" ht="15" customHeight="1" x14ac:dyDescent="0.2">
      <c r="E2920" s="8"/>
      <c r="F2920" s="21" t="s">
        <v>15</v>
      </c>
      <c r="G2920" s="22"/>
      <c r="H2920" s="23" t="s">
        <v>1077</v>
      </c>
      <c r="I2920" s="24">
        <f>SUBTOTAL(9,I2919:I2919)</f>
        <v>8215</v>
      </c>
    </row>
    <row r="2921" spans="2:9" x14ac:dyDescent="0.2">
      <c r="F2921" s="21"/>
      <c r="G2921" s="25"/>
      <c r="H2921" s="26"/>
      <c r="I2921" s="27"/>
    </row>
    <row r="2922" spans="2:9" ht="15" customHeight="1" x14ac:dyDescent="0.2">
      <c r="B2922" s="2">
        <v>5</v>
      </c>
      <c r="C2922" s="8" t="s">
        <v>892</v>
      </c>
      <c r="D2922" s="3">
        <v>578</v>
      </c>
      <c r="E2922" s="8" t="s">
        <v>1078</v>
      </c>
      <c r="F2922" s="18">
        <v>57801</v>
      </c>
      <c r="G2922" s="19" t="s">
        <v>10</v>
      </c>
      <c r="I2922" s="1"/>
    </row>
    <row r="2923" spans="2:9" x14ac:dyDescent="0.2">
      <c r="E2923" s="8"/>
      <c r="G2923" s="9"/>
      <c r="H2923" s="6" t="s">
        <v>11</v>
      </c>
      <c r="I2923" s="20">
        <v>2974</v>
      </c>
    </row>
    <row r="2924" spans="2:9" x14ac:dyDescent="0.2">
      <c r="E2924" s="8"/>
      <c r="G2924" s="9"/>
      <c r="H2924" s="6" t="s">
        <v>12</v>
      </c>
      <c r="I2924" s="20">
        <v>57436</v>
      </c>
    </row>
    <row r="2925" spans="2:9" x14ac:dyDescent="0.2">
      <c r="E2925" s="8"/>
      <c r="G2925" s="9"/>
      <c r="H2925" s="6" t="s">
        <v>903</v>
      </c>
      <c r="I2925" s="20">
        <v>-5000</v>
      </c>
    </row>
    <row r="2926" spans="2:9" ht="15" customHeight="1" x14ac:dyDescent="0.2">
      <c r="E2926" s="8"/>
      <c r="F2926" s="21" t="s">
        <v>15</v>
      </c>
      <c r="G2926" s="22"/>
      <c r="H2926" s="23" t="s">
        <v>1079</v>
      </c>
      <c r="I2926" s="24">
        <f>SUBTOTAL(9,I2923:I2925)</f>
        <v>55410</v>
      </c>
    </row>
    <row r="2927" spans="2:9" x14ac:dyDescent="0.2">
      <c r="F2927" s="21"/>
      <c r="G2927" s="25"/>
      <c r="H2927" s="26"/>
      <c r="I2927" s="27"/>
    </row>
    <row r="2928" spans="2:9" ht="15" customHeight="1" x14ac:dyDescent="0.2">
      <c r="B2928" s="2">
        <v>5</v>
      </c>
      <c r="C2928" s="8" t="s">
        <v>892</v>
      </c>
      <c r="D2928" s="3">
        <v>579</v>
      </c>
      <c r="E2928" s="8" t="s">
        <v>1080</v>
      </c>
      <c r="F2928" s="18">
        <v>57901</v>
      </c>
      <c r="G2928" s="19" t="s">
        <v>10</v>
      </c>
      <c r="I2928" s="1"/>
    </row>
    <row r="2929" spans="2:9" x14ac:dyDescent="0.2">
      <c r="E2929" s="8"/>
      <c r="G2929" s="9"/>
      <c r="H2929" s="6" t="s">
        <v>11</v>
      </c>
      <c r="I2929" s="20">
        <v>494</v>
      </c>
    </row>
    <row r="2930" spans="2:9" x14ac:dyDescent="0.2">
      <c r="E2930" s="8"/>
      <c r="G2930" s="9"/>
      <c r="H2930" s="6" t="s">
        <v>12</v>
      </c>
      <c r="I2930" s="20">
        <v>11662</v>
      </c>
    </row>
    <row r="2931" spans="2:9" x14ac:dyDescent="0.2">
      <c r="E2931" s="8"/>
      <c r="G2931" s="9"/>
      <c r="H2931" s="6" t="s">
        <v>903</v>
      </c>
      <c r="I2931" s="20">
        <v>-5500</v>
      </c>
    </row>
    <row r="2932" spans="2:9" ht="15" customHeight="1" x14ac:dyDescent="0.2">
      <c r="E2932" s="8"/>
      <c r="F2932" s="21" t="s">
        <v>15</v>
      </c>
      <c r="G2932" s="22"/>
      <c r="H2932" s="23" t="s">
        <v>1081</v>
      </c>
      <c r="I2932" s="24">
        <f>SUBTOTAL(9,I2929:I2931)</f>
        <v>6656</v>
      </c>
    </row>
    <row r="2933" spans="2:9" x14ac:dyDescent="0.2">
      <c r="F2933" s="21"/>
      <c r="G2933" s="25"/>
      <c r="H2933" s="26"/>
      <c r="I2933" s="27"/>
    </row>
    <row r="2934" spans="2:9" ht="15" customHeight="1" x14ac:dyDescent="0.2">
      <c r="B2934" s="2">
        <v>5</v>
      </c>
      <c r="C2934" s="8" t="s">
        <v>892</v>
      </c>
      <c r="D2934" s="3">
        <v>581</v>
      </c>
      <c r="E2934" s="8" t="s">
        <v>1082</v>
      </c>
      <c r="F2934" s="18">
        <v>58170</v>
      </c>
      <c r="G2934" s="19" t="s">
        <v>1083</v>
      </c>
      <c r="I2934" s="1"/>
    </row>
    <row r="2935" spans="2:9" x14ac:dyDescent="0.2">
      <c r="E2935" s="8"/>
      <c r="G2935" s="9"/>
      <c r="H2935" s="6" t="s">
        <v>12</v>
      </c>
      <c r="I2935" s="20">
        <v>2842343</v>
      </c>
    </row>
    <row r="2936" spans="2:9" x14ac:dyDescent="0.2">
      <c r="E2936" s="8"/>
      <c r="G2936" s="9"/>
      <c r="H2936" s="6" t="s">
        <v>330</v>
      </c>
      <c r="I2936" s="20">
        <v>500000</v>
      </c>
    </row>
    <row r="2937" spans="2:9" x14ac:dyDescent="0.2">
      <c r="E2937" s="8"/>
      <c r="G2937" s="9"/>
      <c r="H2937" s="6" t="s">
        <v>18</v>
      </c>
      <c r="I2937" s="20">
        <v>43000</v>
      </c>
    </row>
    <row r="2938" spans="2:9" x14ac:dyDescent="0.2">
      <c r="E2938" s="8"/>
      <c r="G2938" s="9"/>
      <c r="H2938" s="6" t="s">
        <v>903</v>
      </c>
      <c r="I2938" s="20">
        <v>-71000</v>
      </c>
    </row>
    <row r="2939" spans="2:9" ht="15" customHeight="1" x14ac:dyDescent="0.2">
      <c r="E2939" s="8"/>
      <c r="F2939" s="21" t="s">
        <v>15</v>
      </c>
      <c r="G2939" s="22"/>
      <c r="H2939" s="23" t="s">
        <v>1084</v>
      </c>
      <c r="I2939" s="24">
        <f>SUBTOTAL(9,I2935:I2938)</f>
        <v>3314343</v>
      </c>
    </row>
    <row r="2940" spans="2:9" x14ac:dyDescent="0.2">
      <c r="F2940" s="21"/>
      <c r="G2940" s="25"/>
      <c r="H2940" s="26"/>
      <c r="I2940" s="27"/>
    </row>
    <row r="2941" spans="2:9" ht="15" customHeight="1" x14ac:dyDescent="0.2">
      <c r="B2941" s="2">
        <v>5</v>
      </c>
      <c r="C2941" s="8" t="s">
        <v>892</v>
      </c>
      <c r="D2941" s="3">
        <v>581</v>
      </c>
      <c r="E2941" s="8" t="s">
        <v>1082</v>
      </c>
      <c r="F2941" s="18">
        <v>58176</v>
      </c>
      <c r="G2941" s="19" t="s">
        <v>1085</v>
      </c>
      <c r="I2941" s="1"/>
    </row>
    <row r="2942" spans="2:9" x14ac:dyDescent="0.2">
      <c r="E2942" s="8"/>
      <c r="G2942" s="9"/>
      <c r="H2942" s="6" t="s">
        <v>11</v>
      </c>
      <c r="I2942" s="20">
        <v>100500</v>
      </c>
    </row>
    <row r="2943" spans="2:9" x14ac:dyDescent="0.2">
      <c r="E2943" s="8"/>
      <c r="G2943" s="9"/>
      <c r="H2943" s="6" t="s">
        <v>12</v>
      </c>
      <c r="I2943" s="20">
        <v>445067</v>
      </c>
    </row>
    <row r="2944" spans="2:9" x14ac:dyDescent="0.2">
      <c r="E2944" s="8"/>
      <c r="G2944" s="9"/>
      <c r="H2944" s="6" t="s">
        <v>18</v>
      </c>
      <c r="I2944" s="20">
        <v>-84065</v>
      </c>
    </row>
    <row r="2945" spans="2:9" x14ac:dyDescent="0.2">
      <c r="E2945" s="8"/>
      <c r="G2945" s="9"/>
      <c r="H2945" s="6" t="s">
        <v>229</v>
      </c>
      <c r="I2945" s="20">
        <v>-33700</v>
      </c>
    </row>
    <row r="2946" spans="2:9" ht="15" customHeight="1" x14ac:dyDescent="0.2">
      <c r="E2946" s="8"/>
      <c r="F2946" s="21" t="s">
        <v>15</v>
      </c>
      <c r="G2946" s="22"/>
      <c r="H2946" s="23" t="s">
        <v>1086</v>
      </c>
      <c r="I2946" s="24">
        <f>SUBTOTAL(9,I2942:I2945)</f>
        <v>427802</v>
      </c>
    </row>
    <row r="2947" spans="2:9" x14ac:dyDescent="0.2">
      <c r="F2947" s="21"/>
      <c r="G2947" s="25"/>
      <c r="H2947" s="26"/>
      <c r="I2947" s="27"/>
    </row>
    <row r="2948" spans="2:9" ht="15" customHeight="1" x14ac:dyDescent="0.2">
      <c r="B2948" s="2">
        <v>5</v>
      </c>
      <c r="C2948" s="8" t="s">
        <v>892</v>
      </c>
      <c r="D2948" s="3">
        <v>581</v>
      </c>
      <c r="E2948" s="8" t="s">
        <v>1082</v>
      </c>
      <c r="F2948" s="18">
        <v>58178</v>
      </c>
      <c r="G2948" s="19" t="s">
        <v>1087</v>
      </c>
      <c r="I2948" s="1"/>
    </row>
    <row r="2949" spans="2:9" x14ac:dyDescent="0.2">
      <c r="E2949" s="8"/>
      <c r="G2949" s="9"/>
      <c r="H2949" s="6" t="s">
        <v>11</v>
      </c>
      <c r="I2949" s="20">
        <v>12100</v>
      </c>
    </row>
    <row r="2950" spans="2:9" x14ac:dyDescent="0.2">
      <c r="E2950" s="8"/>
      <c r="G2950" s="9"/>
      <c r="H2950" s="6" t="s">
        <v>12</v>
      </c>
      <c r="I2950" s="20">
        <v>11229</v>
      </c>
    </row>
    <row r="2951" spans="2:9" ht="15" customHeight="1" x14ac:dyDescent="0.2">
      <c r="E2951" s="8"/>
      <c r="F2951" s="21" t="s">
        <v>15</v>
      </c>
      <c r="G2951" s="22"/>
      <c r="H2951" s="23" t="s">
        <v>1088</v>
      </c>
      <c r="I2951" s="24">
        <f>SUBTOTAL(9,I2949:I2950)</f>
        <v>23329</v>
      </c>
    </row>
    <row r="2952" spans="2:9" x14ac:dyDescent="0.2">
      <c r="F2952" s="21"/>
      <c r="G2952" s="25"/>
      <c r="H2952" s="26"/>
      <c r="I2952" s="27"/>
    </row>
    <row r="2953" spans="2:9" ht="15" customHeight="1" x14ac:dyDescent="0.2">
      <c r="B2953" s="2">
        <v>5</v>
      </c>
      <c r="C2953" s="8" t="s">
        <v>892</v>
      </c>
      <c r="D2953" s="3">
        <v>581</v>
      </c>
      <c r="E2953" s="8" t="s">
        <v>1082</v>
      </c>
      <c r="F2953" s="18">
        <v>58179</v>
      </c>
      <c r="G2953" s="19" t="s">
        <v>1089</v>
      </c>
      <c r="I2953" s="1"/>
    </row>
    <row r="2954" spans="2:9" x14ac:dyDescent="0.2">
      <c r="E2954" s="8"/>
      <c r="G2954" s="9"/>
      <c r="H2954" s="6" t="s">
        <v>11</v>
      </c>
      <c r="I2954" s="20">
        <v>41300</v>
      </c>
    </row>
    <row r="2955" spans="2:9" x14ac:dyDescent="0.2">
      <c r="E2955" s="8"/>
      <c r="G2955" s="9"/>
      <c r="H2955" s="6" t="s">
        <v>12</v>
      </c>
      <c r="I2955" s="20">
        <v>50000</v>
      </c>
    </row>
    <row r="2956" spans="2:9" ht="15" customHeight="1" x14ac:dyDescent="0.2">
      <c r="E2956" s="8"/>
      <c r="F2956" s="21" t="s">
        <v>15</v>
      </c>
      <c r="G2956" s="22"/>
      <c r="H2956" s="23" t="s">
        <v>1090</v>
      </c>
      <c r="I2956" s="24">
        <f>SUBTOTAL(9,I2954:I2955)</f>
        <v>91300</v>
      </c>
    </row>
    <row r="2957" spans="2:9" x14ac:dyDescent="0.2">
      <c r="F2957" s="21"/>
      <c r="G2957" s="25"/>
      <c r="H2957" s="26"/>
      <c r="I2957" s="27"/>
    </row>
    <row r="2958" spans="2:9" ht="15" customHeight="1" x14ac:dyDescent="0.2">
      <c r="B2958" s="2">
        <v>5</v>
      </c>
      <c r="C2958" s="8" t="s">
        <v>892</v>
      </c>
      <c r="D2958" s="3">
        <v>585</v>
      </c>
      <c r="E2958" s="8" t="s">
        <v>1091</v>
      </c>
      <c r="F2958" s="18">
        <v>58501</v>
      </c>
      <c r="G2958" s="19" t="s">
        <v>10</v>
      </c>
      <c r="I2958" s="1"/>
    </row>
    <row r="2959" spans="2:9" x14ac:dyDescent="0.2">
      <c r="E2959" s="8"/>
      <c r="G2959" s="9"/>
      <c r="H2959" s="6" t="s">
        <v>11</v>
      </c>
      <c r="I2959" s="20">
        <v>1514</v>
      </c>
    </row>
    <row r="2960" spans="2:9" x14ac:dyDescent="0.2">
      <c r="E2960" s="8"/>
      <c r="G2960" s="9"/>
      <c r="H2960" s="6" t="s">
        <v>12</v>
      </c>
      <c r="I2960" s="20">
        <v>30821</v>
      </c>
    </row>
    <row r="2961" spans="2:9" ht="15" customHeight="1" x14ac:dyDescent="0.2">
      <c r="E2961" s="8"/>
      <c r="F2961" s="21" t="s">
        <v>15</v>
      </c>
      <c r="G2961" s="22"/>
      <c r="H2961" s="23" t="s">
        <v>1092</v>
      </c>
      <c r="I2961" s="24">
        <f>SUBTOTAL(9,I2959:I2960)</f>
        <v>32335</v>
      </c>
    </row>
    <row r="2962" spans="2:9" x14ac:dyDescent="0.2">
      <c r="F2962" s="21"/>
      <c r="G2962" s="25"/>
      <c r="H2962" s="26"/>
      <c r="I2962" s="27"/>
    </row>
    <row r="2963" spans="2:9" ht="15" customHeight="1" x14ac:dyDescent="0.2">
      <c r="B2963" s="2">
        <v>5</v>
      </c>
      <c r="C2963" s="8" t="s">
        <v>892</v>
      </c>
      <c r="D2963" s="3">
        <v>587</v>
      </c>
      <c r="E2963" s="8" t="s">
        <v>1093</v>
      </c>
      <c r="F2963" s="18">
        <v>58701</v>
      </c>
      <c r="G2963" s="19" t="s">
        <v>10</v>
      </c>
      <c r="I2963" s="1"/>
    </row>
    <row r="2964" spans="2:9" x14ac:dyDescent="0.2">
      <c r="E2964" s="8"/>
      <c r="G2964" s="9"/>
      <c r="H2964" s="6" t="s">
        <v>11</v>
      </c>
      <c r="I2964" s="20">
        <v>4265</v>
      </c>
    </row>
    <row r="2965" spans="2:9" x14ac:dyDescent="0.2">
      <c r="E2965" s="8"/>
      <c r="G2965" s="9"/>
      <c r="H2965" s="6" t="s">
        <v>12</v>
      </c>
      <c r="I2965" s="20">
        <v>105022</v>
      </c>
    </row>
    <row r="2966" spans="2:9" x14ac:dyDescent="0.2">
      <c r="E2966" s="8"/>
      <c r="G2966" s="9"/>
      <c r="H2966" s="6" t="s">
        <v>13</v>
      </c>
      <c r="I2966" s="20">
        <v>342</v>
      </c>
    </row>
    <row r="2967" spans="2:9" ht="15" customHeight="1" x14ac:dyDescent="0.2">
      <c r="E2967" s="8"/>
      <c r="F2967" s="21" t="s">
        <v>15</v>
      </c>
      <c r="G2967" s="22"/>
      <c r="H2967" s="23" t="s">
        <v>1094</v>
      </c>
      <c r="I2967" s="24">
        <f>SUBTOTAL(9,I2964:I2966)</f>
        <v>109629</v>
      </c>
    </row>
    <row r="2968" spans="2:9" x14ac:dyDescent="0.2">
      <c r="F2968" s="21"/>
      <c r="G2968" s="25"/>
      <c r="H2968" s="26"/>
      <c r="I2968" s="27"/>
    </row>
    <row r="2969" spans="2:9" ht="15" customHeight="1" x14ac:dyDescent="0.2">
      <c r="B2969" s="2">
        <v>5</v>
      </c>
      <c r="C2969" s="8" t="s">
        <v>892</v>
      </c>
      <c r="D2969" s="3">
        <v>587</v>
      </c>
      <c r="E2969" s="8" t="s">
        <v>1093</v>
      </c>
      <c r="F2969" s="18">
        <v>58722</v>
      </c>
      <c r="G2969" s="19" t="s">
        <v>1095</v>
      </c>
      <c r="I2969" s="1"/>
    </row>
    <row r="2970" spans="2:9" x14ac:dyDescent="0.2">
      <c r="E2970" s="8"/>
      <c r="G2970" s="9"/>
      <c r="H2970" s="6" t="s">
        <v>11</v>
      </c>
      <c r="I2970" s="20">
        <v>277</v>
      </c>
    </row>
    <row r="2971" spans="2:9" x14ac:dyDescent="0.2">
      <c r="E2971" s="8"/>
      <c r="G2971" s="9"/>
      <c r="H2971" s="6" t="s">
        <v>12</v>
      </c>
      <c r="I2971" s="20">
        <v>51085</v>
      </c>
    </row>
    <row r="2972" spans="2:9" x14ac:dyDescent="0.2">
      <c r="E2972" s="8"/>
      <c r="G2972" s="9"/>
      <c r="H2972" s="6" t="s">
        <v>222</v>
      </c>
      <c r="I2972" s="20">
        <v>20000</v>
      </c>
    </row>
    <row r="2973" spans="2:9" ht="15" customHeight="1" x14ac:dyDescent="0.2">
      <c r="E2973" s="8"/>
      <c r="F2973" s="21" t="s">
        <v>15</v>
      </c>
      <c r="G2973" s="22"/>
      <c r="H2973" s="23" t="s">
        <v>1096</v>
      </c>
      <c r="I2973" s="24">
        <f>SUBTOTAL(9,I2970:I2972)</f>
        <v>71362</v>
      </c>
    </row>
    <row r="2974" spans="2:9" x14ac:dyDescent="0.2">
      <c r="F2974" s="21"/>
      <c r="G2974" s="25"/>
      <c r="H2974" s="26"/>
      <c r="I2974" s="27"/>
    </row>
    <row r="2975" spans="2:9" ht="15" customHeight="1" x14ac:dyDescent="0.2">
      <c r="B2975" s="2">
        <v>5</v>
      </c>
      <c r="C2975" s="8" t="s">
        <v>892</v>
      </c>
      <c r="D2975" s="3">
        <v>590</v>
      </c>
      <c r="E2975" s="8" t="s">
        <v>1097</v>
      </c>
      <c r="F2975" s="18">
        <v>59061</v>
      </c>
      <c r="G2975" s="19" t="s">
        <v>1098</v>
      </c>
      <c r="I2975" s="1"/>
    </row>
    <row r="2976" spans="2:9" x14ac:dyDescent="0.2">
      <c r="E2976" s="8"/>
      <c r="G2976" s="9"/>
      <c r="H2976" s="6" t="s">
        <v>11</v>
      </c>
      <c r="I2976" s="20">
        <v>4530</v>
      </c>
    </row>
    <row r="2977" spans="2:9" x14ac:dyDescent="0.2">
      <c r="E2977" s="8"/>
      <c r="G2977" s="9"/>
      <c r="H2977" s="6" t="s">
        <v>12</v>
      </c>
      <c r="I2977" s="20">
        <v>21348</v>
      </c>
    </row>
    <row r="2978" spans="2:9" ht="15" customHeight="1" x14ac:dyDescent="0.2">
      <c r="E2978" s="8"/>
      <c r="F2978" s="21" t="s">
        <v>15</v>
      </c>
      <c r="G2978" s="22"/>
      <c r="H2978" s="23" t="s">
        <v>1099</v>
      </c>
      <c r="I2978" s="24">
        <f>SUBTOTAL(9,I2976:I2977)</f>
        <v>25878</v>
      </c>
    </row>
    <row r="2979" spans="2:9" x14ac:dyDescent="0.2">
      <c r="F2979" s="21"/>
      <c r="G2979" s="25"/>
      <c r="H2979" s="26"/>
      <c r="I2979" s="27"/>
    </row>
    <row r="2980" spans="2:9" ht="15" customHeight="1" x14ac:dyDescent="0.2">
      <c r="B2980" s="2">
        <v>5</v>
      </c>
      <c r="C2980" s="8" t="s">
        <v>892</v>
      </c>
      <c r="D2980" s="3">
        <v>590</v>
      </c>
      <c r="E2980" s="8" t="s">
        <v>1097</v>
      </c>
      <c r="F2980" s="18">
        <v>59065</v>
      </c>
      <c r="G2980" s="19" t="s">
        <v>1100</v>
      </c>
      <c r="I2980" s="1"/>
    </row>
    <row r="2981" spans="2:9" x14ac:dyDescent="0.2">
      <c r="E2981" s="8"/>
      <c r="G2981" s="9"/>
      <c r="H2981" s="6" t="s">
        <v>11</v>
      </c>
      <c r="I2981" s="20">
        <v>3000</v>
      </c>
    </row>
    <row r="2982" spans="2:9" x14ac:dyDescent="0.2">
      <c r="E2982" s="8"/>
      <c r="G2982" s="9"/>
      <c r="H2982" s="6" t="s">
        <v>12</v>
      </c>
      <c r="I2982" s="20">
        <v>63235</v>
      </c>
    </row>
    <row r="2983" spans="2:9" ht="15" customHeight="1" x14ac:dyDescent="0.2">
      <c r="E2983" s="8"/>
      <c r="F2983" s="21" t="s">
        <v>15</v>
      </c>
      <c r="G2983" s="22"/>
      <c r="H2983" s="23" t="s">
        <v>1101</v>
      </c>
      <c r="I2983" s="24">
        <f>SUBTOTAL(9,I2981:I2982)</f>
        <v>66235</v>
      </c>
    </row>
    <row r="2984" spans="2:9" x14ac:dyDescent="0.2">
      <c r="F2984" s="21"/>
      <c r="G2984" s="25"/>
      <c r="H2984" s="26"/>
      <c r="I2984" s="27"/>
    </row>
    <row r="2985" spans="2:9" ht="15" customHeight="1" x14ac:dyDescent="0.2">
      <c r="B2985" s="2">
        <v>5</v>
      </c>
      <c r="C2985" s="8" t="s">
        <v>892</v>
      </c>
      <c r="D2985" s="3">
        <v>590</v>
      </c>
      <c r="E2985" s="8" t="s">
        <v>1097</v>
      </c>
      <c r="F2985" s="18">
        <v>59072</v>
      </c>
      <c r="G2985" s="19" t="s">
        <v>1102</v>
      </c>
      <c r="I2985" s="1"/>
    </row>
    <row r="2986" spans="2:9" x14ac:dyDescent="0.2">
      <c r="E2986" s="8"/>
      <c r="G2986" s="9"/>
      <c r="H2986" s="6" t="s">
        <v>11</v>
      </c>
      <c r="I2986" s="20">
        <v>7000</v>
      </c>
    </row>
    <row r="2987" spans="2:9" x14ac:dyDescent="0.2">
      <c r="E2987" s="8"/>
      <c r="G2987" s="9"/>
      <c r="H2987" s="6" t="s">
        <v>12</v>
      </c>
      <c r="I2987" s="20">
        <v>20175</v>
      </c>
    </row>
    <row r="2988" spans="2:9" ht="15" customHeight="1" x14ac:dyDescent="0.2">
      <c r="E2988" s="8"/>
      <c r="F2988" s="21" t="s">
        <v>15</v>
      </c>
      <c r="G2988" s="22"/>
      <c r="H2988" s="23" t="s">
        <v>1103</v>
      </c>
      <c r="I2988" s="24">
        <f>SUBTOTAL(9,I2986:I2987)</f>
        <v>27175</v>
      </c>
    </row>
    <row r="2989" spans="2:9" x14ac:dyDescent="0.2">
      <c r="F2989" s="21"/>
      <c r="G2989" s="25"/>
      <c r="H2989" s="26"/>
      <c r="I2989" s="27"/>
    </row>
    <row r="2990" spans="2:9" ht="15" customHeight="1" x14ac:dyDescent="0.2">
      <c r="B2990" s="2">
        <v>5</v>
      </c>
      <c r="C2990" s="8" t="s">
        <v>892</v>
      </c>
      <c r="D2990" s="3">
        <v>590</v>
      </c>
      <c r="E2990" s="8" t="s">
        <v>1097</v>
      </c>
      <c r="F2990" s="18">
        <v>59081</v>
      </c>
      <c r="G2990" s="19" t="s">
        <v>1104</v>
      </c>
      <c r="I2990" s="1"/>
    </row>
    <row r="2991" spans="2:9" x14ac:dyDescent="0.2">
      <c r="E2991" s="8"/>
      <c r="G2991" s="9"/>
      <c r="H2991" s="6" t="s">
        <v>12</v>
      </c>
      <c r="I2991" s="20">
        <v>6696</v>
      </c>
    </row>
    <row r="2992" spans="2:9" ht="15" customHeight="1" x14ac:dyDescent="0.2">
      <c r="E2992" s="8"/>
      <c r="F2992" s="21" t="s">
        <v>15</v>
      </c>
      <c r="G2992" s="22"/>
      <c r="H2992" s="23" t="s">
        <v>1105</v>
      </c>
      <c r="I2992" s="24">
        <f>SUBTOTAL(9,I2991:I2991)</f>
        <v>6696</v>
      </c>
    </row>
    <row r="2993" spans="2:9" x14ac:dyDescent="0.2">
      <c r="F2993" s="21"/>
      <c r="G2993" s="25"/>
      <c r="H2993" s="26"/>
      <c r="I2993" s="27"/>
    </row>
    <row r="2994" spans="2:9" ht="15" customHeight="1" x14ac:dyDescent="0.2">
      <c r="B2994" s="2">
        <v>5</v>
      </c>
      <c r="C2994" s="8" t="s">
        <v>892</v>
      </c>
      <c r="D2994" s="3">
        <v>595</v>
      </c>
      <c r="E2994" s="8" t="s">
        <v>1106</v>
      </c>
      <c r="F2994" s="18">
        <v>59501</v>
      </c>
      <c r="G2994" s="19" t="s">
        <v>1107</v>
      </c>
      <c r="I2994" s="1"/>
    </row>
    <row r="2995" spans="2:9" x14ac:dyDescent="0.2">
      <c r="E2995" s="8"/>
      <c r="G2995" s="9"/>
      <c r="H2995" s="6" t="s">
        <v>11</v>
      </c>
      <c r="I2995" s="20">
        <v>5989</v>
      </c>
    </row>
    <row r="2996" spans="2:9" x14ac:dyDescent="0.2">
      <c r="E2996" s="8"/>
      <c r="G2996" s="9"/>
      <c r="H2996" s="6" t="s">
        <v>12</v>
      </c>
      <c r="I2996" s="20">
        <v>913380</v>
      </c>
    </row>
    <row r="2997" spans="2:9" x14ac:dyDescent="0.2">
      <c r="E2997" s="8"/>
      <c r="G2997" s="9"/>
      <c r="H2997" s="6" t="s">
        <v>13</v>
      </c>
      <c r="I2997" s="20">
        <v>2202</v>
      </c>
    </row>
    <row r="2998" spans="2:9" ht="15" customHeight="1" x14ac:dyDescent="0.2">
      <c r="E2998" s="8"/>
      <c r="F2998" s="21" t="s">
        <v>15</v>
      </c>
      <c r="G2998" s="22"/>
      <c r="H2998" s="23" t="s">
        <v>1108</v>
      </c>
      <c r="I2998" s="24">
        <f>SUBTOTAL(9,I2995:I2997)</f>
        <v>921571</v>
      </c>
    </row>
    <row r="2999" spans="2:9" x14ac:dyDescent="0.2">
      <c r="F2999" s="21"/>
      <c r="G2999" s="25"/>
      <c r="H2999" s="26"/>
      <c r="I2999" s="27"/>
    </row>
    <row r="3000" spans="2:9" ht="15" customHeight="1" x14ac:dyDescent="0.2">
      <c r="B3000" s="2">
        <v>5</v>
      </c>
      <c r="C3000" s="8" t="s">
        <v>892</v>
      </c>
      <c r="D3000" s="3">
        <v>595</v>
      </c>
      <c r="E3000" s="8" t="s">
        <v>1106</v>
      </c>
      <c r="F3000" s="18">
        <v>59521</v>
      </c>
      <c r="G3000" s="19" t="s">
        <v>1109</v>
      </c>
      <c r="I3000" s="1"/>
    </row>
    <row r="3001" spans="2:9" x14ac:dyDescent="0.2">
      <c r="E3001" s="8"/>
      <c r="G3001" s="9"/>
      <c r="H3001" s="6" t="s">
        <v>11</v>
      </c>
      <c r="I3001" s="20">
        <v>8803</v>
      </c>
    </row>
    <row r="3002" spans="2:9" x14ac:dyDescent="0.2">
      <c r="E3002" s="8"/>
      <c r="G3002" s="9"/>
      <c r="H3002" s="6" t="s">
        <v>12</v>
      </c>
      <c r="I3002" s="20">
        <v>293827</v>
      </c>
    </row>
    <row r="3003" spans="2:9" x14ac:dyDescent="0.2">
      <c r="E3003" s="8"/>
      <c r="G3003" s="9"/>
      <c r="H3003" s="6" t="s">
        <v>18</v>
      </c>
      <c r="I3003" s="20">
        <v>13000</v>
      </c>
    </row>
    <row r="3004" spans="2:9" x14ac:dyDescent="0.2">
      <c r="E3004" s="8"/>
      <c r="G3004" s="9"/>
      <c r="H3004" s="6" t="s">
        <v>222</v>
      </c>
      <c r="I3004" s="20">
        <v>12000</v>
      </c>
    </row>
    <row r="3005" spans="2:9" ht="15" customHeight="1" x14ac:dyDescent="0.2">
      <c r="E3005" s="8"/>
      <c r="F3005" s="21" t="s">
        <v>15</v>
      </c>
      <c r="G3005" s="22"/>
      <c r="H3005" s="23" t="s">
        <v>1110</v>
      </c>
      <c r="I3005" s="24">
        <f>SUBTOTAL(9,I3001:I3004)</f>
        <v>327630</v>
      </c>
    </row>
    <row r="3006" spans="2:9" x14ac:dyDescent="0.2">
      <c r="F3006" s="21"/>
      <c r="G3006" s="25"/>
      <c r="H3006" s="26"/>
      <c r="I3006" s="27"/>
    </row>
    <row r="3007" spans="2:9" ht="15" customHeight="1" x14ac:dyDescent="0.2">
      <c r="B3007" s="2">
        <v>5</v>
      </c>
      <c r="C3007" s="8" t="s">
        <v>892</v>
      </c>
      <c r="D3007" s="3">
        <v>595</v>
      </c>
      <c r="E3007" s="8" t="s">
        <v>1106</v>
      </c>
      <c r="F3007" s="18">
        <v>59530</v>
      </c>
      <c r="G3007" s="19" t="s">
        <v>1111</v>
      </c>
      <c r="I3007" s="1"/>
    </row>
    <row r="3008" spans="2:9" x14ac:dyDescent="0.2">
      <c r="E3008" s="8"/>
      <c r="G3008" s="9"/>
      <c r="H3008" s="6" t="s">
        <v>11</v>
      </c>
      <c r="I3008" s="20">
        <v>31370</v>
      </c>
    </row>
    <row r="3009" spans="2:9" x14ac:dyDescent="0.2">
      <c r="E3009" s="8"/>
      <c r="G3009" s="9"/>
      <c r="H3009" s="6" t="s">
        <v>12</v>
      </c>
      <c r="I3009" s="20">
        <v>7636</v>
      </c>
    </row>
    <row r="3010" spans="2:9" ht="15" customHeight="1" x14ac:dyDescent="0.2">
      <c r="E3010" s="8"/>
      <c r="F3010" s="21" t="s">
        <v>15</v>
      </c>
      <c r="G3010" s="22"/>
      <c r="H3010" s="23" t="s">
        <v>1112</v>
      </c>
      <c r="I3010" s="24">
        <f>SUBTOTAL(9,I3008:I3009)</f>
        <v>39006</v>
      </c>
    </row>
    <row r="3011" spans="2:9" x14ac:dyDescent="0.2">
      <c r="F3011" s="21"/>
      <c r="G3011" s="25"/>
      <c r="H3011" s="26"/>
      <c r="I3011" s="27"/>
    </row>
    <row r="3012" spans="2:9" ht="15" customHeight="1" x14ac:dyDescent="0.2">
      <c r="B3012" s="2">
        <v>5</v>
      </c>
      <c r="C3012" s="8" t="s">
        <v>892</v>
      </c>
      <c r="D3012" s="3">
        <v>2412</v>
      </c>
      <c r="E3012" s="8" t="s">
        <v>1113</v>
      </c>
      <c r="F3012" s="18">
        <v>241201</v>
      </c>
      <c r="G3012" s="19" t="s">
        <v>10</v>
      </c>
      <c r="I3012" s="1"/>
    </row>
    <row r="3013" spans="2:9" x14ac:dyDescent="0.2">
      <c r="E3013" s="8"/>
      <c r="G3013" s="9"/>
      <c r="H3013" s="6" t="s">
        <v>11</v>
      </c>
      <c r="I3013" s="20">
        <v>12643</v>
      </c>
    </row>
    <row r="3014" spans="2:9" x14ac:dyDescent="0.2">
      <c r="E3014" s="8"/>
      <c r="G3014" s="9"/>
      <c r="H3014" s="6" t="s">
        <v>12</v>
      </c>
      <c r="I3014" s="20">
        <v>365288</v>
      </c>
    </row>
    <row r="3015" spans="2:9" x14ac:dyDescent="0.2">
      <c r="E3015" s="8"/>
      <c r="G3015" s="9"/>
      <c r="H3015" s="6" t="s">
        <v>13</v>
      </c>
      <c r="I3015" s="20">
        <v>1106</v>
      </c>
    </row>
    <row r="3016" spans="2:9" ht="15" customHeight="1" x14ac:dyDescent="0.2">
      <c r="E3016" s="8"/>
      <c r="F3016" s="21" t="s">
        <v>15</v>
      </c>
      <c r="G3016" s="22"/>
      <c r="H3016" s="23" t="s">
        <v>1114</v>
      </c>
      <c r="I3016" s="24">
        <f>SUBTOTAL(9,I3013:I3015)</f>
        <v>379037</v>
      </c>
    </row>
    <row r="3017" spans="2:9" x14ac:dyDescent="0.2">
      <c r="F3017" s="21"/>
      <c r="G3017" s="25"/>
      <c r="H3017" s="26"/>
      <c r="I3017" s="27"/>
    </row>
    <row r="3018" spans="2:9" ht="15" customHeight="1" x14ac:dyDescent="0.2">
      <c r="B3018" s="2">
        <v>5</v>
      </c>
      <c r="C3018" s="8" t="s">
        <v>892</v>
      </c>
      <c r="D3018" s="3">
        <v>2412</v>
      </c>
      <c r="E3018" s="8" t="s">
        <v>1113</v>
      </c>
      <c r="F3018" s="18">
        <v>241221</v>
      </c>
      <c r="G3018" s="19" t="s">
        <v>17</v>
      </c>
      <c r="I3018" s="1"/>
    </row>
    <row r="3019" spans="2:9" x14ac:dyDescent="0.2">
      <c r="E3019" s="8"/>
      <c r="G3019" s="9"/>
      <c r="H3019" s="6" t="s">
        <v>11</v>
      </c>
      <c r="I3019" s="20">
        <v>7619</v>
      </c>
    </row>
    <row r="3020" spans="2:9" x14ac:dyDescent="0.2">
      <c r="E3020" s="8"/>
      <c r="G3020" s="9"/>
      <c r="H3020" s="6" t="s">
        <v>12</v>
      </c>
      <c r="I3020" s="20">
        <v>11841</v>
      </c>
    </row>
    <row r="3021" spans="2:9" ht="15" customHeight="1" x14ac:dyDescent="0.2">
      <c r="E3021" s="8"/>
      <c r="F3021" s="21" t="s">
        <v>15</v>
      </c>
      <c r="G3021" s="22"/>
      <c r="H3021" s="23" t="s">
        <v>1115</v>
      </c>
      <c r="I3021" s="24">
        <f>SUBTOTAL(9,I3019:I3020)</f>
        <v>19460</v>
      </c>
    </row>
    <row r="3022" spans="2:9" x14ac:dyDescent="0.2">
      <c r="F3022" s="21"/>
      <c r="G3022" s="25"/>
      <c r="H3022" s="26"/>
      <c r="I3022" s="27"/>
    </row>
    <row r="3023" spans="2:9" ht="15" customHeight="1" x14ac:dyDescent="0.2">
      <c r="B3023" s="2">
        <v>5</v>
      </c>
      <c r="C3023" s="8" t="s">
        <v>892</v>
      </c>
      <c r="D3023" s="3">
        <v>2412</v>
      </c>
      <c r="E3023" s="8" t="s">
        <v>1113</v>
      </c>
      <c r="F3023" s="18">
        <v>241245</v>
      </c>
      <c r="G3023" s="19" t="s">
        <v>20</v>
      </c>
      <c r="I3023" s="1"/>
    </row>
    <row r="3024" spans="2:9" x14ac:dyDescent="0.2">
      <c r="E3024" s="8"/>
      <c r="G3024" s="9"/>
      <c r="H3024" s="6" t="s">
        <v>11</v>
      </c>
      <c r="I3024" s="20">
        <v>12375</v>
      </c>
    </row>
    <row r="3025" spans="2:9" x14ac:dyDescent="0.2">
      <c r="E3025" s="8"/>
      <c r="G3025" s="9"/>
      <c r="H3025" s="6" t="s">
        <v>12</v>
      </c>
      <c r="I3025" s="20">
        <v>70565</v>
      </c>
    </row>
    <row r="3026" spans="2:9" ht="15" customHeight="1" x14ac:dyDescent="0.2">
      <c r="E3026" s="8"/>
      <c r="F3026" s="21" t="s">
        <v>15</v>
      </c>
      <c r="G3026" s="22"/>
      <c r="H3026" s="23" t="s">
        <v>1116</v>
      </c>
      <c r="I3026" s="24">
        <f>SUBTOTAL(9,I3024:I3025)</f>
        <v>82940</v>
      </c>
    </row>
    <row r="3027" spans="2:9" x14ac:dyDescent="0.2">
      <c r="F3027" s="21"/>
      <c r="G3027" s="25"/>
      <c r="H3027" s="26"/>
      <c r="I3027" s="27"/>
    </row>
    <row r="3028" spans="2:9" ht="15" customHeight="1" x14ac:dyDescent="0.2">
      <c r="B3028" s="2">
        <v>5</v>
      </c>
      <c r="C3028" s="8" t="s">
        <v>892</v>
      </c>
      <c r="D3028" s="3">
        <v>2412</v>
      </c>
      <c r="E3028" s="8" t="s">
        <v>1113</v>
      </c>
      <c r="F3028" s="18">
        <v>241271</v>
      </c>
      <c r="G3028" s="19" t="s">
        <v>1117</v>
      </c>
      <c r="I3028" s="1"/>
    </row>
    <row r="3029" spans="2:9" x14ac:dyDescent="0.2">
      <c r="E3029" s="8"/>
      <c r="G3029" s="9"/>
      <c r="H3029" s="6" t="s">
        <v>12</v>
      </c>
      <c r="I3029" s="20">
        <v>12000</v>
      </c>
    </row>
    <row r="3030" spans="2:9" x14ac:dyDescent="0.2">
      <c r="E3030" s="8"/>
      <c r="G3030" s="9"/>
      <c r="H3030" s="6" t="s">
        <v>903</v>
      </c>
      <c r="I3030" s="20">
        <v>12000</v>
      </c>
    </row>
    <row r="3031" spans="2:9" ht="15" customHeight="1" x14ac:dyDescent="0.2">
      <c r="E3031" s="8"/>
      <c r="F3031" s="21" t="s">
        <v>15</v>
      </c>
      <c r="G3031" s="22"/>
      <c r="H3031" s="23" t="s">
        <v>1118</v>
      </c>
      <c r="I3031" s="24">
        <f>SUBTOTAL(9,I3029:I3030)</f>
        <v>24000</v>
      </c>
    </row>
    <row r="3032" spans="2:9" x14ac:dyDescent="0.2">
      <c r="F3032" s="21"/>
      <c r="G3032" s="25"/>
      <c r="H3032" s="26"/>
      <c r="I3032" s="27"/>
    </row>
    <row r="3033" spans="2:9" ht="15" customHeight="1" x14ac:dyDescent="0.2">
      <c r="B3033" s="2">
        <v>5</v>
      </c>
      <c r="C3033" s="8" t="s">
        <v>892</v>
      </c>
      <c r="D3033" s="3">
        <v>2412</v>
      </c>
      <c r="E3033" s="8" t="s">
        <v>1113</v>
      </c>
      <c r="F3033" s="18">
        <v>241272</v>
      </c>
      <c r="G3033" s="19" t="s">
        <v>1119</v>
      </c>
      <c r="I3033" s="1"/>
    </row>
    <row r="3034" spans="2:9" x14ac:dyDescent="0.2">
      <c r="E3034" s="8"/>
      <c r="G3034" s="9"/>
      <c r="H3034" s="6" t="s">
        <v>12</v>
      </c>
      <c r="I3034" s="20">
        <v>3000</v>
      </c>
    </row>
    <row r="3035" spans="2:9" ht="15" customHeight="1" x14ac:dyDescent="0.2">
      <c r="E3035" s="8"/>
      <c r="F3035" s="21" t="s">
        <v>15</v>
      </c>
      <c r="G3035" s="22"/>
      <c r="H3035" s="23" t="s">
        <v>1120</v>
      </c>
      <c r="I3035" s="24">
        <f>SUBTOTAL(9,I3034:I3034)</f>
        <v>3000</v>
      </c>
    </row>
    <row r="3036" spans="2:9" x14ac:dyDescent="0.2">
      <c r="F3036" s="21"/>
      <c r="G3036" s="25"/>
      <c r="H3036" s="26"/>
      <c r="I3036" s="27"/>
    </row>
    <row r="3037" spans="2:9" ht="15" customHeight="1" x14ac:dyDescent="0.2">
      <c r="B3037" s="2">
        <v>5</v>
      </c>
      <c r="C3037" s="8" t="s">
        <v>892</v>
      </c>
      <c r="D3037" s="3">
        <v>2412</v>
      </c>
      <c r="E3037" s="8" t="s">
        <v>1113</v>
      </c>
      <c r="F3037" s="18">
        <v>241290</v>
      </c>
      <c r="G3037" s="19" t="s">
        <v>1121</v>
      </c>
      <c r="I3037" s="1"/>
    </row>
    <row r="3038" spans="2:9" x14ac:dyDescent="0.2">
      <c r="E3038" s="8"/>
      <c r="G3038" s="9"/>
      <c r="H3038" s="6" t="s">
        <v>12</v>
      </c>
      <c r="I3038" s="20">
        <v>14810000</v>
      </c>
    </row>
    <row r="3039" spans="2:9" x14ac:dyDescent="0.2">
      <c r="E3039" s="8"/>
      <c r="G3039" s="9"/>
      <c r="H3039" s="6" t="s">
        <v>330</v>
      </c>
      <c r="I3039" s="20">
        <v>1374000</v>
      </c>
    </row>
    <row r="3040" spans="2:9" x14ac:dyDescent="0.2">
      <c r="E3040" s="8"/>
      <c r="G3040" s="9"/>
      <c r="H3040" s="6" t="s">
        <v>18</v>
      </c>
      <c r="I3040" s="20">
        <v>2412000</v>
      </c>
    </row>
    <row r="3041" spans="2:9" x14ac:dyDescent="0.2">
      <c r="E3041" s="8"/>
      <c r="G3041" s="9"/>
      <c r="H3041" s="6" t="s">
        <v>903</v>
      </c>
      <c r="I3041" s="20">
        <v>-500000</v>
      </c>
    </row>
    <row r="3042" spans="2:9" ht="15" customHeight="1" x14ac:dyDescent="0.2">
      <c r="E3042" s="8"/>
      <c r="F3042" s="21" t="s">
        <v>15</v>
      </c>
      <c r="G3042" s="22"/>
      <c r="H3042" s="23" t="s">
        <v>1122</v>
      </c>
      <c r="I3042" s="24">
        <f>SUBTOTAL(9,I3038:I3041)</f>
        <v>18096000</v>
      </c>
    </row>
    <row r="3043" spans="2:9" x14ac:dyDescent="0.2">
      <c r="F3043" s="21"/>
      <c r="G3043" s="25"/>
      <c r="H3043" s="26"/>
      <c r="I3043" s="27"/>
    </row>
    <row r="3044" spans="2:9" ht="15" customHeight="1" x14ac:dyDescent="0.2">
      <c r="B3044" s="2">
        <v>5</v>
      </c>
      <c r="C3044" s="8" t="s">
        <v>892</v>
      </c>
      <c r="D3044" s="3">
        <v>2427</v>
      </c>
      <c r="E3044" s="8" t="s">
        <v>1123</v>
      </c>
      <c r="F3044" s="18">
        <v>242790</v>
      </c>
      <c r="G3044" s="19" t="s">
        <v>1124</v>
      </c>
      <c r="I3044" s="1"/>
    </row>
    <row r="3045" spans="2:9" x14ac:dyDescent="0.2">
      <c r="E3045" s="8"/>
      <c r="G3045" s="9"/>
      <c r="H3045" s="6" t="s">
        <v>113</v>
      </c>
      <c r="I3045" s="20">
        <v>750000</v>
      </c>
    </row>
    <row r="3046" spans="2:9" ht="15" customHeight="1" x14ac:dyDescent="0.2">
      <c r="E3046" s="8"/>
      <c r="F3046" s="21" t="s">
        <v>15</v>
      </c>
      <c r="G3046" s="22"/>
      <c r="H3046" s="23" t="s">
        <v>1125</v>
      </c>
      <c r="I3046" s="24">
        <f>SUBTOTAL(9,I3045:I3045)</f>
        <v>750000</v>
      </c>
    </row>
    <row r="3047" spans="2:9" x14ac:dyDescent="0.2">
      <c r="F3047" s="21"/>
      <c r="G3047" s="25"/>
      <c r="H3047" s="26"/>
      <c r="I3047" s="27"/>
    </row>
    <row r="3048" spans="2:9" ht="15" customHeight="1" x14ac:dyDescent="0.2">
      <c r="B3048" s="2">
        <v>5</v>
      </c>
      <c r="C3048" s="8" t="s">
        <v>892</v>
      </c>
      <c r="D3048" s="3">
        <v>2445</v>
      </c>
      <c r="E3048" s="8" t="s">
        <v>1126</v>
      </c>
      <c r="F3048" s="18">
        <v>244524</v>
      </c>
      <c r="G3048" s="19" t="s">
        <v>1127</v>
      </c>
      <c r="I3048" s="1"/>
    </row>
    <row r="3049" spans="2:9" x14ac:dyDescent="0.2">
      <c r="E3049" s="8"/>
      <c r="G3049" s="9"/>
      <c r="H3049" s="6" t="s">
        <v>12</v>
      </c>
      <c r="I3049" s="20">
        <v>-651141</v>
      </c>
    </row>
    <row r="3050" spans="2:9" x14ac:dyDescent="0.2">
      <c r="E3050" s="8"/>
      <c r="G3050" s="9"/>
      <c r="H3050" s="6" t="s">
        <v>222</v>
      </c>
      <c r="I3050" s="20">
        <v>193800</v>
      </c>
    </row>
    <row r="3051" spans="2:9" x14ac:dyDescent="0.2">
      <c r="E3051" s="8"/>
      <c r="G3051" s="9"/>
      <c r="H3051" s="6" t="s">
        <v>903</v>
      </c>
      <c r="I3051" s="20">
        <v>-66350</v>
      </c>
    </row>
    <row r="3052" spans="2:9" ht="15" customHeight="1" x14ac:dyDescent="0.2">
      <c r="E3052" s="8"/>
      <c r="F3052" s="21" t="s">
        <v>15</v>
      </c>
      <c r="G3052" s="22"/>
      <c r="H3052" s="23" t="s">
        <v>1128</v>
      </c>
      <c r="I3052" s="24">
        <f>SUBTOTAL(9,I3049:I3051)</f>
        <v>-523691</v>
      </c>
    </row>
    <row r="3053" spans="2:9" x14ac:dyDescent="0.2">
      <c r="F3053" s="21"/>
      <c r="G3053" s="25"/>
      <c r="H3053" s="26"/>
      <c r="I3053" s="27"/>
    </row>
    <row r="3054" spans="2:9" ht="15" customHeight="1" x14ac:dyDescent="0.2">
      <c r="B3054" s="2">
        <v>5</v>
      </c>
      <c r="C3054" s="8" t="s">
        <v>892</v>
      </c>
      <c r="D3054" s="3">
        <v>2445</v>
      </c>
      <c r="E3054" s="8" t="s">
        <v>1126</v>
      </c>
      <c r="F3054" s="18">
        <v>244530</v>
      </c>
      <c r="G3054" s="19" t="s">
        <v>934</v>
      </c>
      <c r="I3054" s="1"/>
    </row>
    <row r="3055" spans="2:9" x14ac:dyDescent="0.2">
      <c r="E3055" s="8"/>
      <c r="G3055" s="9"/>
      <c r="H3055" s="6" t="s">
        <v>11</v>
      </c>
      <c r="I3055" s="20">
        <v>258442</v>
      </c>
    </row>
    <row r="3056" spans="2:9" x14ac:dyDescent="0.2">
      <c r="E3056" s="8"/>
      <c r="G3056" s="9"/>
      <c r="H3056" s="6" t="s">
        <v>12</v>
      </c>
      <c r="I3056" s="20">
        <v>515000</v>
      </c>
    </row>
    <row r="3057" spans="2:9" x14ac:dyDescent="0.2">
      <c r="E3057" s="8"/>
      <c r="G3057" s="9"/>
      <c r="H3057" s="6" t="s">
        <v>18</v>
      </c>
      <c r="I3057" s="20">
        <v>6000</v>
      </c>
    </row>
    <row r="3058" spans="2:9" ht="15" customHeight="1" x14ac:dyDescent="0.2">
      <c r="E3058" s="8"/>
      <c r="F3058" s="21" t="s">
        <v>15</v>
      </c>
      <c r="G3058" s="22"/>
      <c r="H3058" s="23" t="s">
        <v>1129</v>
      </c>
      <c r="I3058" s="24">
        <f>SUBTOTAL(9,I3055:I3057)</f>
        <v>779442</v>
      </c>
    </row>
    <row r="3059" spans="2:9" x14ac:dyDescent="0.2">
      <c r="F3059" s="21"/>
      <c r="G3059" s="25"/>
      <c r="H3059" s="26"/>
      <c r="I3059" s="27"/>
    </row>
    <row r="3060" spans="2:9" ht="15" customHeight="1" x14ac:dyDescent="0.2">
      <c r="B3060" s="2">
        <v>5</v>
      </c>
      <c r="C3060" s="8" t="s">
        <v>892</v>
      </c>
      <c r="D3060" s="3">
        <v>2445</v>
      </c>
      <c r="E3060" s="8" t="s">
        <v>1126</v>
      </c>
      <c r="F3060" s="18">
        <v>244531</v>
      </c>
      <c r="G3060" s="19" t="s">
        <v>1130</v>
      </c>
      <c r="I3060" s="1"/>
    </row>
    <row r="3061" spans="2:9" x14ac:dyDescent="0.2">
      <c r="E3061" s="8"/>
      <c r="G3061" s="9"/>
      <c r="H3061" s="6" t="s">
        <v>11</v>
      </c>
      <c r="I3061" s="20">
        <v>42840</v>
      </c>
    </row>
    <row r="3062" spans="2:9" x14ac:dyDescent="0.2">
      <c r="E3062" s="8"/>
      <c r="G3062" s="9"/>
      <c r="H3062" s="6" t="s">
        <v>12</v>
      </c>
      <c r="I3062" s="20">
        <v>187000</v>
      </c>
    </row>
    <row r="3063" spans="2:9" x14ac:dyDescent="0.2">
      <c r="E3063" s="8"/>
      <c r="G3063" s="9"/>
      <c r="H3063" s="6" t="s">
        <v>222</v>
      </c>
      <c r="I3063" s="20">
        <v>10000</v>
      </c>
    </row>
    <row r="3064" spans="2:9" ht="15" customHeight="1" x14ac:dyDescent="0.2">
      <c r="E3064" s="8"/>
      <c r="F3064" s="21" t="s">
        <v>15</v>
      </c>
      <c r="G3064" s="22"/>
      <c r="H3064" s="23" t="s">
        <v>1131</v>
      </c>
      <c r="I3064" s="24">
        <f>SUBTOTAL(9,I3061:I3063)</f>
        <v>239840</v>
      </c>
    </row>
    <row r="3065" spans="2:9" x14ac:dyDescent="0.2">
      <c r="F3065" s="21"/>
      <c r="G3065" s="25"/>
      <c r="H3065" s="26"/>
      <c r="I3065" s="27"/>
    </row>
    <row r="3066" spans="2:9" ht="15" customHeight="1" x14ac:dyDescent="0.2">
      <c r="B3066" s="2">
        <v>5</v>
      </c>
      <c r="C3066" s="8" t="s">
        <v>892</v>
      </c>
      <c r="D3066" s="3">
        <v>2445</v>
      </c>
      <c r="E3066" s="8" t="s">
        <v>1126</v>
      </c>
      <c r="F3066" s="18">
        <v>244532</v>
      </c>
      <c r="G3066" s="19" t="s">
        <v>1132</v>
      </c>
      <c r="I3066" s="1"/>
    </row>
    <row r="3067" spans="2:9" x14ac:dyDescent="0.2">
      <c r="E3067" s="8"/>
      <c r="G3067" s="9"/>
      <c r="H3067" s="6" t="s">
        <v>11</v>
      </c>
      <c r="I3067" s="20">
        <v>10499</v>
      </c>
    </row>
    <row r="3068" spans="2:9" x14ac:dyDescent="0.2">
      <c r="E3068" s="8"/>
      <c r="G3068" s="9"/>
      <c r="H3068" s="6" t="s">
        <v>12</v>
      </c>
      <c r="I3068" s="20">
        <v>327000</v>
      </c>
    </row>
    <row r="3069" spans="2:9" ht="15" customHeight="1" x14ac:dyDescent="0.2">
      <c r="E3069" s="8"/>
      <c r="F3069" s="21" t="s">
        <v>15</v>
      </c>
      <c r="G3069" s="22"/>
      <c r="H3069" s="23" t="s">
        <v>1133</v>
      </c>
      <c r="I3069" s="24">
        <f>SUBTOTAL(9,I3067:I3068)</f>
        <v>337499</v>
      </c>
    </row>
    <row r="3070" spans="2:9" x14ac:dyDescent="0.2">
      <c r="F3070" s="21"/>
      <c r="G3070" s="25"/>
      <c r="H3070" s="26"/>
      <c r="I3070" s="27"/>
    </row>
    <row r="3071" spans="2:9" ht="15" customHeight="1" x14ac:dyDescent="0.2">
      <c r="B3071" s="2">
        <v>5</v>
      </c>
      <c r="C3071" s="8" t="s">
        <v>892</v>
      </c>
      <c r="D3071" s="3">
        <v>2445</v>
      </c>
      <c r="E3071" s="8" t="s">
        <v>1126</v>
      </c>
      <c r="F3071" s="18">
        <v>244533</v>
      </c>
      <c r="G3071" s="19" t="s">
        <v>1134</v>
      </c>
      <c r="I3071" s="1"/>
    </row>
    <row r="3072" spans="2:9" x14ac:dyDescent="0.2">
      <c r="E3072" s="8"/>
      <c r="G3072" s="9"/>
      <c r="H3072" s="6" t="s">
        <v>11</v>
      </c>
      <c r="I3072" s="20">
        <v>247768</v>
      </c>
    </row>
    <row r="3073" spans="2:9" x14ac:dyDescent="0.2">
      <c r="E3073" s="8"/>
      <c r="G3073" s="9"/>
      <c r="H3073" s="6" t="s">
        <v>12</v>
      </c>
      <c r="I3073" s="20">
        <v>799745</v>
      </c>
    </row>
    <row r="3074" spans="2:9" x14ac:dyDescent="0.2">
      <c r="E3074" s="8"/>
      <c r="G3074" s="9"/>
      <c r="H3074" s="6" t="s">
        <v>18</v>
      </c>
      <c r="I3074" s="20">
        <v>160000</v>
      </c>
    </row>
    <row r="3075" spans="2:9" ht="15" customHeight="1" x14ac:dyDescent="0.2">
      <c r="E3075" s="8"/>
      <c r="F3075" s="21" t="s">
        <v>15</v>
      </c>
      <c r="G3075" s="22"/>
      <c r="H3075" s="23" t="s">
        <v>1135</v>
      </c>
      <c r="I3075" s="24">
        <f>SUBTOTAL(9,I3072:I3074)</f>
        <v>1207513</v>
      </c>
    </row>
    <row r="3076" spans="2:9" x14ac:dyDescent="0.2">
      <c r="F3076" s="21"/>
      <c r="G3076" s="25"/>
      <c r="H3076" s="26"/>
      <c r="I3076" s="27"/>
    </row>
    <row r="3077" spans="2:9" ht="15" customHeight="1" x14ac:dyDescent="0.2">
      <c r="B3077" s="2">
        <v>5</v>
      </c>
      <c r="C3077" s="8" t="s">
        <v>892</v>
      </c>
      <c r="D3077" s="3">
        <v>2445</v>
      </c>
      <c r="E3077" s="8" t="s">
        <v>1126</v>
      </c>
      <c r="F3077" s="18">
        <v>244534</v>
      </c>
      <c r="G3077" s="19" t="s">
        <v>1136</v>
      </c>
      <c r="I3077" s="1"/>
    </row>
    <row r="3078" spans="2:9" x14ac:dyDescent="0.2">
      <c r="E3078" s="8"/>
      <c r="G3078" s="9"/>
      <c r="H3078" s="6" t="s">
        <v>12</v>
      </c>
      <c r="I3078" s="20">
        <v>800000</v>
      </c>
    </row>
    <row r="3079" spans="2:9" ht="15" customHeight="1" x14ac:dyDescent="0.2">
      <c r="E3079" s="8"/>
      <c r="F3079" s="21" t="s">
        <v>15</v>
      </c>
      <c r="G3079" s="22"/>
      <c r="H3079" s="23" t="s">
        <v>1137</v>
      </c>
      <c r="I3079" s="24">
        <f>SUBTOTAL(9,I3078:I3078)</f>
        <v>800000</v>
      </c>
    </row>
    <row r="3080" spans="2:9" x14ac:dyDescent="0.2">
      <c r="F3080" s="21"/>
      <c r="G3080" s="25"/>
      <c r="H3080" s="26"/>
      <c r="I3080" s="27"/>
    </row>
    <row r="3081" spans="2:9" ht="15" customHeight="1" x14ac:dyDescent="0.2">
      <c r="B3081" s="2">
        <v>5</v>
      </c>
      <c r="C3081" s="8" t="s">
        <v>892</v>
      </c>
      <c r="D3081" s="3">
        <v>2445</v>
      </c>
      <c r="E3081" s="8" t="s">
        <v>1126</v>
      </c>
      <c r="F3081" s="18">
        <v>244545</v>
      </c>
      <c r="G3081" s="19" t="s">
        <v>20</v>
      </c>
      <c r="I3081" s="1"/>
    </row>
    <row r="3082" spans="2:9" x14ac:dyDescent="0.2">
      <c r="E3082" s="8"/>
      <c r="G3082" s="9"/>
      <c r="H3082" s="6" t="s">
        <v>11</v>
      </c>
      <c r="I3082" s="20">
        <v>91508</v>
      </c>
    </row>
    <row r="3083" spans="2:9" x14ac:dyDescent="0.2">
      <c r="E3083" s="8"/>
      <c r="G3083" s="9"/>
      <c r="H3083" s="6" t="s">
        <v>12</v>
      </c>
      <c r="I3083" s="20">
        <v>303864</v>
      </c>
    </row>
    <row r="3084" spans="2:9" x14ac:dyDescent="0.2">
      <c r="E3084" s="8"/>
      <c r="G3084" s="9"/>
      <c r="H3084" s="6" t="s">
        <v>222</v>
      </c>
      <c r="I3084" s="20">
        <v>40000</v>
      </c>
    </row>
    <row r="3085" spans="2:9" ht="15" customHeight="1" x14ac:dyDescent="0.2">
      <c r="E3085" s="8"/>
      <c r="F3085" s="21" t="s">
        <v>15</v>
      </c>
      <c r="G3085" s="22"/>
      <c r="H3085" s="23" t="s">
        <v>1138</v>
      </c>
      <c r="I3085" s="24">
        <f>SUBTOTAL(9,I3082:I3084)</f>
        <v>435372</v>
      </c>
    </row>
    <row r="3086" spans="2:9" x14ac:dyDescent="0.2">
      <c r="F3086" s="21"/>
      <c r="G3086" s="25"/>
      <c r="H3086" s="26"/>
      <c r="I3086" s="27"/>
    </row>
    <row r="3087" spans="2:9" ht="15" customHeight="1" x14ac:dyDescent="0.2">
      <c r="B3087" s="2">
        <v>5</v>
      </c>
      <c r="C3087" s="8" t="s">
        <v>892</v>
      </c>
      <c r="D3087" s="3">
        <v>2445</v>
      </c>
      <c r="E3087" s="8" t="s">
        <v>1126</v>
      </c>
      <c r="F3087" s="18">
        <v>244549</v>
      </c>
      <c r="G3087" s="19" t="s">
        <v>1139</v>
      </c>
      <c r="I3087" s="1"/>
    </row>
    <row r="3088" spans="2:9" x14ac:dyDescent="0.2">
      <c r="E3088" s="8"/>
      <c r="G3088" s="9"/>
      <c r="H3088" s="6" t="s">
        <v>11</v>
      </c>
      <c r="I3088" s="20">
        <v>48312</v>
      </c>
    </row>
    <row r="3089" spans="2:9" x14ac:dyDescent="0.2">
      <c r="E3089" s="8"/>
      <c r="G3089" s="9"/>
      <c r="H3089" s="6" t="s">
        <v>12</v>
      </c>
      <c r="I3089" s="20">
        <v>103763</v>
      </c>
    </row>
    <row r="3090" spans="2:9" ht="15" customHeight="1" x14ac:dyDescent="0.2">
      <c r="E3090" s="8"/>
      <c r="F3090" s="21" t="s">
        <v>15</v>
      </c>
      <c r="G3090" s="22"/>
      <c r="H3090" s="23" t="s">
        <v>1140</v>
      </c>
      <c r="I3090" s="24">
        <f>SUBTOTAL(9,I3088:I3089)</f>
        <v>152075</v>
      </c>
    </row>
    <row r="3091" spans="2:9" x14ac:dyDescent="0.2">
      <c r="F3091" s="21"/>
      <c r="G3091" s="25"/>
      <c r="H3091" s="26"/>
      <c r="I3091" s="27"/>
    </row>
    <row r="3092" spans="2:9" ht="15" customHeight="1" x14ac:dyDescent="0.2">
      <c r="B3092" s="2">
        <v>5</v>
      </c>
      <c r="C3092" s="8" t="s">
        <v>892</v>
      </c>
      <c r="D3092" s="3">
        <v>3510</v>
      </c>
      <c r="E3092" s="8" t="s">
        <v>922</v>
      </c>
      <c r="F3092" s="18">
        <v>351002</v>
      </c>
      <c r="G3092" s="19" t="s">
        <v>820</v>
      </c>
      <c r="I3092" s="1"/>
    </row>
    <row r="3093" spans="2:9" x14ac:dyDescent="0.2">
      <c r="E3093" s="8"/>
      <c r="G3093" s="9"/>
      <c r="H3093" s="6" t="s">
        <v>12</v>
      </c>
      <c r="I3093" s="20">
        <v>22761</v>
      </c>
    </row>
    <row r="3094" spans="2:9" ht="15" customHeight="1" x14ac:dyDescent="0.2">
      <c r="E3094" s="8"/>
      <c r="F3094" s="21" t="s">
        <v>15</v>
      </c>
      <c r="G3094" s="22"/>
      <c r="H3094" s="23" t="s">
        <v>1141</v>
      </c>
      <c r="I3094" s="24">
        <f>SUBTOTAL(9,I3093:I3093)</f>
        <v>22761</v>
      </c>
    </row>
    <row r="3095" spans="2:9" x14ac:dyDescent="0.2">
      <c r="F3095" s="21"/>
      <c r="G3095" s="25"/>
      <c r="H3095" s="26"/>
      <c r="I3095" s="27"/>
    </row>
    <row r="3096" spans="2:9" ht="15" customHeight="1" x14ac:dyDescent="0.2">
      <c r="B3096" s="2">
        <v>5</v>
      </c>
      <c r="C3096" s="8" t="s">
        <v>892</v>
      </c>
      <c r="D3096" s="3">
        <v>3510</v>
      </c>
      <c r="E3096" s="8" t="s">
        <v>922</v>
      </c>
      <c r="F3096" s="18">
        <v>351003</v>
      </c>
      <c r="G3096" s="19" t="s">
        <v>1142</v>
      </c>
      <c r="I3096" s="1"/>
    </row>
    <row r="3097" spans="2:9" x14ac:dyDescent="0.2">
      <c r="E3097" s="8"/>
      <c r="G3097" s="9"/>
      <c r="H3097" s="6" t="s">
        <v>12</v>
      </c>
      <c r="I3097" s="20">
        <v>62295</v>
      </c>
    </row>
    <row r="3098" spans="2:9" ht="15" customHeight="1" x14ac:dyDescent="0.2">
      <c r="E3098" s="8"/>
      <c r="F3098" s="21" t="s">
        <v>15</v>
      </c>
      <c r="G3098" s="22"/>
      <c r="H3098" s="23" t="s">
        <v>1143</v>
      </c>
      <c r="I3098" s="24">
        <f>SUBTOTAL(9,I3097:I3097)</f>
        <v>62295</v>
      </c>
    </row>
    <row r="3099" spans="2:9" x14ac:dyDescent="0.2">
      <c r="F3099" s="21"/>
      <c r="G3099" s="25"/>
      <c r="H3099" s="26"/>
      <c r="I3099" s="27"/>
    </row>
    <row r="3100" spans="2:9" ht="15" customHeight="1" x14ac:dyDescent="0.2">
      <c r="B3100" s="2">
        <v>5</v>
      </c>
      <c r="C3100" s="8" t="s">
        <v>892</v>
      </c>
      <c r="D3100" s="3">
        <v>3525</v>
      </c>
      <c r="E3100" s="8" t="s">
        <v>930</v>
      </c>
      <c r="F3100" s="18">
        <v>352501</v>
      </c>
      <c r="G3100" s="19" t="s">
        <v>432</v>
      </c>
      <c r="I3100" s="1"/>
    </row>
    <row r="3101" spans="2:9" x14ac:dyDescent="0.2">
      <c r="E3101" s="8"/>
      <c r="G3101" s="9"/>
      <c r="H3101" s="6" t="s">
        <v>12</v>
      </c>
      <c r="I3101" s="20">
        <v>172308</v>
      </c>
    </row>
    <row r="3102" spans="2:9" ht="15" customHeight="1" x14ac:dyDescent="0.2">
      <c r="E3102" s="8"/>
      <c r="F3102" s="21" t="s">
        <v>15</v>
      </c>
      <c r="G3102" s="22"/>
      <c r="H3102" s="23" t="s">
        <v>1144</v>
      </c>
      <c r="I3102" s="24">
        <f>SUBTOTAL(9,I3101:I3101)</f>
        <v>172308</v>
      </c>
    </row>
    <row r="3103" spans="2:9" x14ac:dyDescent="0.2">
      <c r="F3103" s="21"/>
      <c r="G3103" s="25"/>
      <c r="H3103" s="26"/>
      <c r="I3103" s="27"/>
    </row>
    <row r="3104" spans="2:9" ht="15" customHeight="1" x14ac:dyDescent="0.2">
      <c r="B3104" s="2">
        <v>5</v>
      </c>
      <c r="C3104" s="8" t="s">
        <v>892</v>
      </c>
      <c r="D3104" s="3">
        <v>3533</v>
      </c>
      <c r="E3104" s="8" t="s">
        <v>952</v>
      </c>
      <c r="F3104" s="18">
        <v>353302</v>
      </c>
      <c r="G3104" s="19" t="s">
        <v>820</v>
      </c>
      <c r="I3104" s="1"/>
    </row>
    <row r="3105" spans="2:9" x14ac:dyDescent="0.2">
      <c r="E3105" s="8"/>
      <c r="G3105" s="9"/>
      <c r="H3105" s="6" t="s">
        <v>12</v>
      </c>
      <c r="I3105" s="20">
        <v>2447</v>
      </c>
    </row>
    <row r="3106" spans="2:9" ht="15" customHeight="1" x14ac:dyDescent="0.2">
      <c r="E3106" s="8"/>
      <c r="F3106" s="21" t="s">
        <v>15</v>
      </c>
      <c r="G3106" s="22"/>
      <c r="H3106" s="23" t="s">
        <v>1145</v>
      </c>
      <c r="I3106" s="24">
        <f>SUBTOTAL(9,I3105:I3105)</f>
        <v>2447</v>
      </c>
    </row>
    <row r="3107" spans="2:9" x14ac:dyDescent="0.2">
      <c r="F3107" s="21"/>
      <c r="G3107" s="25"/>
      <c r="H3107" s="26"/>
      <c r="I3107" s="27"/>
    </row>
    <row r="3108" spans="2:9" ht="15" customHeight="1" x14ac:dyDescent="0.2">
      <c r="B3108" s="2">
        <v>5</v>
      </c>
      <c r="C3108" s="8" t="s">
        <v>892</v>
      </c>
      <c r="D3108" s="3">
        <v>3540</v>
      </c>
      <c r="E3108" s="8" t="s">
        <v>955</v>
      </c>
      <c r="F3108" s="18">
        <v>354003</v>
      </c>
      <c r="G3108" s="19" t="s">
        <v>820</v>
      </c>
      <c r="I3108" s="1"/>
    </row>
    <row r="3109" spans="2:9" x14ac:dyDescent="0.2">
      <c r="E3109" s="8"/>
      <c r="G3109" s="9"/>
      <c r="H3109" s="6" t="s">
        <v>12</v>
      </c>
      <c r="I3109" s="20">
        <v>433</v>
      </c>
    </row>
    <row r="3110" spans="2:9" ht="15" customHeight="1" x14ac:dyDescent="0.2">
      <c r="E3110" s="8"/>
      <c r="F3110" s="21" t="s">
        <v>15</v>
      </c>
      <c r="G3110" s="22"/>
      <c r="H3110" s="23" t="s">
        <v>1146</v>
      </c>
      <c r="I3110" s="24">
        <f>SUBTOTAL(9,I3109:I3109)</f>
        <v>433</v>
      </c>
    </row>
    <row r="3111" spans="2:9" x14ac:dyDescent="0.2">
      <c r="F3111" s="21"/>
      <c r="G3111" s="25"/>
      <c r="H3111" s="26"/>
      <c r="I3111" s="27"/>
    </row>
    <row r="3112" spans="2:9" ht="15" customHeight="1" x14ac:dyDescent="0.2">
      <c r="B3112" s="2">
        <v>5</v>
      </c>
      <c r="C3112" s="8" t="s">
        <v>892</v>
      </c>
      <c r="D3112" s="3">
        <v>3540</v>
      </c>
      <c r="E3112" s="8" t="s">
        <v>955</v>
      </c>
      <c r="F3112" s="18">
        <v>354005</v>
      </c>
      <c r="G3112" s="19" t="s">
        <v>958</v>
      </c>
      <c r="I3112" s="1"/>
    </row>
    <row r="3113" spans="2:9" x14ac:dyDescent="0.2">
      <c r="E3113" s="8"/>
      <c r="G3113" s="9"/>
      <c r="H3113" s="6" t="s">
        <v>12</v>
      </c>
      <c r="I3113" s="20">
        <v>80000</v>
      </c>
    </row>
    <row r="3114" spans="2:9" x14ac:dyDescent="0.2">
      <c r="E3114" s="8"/>
      <c r="G3114" s="9"/>
      <c r="H3114" s="6" t="s">
        <v>903</v>
      </c>
      <c r="I3114" s="20">
        <v>15000</v>
      </c>
    </row>
    <row r="3115" spans="2:9" ht="15" customHeight="1" x14ac:dyDescent="0.2">
      <c r="E3115" s="8"/>
      <c r="F3115" s="21" t="s">
        <v>15</v>
      </c>
      <c r="G3115" s="22"/>
      <c r="H3115" s="23" t="s">
        <v>1147</v>
      </c>
      <c r="I3115" s="24">
        <f>SUBTOTAL(9,I3113:I3114)</f>
        <v>95000</v>
      </c>
    </row>
    <row r="3116" spans="2:9" x14ac:dyDescent="0.2">
      <c r="F3116" s="21"/>
      <c r="G3116" s="25"/>
      <c r="H3116" s="26"/>
      <c r="I3116" s="27"/>
    </row>
    <row r="3117" spans="2:9" ht="15" customHeight="1" x14ac:dyDescent="0.2">
      <c r="B3117" s="2">
        <v>5</v>
      </c>
      <c r="C3117" s="8" t="s">
        <v>892</v>
      </c>
      <c r="D3117" s="3">
        <v>3540</v>
      </c>
      <c r="E3117" s="8" t="s">
        <v>955</v>
      </c>
      <c r="F3117" s="18">
        <v>354006</v>
      </c>
      <c r="G3117" s="19" t="s">
        <v>1148</v>
      </c>
      <c r="I3117" s="1"/>
    </row>
    <row r="3118" spans="2:9" x14ac:dyDescent="0.2">
      <c r="E3118" s="8"/>
      <c r="G3118" s="9"/>
      <c r="H3118" s="6" t="s">
        <v>12</v>
      </c>
      <c r="I3118" s="20">
        <v>799</v>
      </c>
    </row>
    <row r="3119" spans="2:9" ht="15" customHeight="1" x14ac:dyDescent="0.2">
      <c r="E3119" s="8"/>
      <c r="F3119" s="21" t="s">
        <v>15</v>
      </c>
      <c r="G3119" s="22"/>
      <c r="H3119" s="23" t="s">
        <v>1149</v>
      </c>
      <c r="I3119" s="24">
        <f>SUBTOTAL(9,I3118:I3118)</f>
        <v>799</v>
      </c>
    </row>
    <row r="3120" spans="2:9" x14ac:dyDescent="0.2">
      <c r="F3120" s="21"/>
      <c r="G3120" s="25"/>
      <c r="H3120" s="26"/>
      <c r="I3120" s="27"/>
    </row>
    <row r="3121" spans="2:9" ht="15" customHeight="1" x14ac:dyDescent="0.2">
      <c r="B3121" s="2">
        <v>5</v>
      </c>
      <c r="C3121" s="8" t="s">
        <v>892</v>
      </c>
      <c r="D3121" s="3">
        <v>3540</v>
      </c>
      <c r="E3121" s="8" t="s">
        <v>955</v>
      </c>
      <c r="F3121" s="18">
        <v>354007</v>
      </c>
      <c r="G3121" s="19" t="s">
        <v>1150</v>
      </c>
      <c r="I3121" s="1"/>
    </row>
    <row r="3122" spans="2:9" x14ac:dyDescent="0.2">
      <c r="E3122" s="8"/>
      <c r="G3122" s="9"/>
      <c r="H3122" s="6" t="s">
        <v>12</v>
      </c>
      <c r="I3122" s="20">
        <v>91545</v>
      </c>
    </row>
    <row r="3123" spans="2:9" x14ac:dyDescent="0.2">
      <c r="E3123" s="8"/>
      <c r="G3123" s="9"/>
      <c r="H3123" s="6" t="s">
        <v>903</v>
      </c>
      <c r="I3123" s="20">
        <v>13255</v>
      </c>
    </row>
    <row r="3124" spans="2:9" ht="15" customHeight="1" x14ac:dyDescent="0.2">
      <c r="E3124" s="8"/>
      <c r="F3124" s="21" t="s">
        <v>15</v>
      </c>
      <c r="G3124" s="22"/>
      <c r="H3124" s="23" t="s">
        <v>1151</v>
      </c>
      <c r="I3124" s="24">
        <f>SUBTOTAL(9,I3122:I3123)</f>
        <v>104800</v>
      </c>
    </row>
    <row r="3125" spans="2:9" x14ac:dyDescent="0.2">
      <c r="F3125" s="21"/>
      <c r="G3125" s="25"/>
      <c r="H3125" s="26"/>
      <c r="I3125" s="27"/>
    </row>
    <row r="3126" spans="2:9" ht="15" customHeight="1" x14ac:dyDescent="0.2">
      <c r="B3126" s="2">
        <v>5</v>
      </c>
      <c r="C3126" s="8" t="s">
        <v>892</v>
      </c>
      <c r="D3126" s="3">
        <v>3540</v>
      </c>
      <c r="E3126" s="8" t="s">
        <v>955</v>
      </c>
      <c r="F3126" s="18">
        <v>354086</v>
      </c>
      <c r="G3126" s="19" t="s">
        <v>1152</v>
      </c>
      <c r="I3126" s="1"/>
    </row>
    <row r="3127" spans="2:9" x14ac:dyDescent="0.2">
      <c r="E3127" s="8"/>
      <c r="G3127" s="9"/>
      <c r="H3127" s="6" t="s">
        <v>12</v>
      </c>
      <c r="I3127" s="20">
        <v>100</v>
      </c>
    </row>
    <row r="3128" spans="2:9" ht="15" customHeight="1" x14ac:dyDescent="0.2">
      <c r="E3128" s="8"/>
      <c r="F3128" s="21" t="s">
        <v>15</v>
      </c>
      <c r="G3128" s="22"/>
      <c r="H3128" s="23" t="s">
        <v>1153</v>
      </c>
      <c r="I3128" s="24">
        <f>SUBTOTAL(9,I3127:I3127)</f>
        <v>100</v>
      </c>
    </row>
    <row r="3129" spans="2:9" x14ac:dyDescent="0.2">
      <c r="F3129" s="21"/>
      <c r="G3129" s="25"/>
      <c r="H3129" s="26"/>
      <c r="I3129" s="27"/>
    </row>
    <row r="3130" spans="2:9" ht="15" customHeight="1" x14ac:dyDescent="0.2">
      <c r="B3130" s="2">
        <v>5</v>
      </c>
      <c r="C3130" s="8" t="s">
        <v>892</v>
      </c>
      <c r="D3130" s="3">
        <v>3542</v>
      </c>
      <c r="E3130" s="8" t="s">
        <v>978</v>
      </c>
      <c r="F3130" s="18">
        <v>354201</v>
      </c>
      <c r="G3130" s="19" t="s">
        <v>1154</v>
      </c>
      <c r="I3130" s="1"/>
    </row>
    <row r="3131" spans="2:9" x14ac:dyDescent="0.2">
      <c r="E3131" s="8"/>
      <c r="G3131" s="9"/>
      <c r="H3131" s="6" t="s">
        <v>12</v>
      </c>
      <c r="I3131" s="20">
        <v>2259</v>
      </c>
    </row>
    <row r="3132" spans="2:9" ht="15" customHeight="1" x14ac:dyDescent="0.2">
      <c r="E3132" s="8"/>
      <c r="F3132" s="21" t="s">
        <v>15</v>
      </c>
      <c r="G3132" s="22"/>
      <c r="H3132" s="23" t="s">
        <v>1155</v>
      </c>
      <c r="I3132" s="24">
        <f>SUBTOTAL(9,I3131:I3131)</f>
        <v>2259</v>
      </c>
    </row>
    <row r="3133" spans="2:9" x14ac:dyDescent="0.2">
      <c r="F3133" s="21"/>
      <c r="G3133" s="25"/>
      <c r="H3133" s="26"/>
      <c r="I3133" s="27"/>
    </row>
    <row r="3134" spans="2:9" ht="15" customHeight="1" x14ac:dyDescent="0.2">
      <c r="B3134" s="2">
        <v>5</v>
      </c>
      <c r="C3134" s="8" t="s">
        <v>892</v>
      </c>
      <c r="D3134" s="3">
        <v>3543</v>
      </c>
      <c r="E3134" s="8" t="s">
        <v>982</v>
      </c>
      <c r="F3134" s="18">
        <v>354301</v>
      </c>
      <c r="G3134" s="19" t="s">
        <v>1156</v>
      </c>
      <c r="I3134" s="1"/>
    </row>
    <row r="3135" spans="2:9" x14ac:dyDescent="0.2">
      <c r="E3135" s="8"/>
      <c r="G3135" s="9"/>
      <c r="H3135" s="6" t="s">
        <v>12</v>
      </c>
      <c r="I3135" s="20">
        <v>597</v>
      </c>
    </row>
    <row r="3136" spans="2:9" ht="15" customHeight="1" x14ac:dyDescent="0.2">
      <c r="E3136" s="8"/>
      <c r="F3136" s="21" t="s">
        <v>15</v>
      </c>
      <c r="G3136" s="22"/>
      <c r="H3136" s="23" t="s">
        <v>1157</v>
      </c>
      <c r="I3136" s="24">
        <f>SUBTOTAL(9,I3135:I3135)</f>
        <v>597</v>
      </c>
    </row>
    <row r="3137" spans="2:9" x14ac:dyDescent="0.2">
      <c r="F3137" s="21"/>
      <c r="G3137" s="25"/>
      <c r="H3137" s="26"/>
      <c r="I3137" s="27"/>
    </row>
    <row r="3138" spans="2:9" ht="15" customHeight="1" x14ac:dyDescent="0.2">
      <c r="B3138" s="2">
        <v>5</v>
      </c>
      <c r="C3138" s="8" t="s">
        <v>892</v>
      </c>
      <c r="D3138" s="3">
        <v>3563</v>
      </c>
      <c r="E3138" s="8" t="s">
        <v>1017</v>
      </c>
      <c r="F3138" s="18">
        <v>356302</v>
      </c>
      <c r="G3138" s="19" t="s">
        <v>820</v>
      </c>
      <c r="I3138" s="1"/>
    </row>
    <row r="3139" spans="2:9" x14ac:dyDescent="0.2">
      <c r="E3139" s="8"/>
      <c r="G3139" s="9"/>
      <c r="H3139" s="6" t="s">
        <v>12</v>
      </c>
      <c r="I3139" s="20">
        <v>2789</v>
      </c>
    </row>
    <row r="3140" spans="2:9" ht="15" customHeight="1" x14ac:dyDescent="0.2">
      <c r="E3140" s="8"/>
      <c r="F3140" s="21" t="s">
        <v>15</v>
      </c>
      <c r="G3140" s="22"/>
      <c r="H3140" s="23" t="s">
        <v>1158</v>
      </c>
      <c r="I3140" s="24">
        <f>SUBTOTAL(9,I3139:I3139)</f>
        <v>2789</v>
      </c>
    </row>
    <row r="3141" spans="2:9" x14ac:dyDescent="0.2">
      <c r="F3141" s="21"/>
      <c r="G3141" s="25"/>
      <c r="H3141" s="26"/>
      <c r="I3141" s="27"/>
    </row>
    <row r="3142" spans="2:9" ht="15" customHeight="1" x14ac:dyDescent="0.2">
      <c r="B3142" s="2">
        <v>5</v>
      </c>
      <c r="C3142" s="8" t="s">
        <v>892</v>
      </c>
      <c r="D3142" s="3">
        <v>3563</v>
      </c>
      <c r="E3142" s="8" t="s">
        <v>1017</v>
      </c>
      <c r="F3142" s="18">
        <v>356303</v>
      </c>
      <c r="G3142" s="19" t="s">
        <v>1159</v>
      </c>
      <c r="I3142" s="1"/>
    </row>
    <row r="3143" spans="2:9" x14ac:dyDescent="0.2">
      <c r="E3143" s="8"/>
      <c r="G3143" s="9"/>
      <c r="H3143" s="6" t="s">
        <v>12</v>
      </c>
      <c r="I3143" s="20">
        <v>279</v>
      </c>
    </row>
    <row r="3144" spans="2:9" ht="15" customHeight="1" x14ac:dyDescent="0.2">
      <c r="E3144" s="8"/>
      <c r="F3144" s="21" t="s">
        <v>15</v>
      </c>
      <c r="G3144" s="22"/>
      <c r="H3144" s="23" t="s">
        <v>1160</v>
      </c>
      <c r="I3144" s="24">
        <f>SUBTOTAL(9,I3143:I3143)</f>
        <v>279</v>
      </c>
    </row>
    <row r="3145" spans="2:9" x14ac:dyDescent="0.2">
      <c r="F3145" s="21"/>
      <c r="G3145" s="25"/>
      <c r="H3145" s="26"/>
      <c r="I3145" s="27"/>
    </row>
    <row r="3146" spans="2:9" ht="15" customHeight="1" x14ac:dyDescent="0.2">
      <c r="B3146" s="2">
        <v>5</v>
      </c>
      <c r="C3146" s="8" t="s">
        <v>892</v>
      </c>
      <c r="D3146" s="3">
        <v>3585</v>
      </c>
      <c r="E3146" s="8" t="s">
        <v>1091</v>
      </c>
      <c r="F3146" s="18">
        <v>358501</v>
      </c>
      <c r="G3146" s="19" t="s">
        <v>1161</v>
      </c>
      <c r="I3146" s="1"/>
    </row>
    <row r="3147" spans="2:9" x14ac:dyDescent="0.2">
      <c r="E3147" s="8"/>
      <c r="G3147" s="9"/>
      <c r="H3147" s="6" t="s">
        <v>12</v>
      </c>
      <c r="I3147" s="20">
        <v>1915</v>
      </c>
    </row>
    <row r="3148" spans="2:9" x14ac:dyDescent="0.2">
      <c r="E3148" s="8"/>
      <c r="G3148" s="9"/>
      <c r="H3148" s="6" t="s">
        <v>903</v>
      </c>
      <c r="I3148" s="20">
        <v>-695</v>
      </c>
    </row>
    <row r="3149" spans="2:9" ht="15" customHeight="1" x14ac:dyDescent="0.2">
      <c r="E3149" s="8"/>
      <c r="F3149" s="21" t="s">
        <v>15</v>
      </c>
      <c r="G3149" s="22"/>
      <c r="H3149" s="23" t="s">
        <v>1162</v>
      </c>
      <c r="I3149" s="24">
        <f>SUBTOTAL(9,I3147:I3148)</f>
        <v>1220</v>
      </c>
    </row>
    <row r="3150" spans="2:9" x14ac:dyDescent="0.2">
      <c r="F3150" s="21"/>
      <c r="G3150" s="25"/>
      <c r="H3150" s="26"/>
      <c r="I3150" s="27"/>
    </row>
    <row r="3151" spans="2:9" ht="15" customHeight="1" x14ac:dyDescent="0.2">
      <c r="B3151" s="2">
        <v>5</v>
      </c>
      <c r="C3151" s="8" t="s">
        <v>892</v>
      </c>
      <c r="D3151" s="3">
        <v>3587</v>
      </c>
      <c r="E3151" s="8" t="s">
        <v>1093</v>
      </c>
      <c r="F3151" s="18">
        <v>358701</v>
      </c>
      <c r="G3151" s="19" t="s">
        <v>820</v>
      </c>
      <c r="I3151" s="1"/>
    </row>
    <row r="3152" spans="2:9" x14ac:dyDescent="0.2">
      <c r="E3152" s="8"/>
      <c r="G3152" s="9"/>
      <c r="H3152" s="6" t="s">
        <v>12</v>
      </c>
      <c r="I3152" s="20">
        <v>108</v>
      </c>
    </row>
    <row r="3153" spans="2:9" ht="15" customHeight="1" x14ac:dyDescent="0.2">
      <c r="E3153" s="8"/>
      <c r="F3153" s="21" t="s">
        <v>15</v>
      </c>
      <c r="G3153" s="22"/>
      <c r="H3153" s="23" t="s">
        <v>1163</v>
      </c>
      <c r="I3153" s="24">
        <f>SUBTOTAL(9,I3152:I3152)</f>
        <v>108</v>
      </c>
    </row>
    <row r="3154" spans="2:9" x14ac:dyDescent="0.2">
      <c r="F3154" s="21"/>
      <c r="G3154" s="25"/>
      <c r="H3154" s="26"/>
      <c r="I3154" s="27"/>
    </row>
    <row r="3155" spans="2:9" ht="15" customHeight="1" x14ac:dyDescent="0.2">
      <c r="B3155" s="2">
        <v>5</v>
      </c>
      <c r="C3155" s="8" t="s">
        <v>892</v>
      </c>
      <c r="D3155" s="3">
        <v>3587</v>
      </c>
      <c r="E3155" s="8" t="s">
        <v>1093</v>
      </c>
      <c r="F3155" s="18">
        <v>358704</v>
      </c>
      <c r="G3155" s="19" t="s">
        <v>1161</v>
      </c>
      <c r="I3155" s="1"/>
    </row>
    <row r="3156" spans="2:9" x14ac:dyDescent="0.2">
      <c r="E3156" s="8"/>
      <c r="G3156" s="9"/>
      <c r="H3156" s="6" t="s">
        <v>12</v>
      </c>
      <c r="I3156" s="20">
        <v>41000</v>
      </c>
    </row>
    <row r="3157" spans="2:9" ht="15" customHeight="1" x14ac:dyDescent="0.2">
      <c r="E3157" s="8"/>
      <c r="F3157" s="21" t="s">
        <v>15</v>
      </c>
      <c r="G3157" s="22"/>
      <c r="H3157" s="23" t="s">
        <v>1164</v>
      </c>
      <c r="I3157" s="24">
        <f>SUBTOTAL(9,I3156:I3156)</f>
        <v>41000</v>
      </c>
    </row>
    <row r="3158" spans="2:9" x14ac:dyDescent="0.2">
      <c r="F3158" s="21"/>
      <c r="G3158" s="25"/>
      <c r="H3158" s="26"/>
      <c r="I3158" s="27"/>
    </row>
    <row r="3159" spans="2:9" ht="15" customHeight="1" x14ac:dyDescent="0.2">
      <c r="B3159" s="2">
        <v>5</v>
      </c>
      <c r="C3159" s="8" t="s">
        <v>892</v>
      </c>
      <c r="D3159" s="3">
        <v>3595</v>
      </c>
      <c r="E3159" s="8" t="s">
        <v>1106</v>
      </c>
      <c r="F3159" s="18">
        <v>359501</v>
      </c>
      <c r="G3159" s="19" t="s">
        <v>1165</v>
      </c>
      <c r="I3159" s="1"/>
    </row>
    <row r="3160" spans="2:9" x14ac:dyDescent="0.2">
      <c r="E3160" s="8"/>
      <c r="G3160" s="9"/>
      <c r="H3160" s="6" t="s">
        <v>12</v>
      </c>
      <c r="I3160" s="20">
        <v>450000</v>
      </c>
    </row>
    <row r="3161" spans="2:9" x14ac:dyDescent="0.2">
      <c r="E3161" s="8"/>
      <c r="G3161" s="9"/>
      <c r="H3161" s="6" t="s">
        <v>903</v>
      </c>
      <c r="I3161" s="20">
        <v>20000</v>
      </c>
    </row>
    <row r="3162" spans="2:9" ht="15" customHeight="1" x14ac:dyDescent="0.2">
      <c r="E3162" s="8"/>
      <c r="F3162" s="21" t="s">
        <v>15</v>
      </c>
      <c r="G3162" s="22"/>
      <c r="H3162" s="23" t="s">
        <v>1166</v>
      </c>
      <c r="I3162" s="24">
        <f>SUBTOTAL(9,I3160:I3161)</f>
        <v>470000</v>
      </c>
    </row>
    <row r="3163" spans="2:9" x14ac:dyDescent="0.2">
      <c r="F3163" s="21"/>
      <c r="G3163" s="25"/>
      <c r="H3163" s="26"/>
      <c r="I3163" s="27"/>
    </row>
    <row r="3164" spans="2:9" ht="15" customHeight="1" x14ac:dyDescent="0.2">
      <c r="B3164" s="2">
        <v>5</v>
      </c>
      <c r="C3164" s="8" t="s">
        <v>892</v>
      </c>
      <c r="D3164" s="3">
        <v>3595</v>
      </c>
      <c r="E3164" s="8" t="s">
        <v>1106</v>
      </c>
      <c r="F3164" s="18">
        <v>359502</v>
      </c>
      <c r="G3164" s="19" t="s">
        <v>1167</v>
      </c>
      <c r="I3164" s="1"/>
    </row>
    <row r="3165" spans="2:9" x14ac:dyDescent="0.2">
      <c r="E3165" s="8"/>
      <c r="G3165" s="9"/>
      <c r="H3165" s="6" t="s">
        <v>12</v>
      </c>
      <c r="I3165" s="20">
        <v>149207</v>
      </c>
    </row>
    <row r="3166" spans="2:9" ht="15" customHeight="1" x14ac:dyDescent="0.2">
      <c r="E3166" s="8"/>
      <c r="F3166" s="21" t="s">
        <v>15</v>
      </c>
      <c r="G3166" s="22"/>
      <c r="H3166" s="23" t="s">
        <v>1168</v>
      </c>
      <c r="I3166" s="24">
        <f>SUBTOTAL(9,I3165:I3165)</f>
        <v>149207</v>
      </c>
    </row>
    <row r="3167" spans="2:9" x14ac:dyDescent="0.2">
      <c r="F3167" s="21"/>
      <c r="G3167" s="25"/>
      <c r="H3167" s="26"/>
      <c r="I3167" s="27"/>
    </row>
    <row r="3168" spans="2:9" ht="15" customHeight="1" x14ac:dyDescent="0.2">
      <c r="B3168" s="2">
        <v>5</v>
      </c>
      <c r="C3168" s="8" t="s">
        <v>892</v>
      </c>
      <c r="D3168" s="3">
        <v>3595</v>
      </c>
      <c r="E3168" s="8" t="s">
        <v>1106</v>
      </c>
      <c r="F3168" s="18">
        <v>359503</v>
      </c>
      <c r="G3168" s="19" t="s">
        <v>1169</v>
      </c>
      <c r="I3168" s="1"/>
    </row>
    <row r="3169" spans="2:9" x14ac:dyDescent="0.2">
      <c r="E3169" s="8"/>
      <c r="G3169" s="9"/>
      <c r="H3169" s="6" t="s">
        <v>12</v>
      </c>
      <c r="I3169" s="20">
        <v>210324</v>
      </c>
    </row>
    <row r="3170" spans="2:9" ht="15" customHeight="1" x14ac:dyDescent="0.2">
      <c r="E3170" s="8"/>
      <c r="F3170" s="21" t="s">
        <v>15</v>
      </c>
      <c r="G3170" s="22"/>
      <c r="H3170" s="23" t="s">
        <v>1170</v>
      </c>
      <c r="I3170" s="24">
        <f>SUBTOTAL(9,I3169:I3169)</f>
        <v>210324</v>
      </c>
    </row>
    <row r="3171" spans="2:9" x14ac:dyDescent="0.2">
      <c r="F3171" s="21"/>
      <c r="G3171" s="25"/>
      <c r="H3171" s="26"/>
      <c r="I3171" s="27"/>
    </row>
    <row r="3172" spans="2:9" ht="15" customHeight="1" x14ac:dyDescent="0.2">
      <c r="B3172" s="2">
        <v>5</v>
      </c>
      <c r="C3172" s="8" t="s">
        <v>892</v>
      </c>
      <c r="D3172" s="3">
        <v>5312</v>
      </c>
      <c r="E3172" s="8" t="s">
        <v>1113</v>
      </c>
      <c r="F3172" s="18">
        <v>531201</v>
      </c>
      <c r="G3172" s="19" t="s">
        <v>1171</v>
      </c>
      <c r="I3172" s="1"/>
    </row>
    <row r="3173" spans="2:9" x14ac:dyDescent="0.2">
      <c r="E3173" s="8"/>
      <c r="G3173" s="9"/>
      <c r="H3173" s="6" t="s">
        <v>12</v>
      </c>
      <c r="I3173" s="20">
        <v>10743</v>
      </c>
    </row>
    <row r="3174" spans="2:9" ht="15" customHeight="1" x14ac:dyDescent="0.2">
      <c r="E3174" s="8"/>
      <c r="F3174" s="21" t="s">
        <v>15</v>
      </c>
      <c r="G3174" s="22"/>
      <c r="H3174" s="23" t="s">
        <v>1172</v>
      </c>
      <c r="I3174" s="24">
        <f>SUBTOTAL(9,I3173:I3173)</f>
        <v>10743</v>
      </c>
    </row>
    <row r="3175" spans="2:9" x14ac:dyDescent="0.2">
      <c r="F3175" s="21"/>
      <c r="G3175" s="25"/>
      <c r="H3175" s="26"/>
      <c r="I3175" s="27"/>
    </row>
    <row r="3176" spans="2:9" ht="15" customHeight="1" x14ac:dyDescent="0.2">
      <c r="B3176" s="2">
        <v>5</v>
      </c>
      <c r="C3176" s="8" t="s">
        <v>892</v>
      </c>
      <c r="D3176" s="3">
        <v>5312</v>
      </c>
      <c r="E3176" s="8" t="s">
        <v>1113</v>
      </c>
      <c r="F3176" s="18">
        <v>531211</v>
      </c>
      <c r="G3176" s="19" t="s">
        <v>820</v>
      </c>
      <c r="I3176" s="1"/>
    </row>
    <row r="3177" spans="2:9" x14ac:dyDescent="0.2">
      <c r="E3177" s="8"/>
      <c r="G3177" s="9"/>
      <c r="H3177" s="6" t="s">
        <v>12</v>
      </c>
      <c r="I3177" s="20">
        <v>61920</v>
      </c>
    </row>
    <row r="3178" spans="2:9" x14ac:dyDescent="0.2">
      <c r="E3178" s="8"/>
      <c r="G3178" s="9"/>
      <c r="H3178" s="6" t="s">
        <v>903</v>
      </c>
      <c r="I3178" s="20">
        <v>13080</v>
      </c>
    </row>
    <row r="3179" spans="2:9" ht="15" customHeight="1" x14ac:dyDescent="0.2">
      <c r="E3179" s="8"/>
      <c r="F3179" s="21" t="s">
        <v>15</v>
      </c>
      <c r="G3179" s="22"/>
      <c r="H3179" s="23" t="s">
        <v>1173</v>
      </c>
      <c r="I3179" s="24">
        <f>SUBTOTAL(9,I3177:I3178)</f>
        <v>75000</v>
      </c>
    </row>
    <row r="3180" spans="2:9" x14ac:dyDescent="0.2">
      <c r="F3180" s="21"/>
      <c r="G3180" s="25"/>
      <c r="H3180" s="26"/>
      <c r="I3180" s="27"/>
    </row>
    <row r="3181" spans="2:9" ht="15" customHeight="1" x14ac:dyDescent="0.2">
      <c r="B3181" s="2">
        <v>5</v>
      </c>
      <c r="C3181" s="8" t="s">
        <v>892</v>
      </c>
      <c r="D3181" s="3">
        <v>5312</v>
      </c>
      <c r="E3181" s="8" t="s">
        <v>1113</v>
      </c>
      <c r="F3181" s="18">
        <v>531290</v>
      </c>
      <c r="G3181" s="19" t="s">
        <v>1174</v>
      </c>
      <c r="I3181" s="1"/>
    </row>
    <row r="3182" spans="2:9" x14ac:dyDescent="0.2">
      <c r="E3182" s="8"/>
      <c r="G3182" s="9"/>
      <c r="H3182" s="6" t="s">
        <v>12</v>
      </c>
      <c r="I3182" s="20">
        <v>12710000</v>
      </c>
    </row>
    <row r="3183" spans="2:9" x14ac:dyDescent="0.2">
      <c r="E3183" s="8"/>
      <c r="G3183" s="9"/>
      <c r="H3183" s="6" t="s">
        <v>330</v>
      </c>
      <c r="I3183" s="20">
        <v>9000</v>
      </c>
    </row>
    <row r="3184" spans="2:9" x14ac:dyDescent="0.2">
      <c r="E3184" s="8"/>
      <c r="G3184" s="9"/>
      <c r="H3184" s="6" t="s">
        <v>18</v>
      </c>
      <c r="I3184" s="20">
        <v>-86000</v>
      </c>
    </row>
    <row r="3185" spans="2:9" x14ac:dyDescent="0.2">
      <c r="E3185" s="8"/>
      <c r="G3185" s="9"/>
      <c r="H3185" s="6" t="s">
        <v>903</v>
      </c>
      <c r="I3185" s="20">
        <v>1000000</v>
      </c>
    </row>
    <row r="3186" spans="2:9" ht="15" customHeight="1" x14ac:dyDescent="0.2">
      <c r="E3186" s="8"/>
      <c r="F3186" s="21" t="s">
        <v>15</v>
      </c>
      <c r="G3186" s="22"/>
      <c r="H3186" s="23" t="s">
        <v>1175</v>
      </c>
      <c r="I3186" s="24">
        <f>SUBTOTAL(9,I3182:I3185)</f>
        <v>13633000</v>
      </c>
    </row>
    <row r="3187" spans="2:9" x14ac:dyDescent="0.2">
      <c r="F3187" s="21"/>
      <c r="G3187" s="25"/>
      <c r="H3187" s="26"/>
      <c r="I3187" s="27"/>
    </row>
    <row r="3188" spans="2:9" ht="15" customHeight="1" x14ac:dyDescent="0.2">
      <c r="B3188" s="2">
        <v>5</v>
      </c>
      <c r="C3188" s="8" t="s">
        <v>892</v>
      </c>
      <c r="D3188" s="3">
        <v>5445</v>
      </c>
      <c r="E3188" s="8" t="s">
        <v>1126</v>
      </c>
      <c r="F3188" s="18">
        <v>544539</v>
      </c>
      <c r="G3188" s="19" t="s">
        <v>1176</v>
      </c>
      <c r="I3188" s="1"/>
    </row>
    <row r="3189" spans="2:9" x14ac:dyDescent="0.2">
      <c r="E3189" s="8"/>
      <c r="G3189" s="9"/>
      <c r="H3189" s="6" t="s">
        <v>12</v>
      </c>
      <c r="I3189" s="20">
        <v>1132272</v>
      </c>
    </row>
    <row r="3190" spans="2:9" ht="15" customHeight="1" x14ac:dyDescent="0.2">
      <c r="E3190" s="8"/>
      <c r="F3190" s="21" t="s">
        <v>15</v>
      </c>
      <c r="G3190" s="22"/>
      <c r="H3190" s="23" t="s">
        <v>1177</v>
      </c>
      <c r="I3190" s="24">
        <f>SUBTOTAL(9,I3189:I3189)</f>
        <v>1132272</v>
      </c>
    </row>
    <row r="3191" spans="2:9" x14ac:dyDescent="0.2">
      <c r="F3191" s="21"/>
      <c r="G3191" s="25"/>
      <c r="H3191" s="26"/>
      <c r="I3191" s="27"/>
    </row>
    <row r="3192" spans="2:9" ht="15" customHeight="1" x14ac:dyDescent="0.2">
      <c r="B3192" s="2">
        <v>5</v>
      </c>
      <c r="C3192" s="8" t="s">
        <v>892</v>
      </c>
      <c r="D3192" s="3">
        <v>5446</v>
      </c>
      <c r="E3192" s="8" t="s">
        <v>1178</v>
      </c>
      <c r="F3192" s="18">
        <v>544640</v>
      </c>
      <c r="G3192" s="19" t="s">
        <v>842</v>
      </c>
      <c r="I3192" s="1"/>
    </row>
    <row r="3193" spans="2:9" x14ac:dyDescent="0.2">
      <c r="E3193" s="8"/>
      <c r="G3193" s="9"/>
      <c r="H3193" s="6" t="s">
        <v>12</v>
      </c>
      <c r="I3193" s="20">
        <v>200</v>
      </c>
    </row>
    <row r="3194" spans="2:9" ht="15" customHeight="1" x14ac:dyDescent="0.2">
      <c r="E3194" s="8"/>
      <c r="F3194" s="21" t="s">
        <v>15</v>
      </c>
      <c r="G3194" s="22"/>
      <c r="H3194" s="23" t="s">
        <v>1179</v>
      </c>
      <c r="I3194" s="24">
        <f>SUBTOTAL(9,I3193:I3193)</f>
        <v>200</v>
      </c>
    </row>
    <row r="3195" spans="2:9" x14ac:dyDescent="0.2">
      <c r="F3195" s="21"/>
      <c r="G3195" s="25"/>
      <c r="H3195" s="26"/>
      <c r="I3195" s="27"/>
    </row>
    <row r="3196" spans="2:9" ht="15" customHeight="1" x14ac:dyDescent="0.2">
      <c r="B3196" s="2">
        <v>5</v>
      </c>
      <c r="C3196" s="8" t="s">
        <v>892</v>
      </c>
      <c r="D3196" s="3">
        <v>5570</v>
      </c>
      <c r="E3196" s="8" t="s">
        <v>1180</v>
      </c>
      <c r="F3196" s="18">
        <v>557070</v>
      </c>
      <c r="G3196" s="19" t="s">
        <v>1181</v>
      </c>
      <c r="I3196" s="1"/>
    </row>
    <row r="3197" spans="2:9" x14ac:dyDescent="0.2">
      <c r="E3197" s="8"/>
      <c r="G3197" s="9"/>
      <c r="H3197" s="6" t="s">
        <v>12</v>
      </c>
      <c r="I3197" s="20">
        <v>247880</v>
      </c>
    </row>
    <row r="3198" spans="2:9" x14ac:dyDescent="0.2">
      <c r="E3198" s="8"/>
      <c r="G3198" s="9"/>
      <c r="H3198" s="6" t="s">
        <v>903</v>
      </c>
      <c r="I3198" s="20">
        <v>766</v>
      </c>
    </row>
    <row r="3199" spans="2:9" ht="15" customHeight="1" x14ac:dyDescent="0.2">
      <c r="E3199" s="8"/>
      <c r="F3199" s="21" t="s">
        <v>15</v>
      </c>
      <c r="G3199" s="22"/>
      <c r="H3199" s="23" t="s">
        <v>1182</v>
      </c>
      <c r="I3199" s="24">
        <f>SUBTOTAL(9,I3197:I3198)</f>
        <v>248646</v>
      </c>
    </row>
    <row r="3200" spans="2:9" x14ac:dyDescent="0.2">
      <c r="F3200" s="21"/>
      <c r="G3200" s="25"/>
      <c r="H3200" s="26"/>
      <c r="I3200" s="27"/>
    </row>
    <row r="3201" spans="2:9" ht="15" customHeight="1" x14ac:dyDescent="0.2">
      <c r="B3201" s="2">
        <v>5</v>
      </c>
      <c r="C3201" s="8" t="s">
        <v>892</v>
      </c>
      <c r="D3201" s="3">
        <v>5615</v>
      </c>
      <c r="E3201" s="8" t="s">
        <v>1113</v>
      </c>
      <c r="F3201" s="18">
        <v>561580</v>
      </c>
      <c r="G3201" s="19" t="s">
        <v>465</v>
      </c>
      <c r="I3201" s="1"/>
    </row>
    <row r="3202" spans="2:9" x14ac:dyDescent="0.2">
      <c r="E3202" s="8"/>
      <c r="G3202" s="9"/>
      <c r="H3202" s="6" t="s">
        <v>12</v>
      </c>
      <c r="I3202" s="20">
        <v>3386000</v>
      </c>
    </row>
    <row r="3203" spans="2:9" x14ac:dyDescent="0.2">
      <c r="E3203" s="8"/>
      <c r="G3203" s="9"/>
      <c r="H3203" s="6" t="s">
        <v>330</v>
      </c>
      <c r="I3203" s="20">
        <v>14000</v>
      </c>
    </row>
    <row r="3204" spans="2:9" x14ac:dyDescent="0.2">
      <c r="E3204" s="8"/>
      <c r="G3204" s="9"/>
      <c r="H3204" s="6" t="s">
        <v>18</v>
      </c>
      <c r="I3204" s="20">
        <v>-543000</v>
      </c>
    </row>
    <row r="3205" spans="2:9" x14ac:dyDescent="0.2">
      <c r="E3205" s="8"/>
      <c r="G3205" s="9"/>
      <c r="H3205" s="6" t="s">
        <v>903</v>
      </c>
      <c r="I3205" s="20">
        <v>153000</v>
      </c>
    </row>
    <row r="3206" spans="2:9" ht="15" customHeight="1" x14ac:dyDescent="0.2">
      <c r="E3206" s="8"/>
      <c r="F3206" s="21" t="s">
        <v>15</v>
      </c>
      <c r="G3206" s="22"/>
      <c r="H3206" s="23" t="s">
        <v>1183</v>
      </c>
      <c r="I3206" s="24">
        <f>SUBTOTAL(9,I3202:I3205)</f>
        <v>3010000</v>
      </c>
    </row>
    <row r="3207" spans="2:9" x14ac:dyDescent="0.2">
      <c r="F3207" s="21"/>
      <c r="G3207" s="25"/>
      <c r="H3207" s="26"/>
      <c r="I3207" s="27"/>
    </row>
    <row r="3208" spans="2:9" ht="15" customHeight="1" x14ac:dyDescent="0.2">
      <c r="B3208" s="2">
        <v>5</v>
      </c>
      <c r="C3208" s="8" t="s">
        <v>892</v>
      </c>
      <c r="D3208" s="3">
        <v>5616</v>
      </c>
      <c r="E3208" s="8" t="s">
        <v>1123</v>
      </c>
      <c r="F3208" s="18">
        <v>561685</v>
      </c>
      <c r="G3208" s="19" t="s">
        <v>1184</v>
      </c>
      <c r="I3208" s="1"/>
    </row>
    <row r="3209" spans="2:9" x14ac:dyDescent="0.2">
      <c r="E3209" s="8"/>
      <c r="G3209" s="9"/>
      <c r="H3209" s="6" t="s">
        <v>12</v>
      </c>
      <c r="I3209" s="20">
        <v>510000</v>
      </c>
    </row>
    <row r="3210" spans="2:9" x14ac:dyDescent="0.2">
      <c r="E3210" s="8"/>
      <c r="G3210" s="9"/>
      <c r="H3210" s="6" t="s">
        <v>18</v>
      </c>
      <c r="I3210" s="20">
        <v>-510000</v>
      </c>
    </row>
    <row r="3211" spans="2:9" ht="15" customHeight="1" x14ac:dyDescent="0.2">
      <c r="E3211" s="8"/>
      <c r="F3211" s="21" t="s">
        <v>15</v>
      </c>
      <c r="G3211" s="22"/>
      <c r="H3211" s="23" t="s">
        <v>1185</v>
      </c>
      <c r="I3211" s="24">
        <f>SUBTOTAL(9,I3209:I3210)</f>
        <v>0</v>
      </c>
    </row>
    <row r="3212" spans="2:9" x14ac:dyDescent="0.2">
      <c r="F3212" s="21"/>
      <c r="G3212" s="25"/>
      <c r="H3212" s="26"/>
      <c r="I3212" s="27"/>
    </row>
    <row r="3213" spans="2:9" ht="15" customHeight="1" x14ac:dyDescent="0.2">
      <c r="B3213" s="2">
        <v>6</v>
      </c>
      <c r="C3213" s="8" t="s">
        <v>1186</v>
      </c>
      <c r="D3213" s="3">
        <v>600</v>
      </c>
      <c r="E3213" s="8" t="s">
        <v>1186</v>
      </c>
      <c r="F3213" s="18">
        <v>60001</v>
      </c>
      <c r="G3213" s="19" t="s">
        <v>10</v>
      </c>
      <c r="I3213" s="1"/>
    </row>
    <row r="3214" spans="2:9" x14ac:dyDescent="0.2">
      <c r="E3214" s="8"/>
      <c r="G3214" s="9"/>
      <c r="H3214" s="6" t="s">
        <v>11</v>
      </c>
      <c r="I3214" s="20">
        <v>10924</v>
      </c>
    </row>
    <row r="3215" spans="2:9" x14ac:dyDescent="0.2">
      <c r="E3215" s="8"/>
      <c r="G3215" s="9"/>
      <c r="H3215" s="6" t="s">
        <v>12</v>
      </c>
      <c r="I3215" s="20">
        <v>219270</v>
      </c>
    </row>
    <row r="3216" spans="2:9" x14ac:dyDescent="0.2">
      <c r="E3216" s="8"/>
      <c r="G3216" s="9"/>
      <c r="H3216" s="6" t="s">
        <v>18</v>
      </c>
      <c r="I3216" s="20">
        <v>6750</v>
      </c>
    </row>
    <row r="3217" spans="2:9" x14ac:dyDescent="0.2">
      <c r="E3217" s="8"/>
      <c r="G3217" s="9"/>
      <c r="H3217" s="6" t="s">
        <v>13</v>
      </c>
      <c r="I3217" s="20">
        <v>781</v>
      </c>
    </row>
    <row r="3218" spans="2:9" ht="15" customHeight="1" x14ac:dyDescent="0.2">
      <c r="E3218" s="8"/>
      <c r="F3218" s="21" t="s">
        <v>15</v>
      </c>
      <c r="G3218" s="22"/>
      <c r="H3218" s="23" t="s">
        <v>1187</v>
      </c>
      <c r="I3218" s="24">
        <f>SUBTOTAL(9,I3214:I3217)</f>
        <v>237725</v>
      </c>
    </row>
    <row r="3219" spans="2:9" x14ac:dyDescent="0.2">
      <c r="F3219" s="21"/>
      <c r="G3219" s="25"/>
      <c r="H3219" s="26"/>
      <c r="I3219" s="27"/>
    </row>
    <row r="3220" spans="2:9" ht="15" customHeight="1" x14ac:dyDescent="0.2">
      <c r="B3220" s="2">
        <v>6</v>
      </c>
      <c r="C3220" s="8" t="s">
        <v>1186</v>
      </c>
      <c r="D3220" s="3">
        <v>601</v>
      </c>
      <c r="E3220" s="8" t="s">
        <v>1188</v>
      </c>
      <c r="F3220" s="18">
        <v>60121</v>
      </c>
      <c r="G3220" s="19" t="s">
        <v>174</v>
      </c>
      <c r="I3220" s="1"/>
    </row>
    <row r="3221" spans="2:9" x14ac:dyDescent="0.2">
      <c r="E3221" s="8"/>
      <c r="G3221" s="9"/>
      <c r="H3221" s="6" t="s">
        <v>11</v>
      </c>
      <c r="I3221" s="20">
        <v>2755</v>
      </c>
    </row>
    <row r="3222" spans="2:9" x14ac:dyDescent="0.2">
      <c r="E3222" s="8"/>
      <c r="G3222" s="9"/>
      <c r="H3222" s="6" t="s">
        <v>12</v>
      </c>
      <c r="I3222" s="20">
        <v>59575</v>
      </c>
    </row>
    <row r="3223" spans="2:9" ht="15" customHeight="1" x14ac:dyDescent="0.2">
      <c r="E3223" s="8"/>
      <c r="F3223" s="21" t="s">
        <v>15</v>
      </c>
      <c r="G3223" s="22"/>
      <c r="H3223" s="23" t="s">
        <v>1189</v>
      </c>
      <c r="I3223" s="24">
        <f>SUBTOTAL(9,I3221:I3222)</f>
        <v>62330</v>
      </c>
    </row>
    <row r="3224" spans="2:9" x14ac:dyDescent="0.2">
      <c r="F3224" s="21"/>
      <c r="G3224" s="25"/>
      <c r="H3224" s="26"/>
      <c r="I3224" s="27"/>
    </row>
    <row r="3225" spans="2:9" ht="15" customHeight="1" x14ac:dyDescent="0.2">
      <c r="B3225" s="2">
        <v>6</v>
      </c>
      <c r="C3225" s="8" t="s">
        <v>1186</v>
      </c>
      <c r="D3225" s="3">
        <v>601</v>
      </c>
      <c r="E3225" s="8" t="s">
        <v>1188</v>
      </c>
      <c r="F3225" s="18">
        <v>60122</v>
      </c>
      <c r="G3225" s="19" t="s">
        <v>1190</v>
      </c>
      <c r="I3225" s="1"/>
    </row>
    <row r="3226" spans="2:9" x14ac:dyDescent="0.2">
      <c r="E3226" s="8"/>
      <c r="G3226" s="9"/>
      <c r="H3226" s="6" t="s">
        <v>11</v>
      </c>
      <c r="I3226" s="20">
        <v>24271</v>
      </c>
    </row>
    <row r="3227" spans="2:9" x14ac:dyDescent="0.2">
      <c r="E3227" s="8"/>
      <c r="G3227" s="9"/>
      <c r="H3227" s="6" t="s">
        <v>12</v>
      </c>
      <c r="I3227" s="20">
        <v>33000</v>
      </c>
    </row>
    <row r="3228" spans="2:9" x14ac:dyDescent="0.2">
      <c r="E3228" s="8"/>
      <c r="G3228" s="9"/>
      <c r="H3228" s="6" t="s">
        <v>1191</v>
      </c>
      <c r="I3228" s="20">
        <v>-24300</v>
      </c>
    </row>
    <row r="3229" spans="2:9" ht="15" customHeight="1" x14ac:dyDescent="0.2">
      <c r="E3229" s="8"/>
      <c r="F3229" s="21" t="s">
        <v>15</v>
      </c>
      <c r="G3229" s="22"/>
      <c r="H3229" s="23" t="s">
        <v>1192</v>
      </c>
      <c r="I3229" s="24">
        <f>SUBTOTAL(9,I3226:I3228)</f>
        <v>32971</v>
      </c>
    </row>
    <row r="3230" spans="2:9" x14ac:dyDescent="0.2">
      <c r="F3230" s="21"/>
      <c r="G3230" s="25"/>
      <c r="H3230" s="26"/>
      <c r="I3230" s="27"/>
    </row>
    <row r="3231" spans="2:9" ht="15" customHeight="1" x14ac:dyDescent="0.2">
      <c r="B3231" s="2">
        <v>6</v>
      </c>
      <c r="C3231" s="8" t="s">
        <v>1186</v>
      </c>
      <c r="D3231" s="3">
        <v>601</v>
      </c>
      <c r="E3231" s="8" t="s">
        <v>1188</v>
      </c>
      <c r="F3231" s="18">
        <v>60150</v>
      </c>
      <c r="G3231" s="19" t="s">
        <v>358</v>
      </c>
      <c r="I3231" s="1"/>
    </row>
    <row r="3232" spans="2:9" x14ac:dyDescent="0.2">
      <c r="E3232" s="8"/>
      <c r="G3232" s="9"/>
      <c r="H3232" s="6" t="s">
        <v>12</v>
      </c>
      <c r="I3232" s="20">
        <v>171205</v>
      </c>
    </row>
    <row r="3233" spans="2:9" ht="15" customHeight="1" x14ac:dyDescent="0.2">
      <c r="E3233" s="8"/>
      <c r="F3233" s="21" t="s">
        <v>15</v>
      </c>
      <c r="G3233" s="22"/>
      <c r="H3233" s="23" t="s">
        <v>1193</v>
      </c>
      <c r="I3233" s="24">
        <f>SUBTOTAL(9,I3232:I3232)</f>
        <v>171205</v>
      </c>
    </row>
    <row r="3234" spans="2:9" x14ac:dyDescent="0.2">
      <c r="F3234" s="21"/>
      <c r="G3234" s="25"/>
      <c r="H3234" s="26"/>
      <c r="I3234" s="27"/>
    </row>
    <row r="3235" spans="2:9" ht="15" customHeight="1" x14ac:dyDescent="0.2">
      <c r="B3235" s="2">
        <v>6</v>
      </c>
      <c r="C3235" s="8" t="s">
        <v>1186</v>
      </c>
      <c r="D3235" s="3">
        <v>601</v>
      </c>
      <c r="E3235" s="8" t="s">
        <v>1188</v>
      </c>
      <c r="F3235" s="18">
        <v>60170</v>
      </c>
      <c r="G3235" s="19" t="s">
        <v>245</v>
      </c>
      <c r="I3235" s="1"/>
    </row>
    <row r="3236" spans="2:9" x14ac:dyDescent="0.2">
      <c r="E3236" s="8"/>
      <c r="G3236" s="9"/>
      <c r="H3236" s="6" t="s">
        <v>12</v>
      </c>
      <c r="I3236" s="20">
        <v>43130</v>
      </c>
    </row>
    <row r="3237" spans="2:9" x14ac:dyDescent="0.2">
      <c r="E3237" s="8"/>
      <c r="G3237" s="9"/>
      <c r="H3237" s="6" t="s">
        <v>18</v>
      </c>
      <c r="I3237" s="20">
        <v>-8650</v>
      </c>
    </row>
    <row r="3238" spans="2:9" x14ac:dyDescent="0.2">
      <c r="E3238" s="8"/>
      <c r="G3238" s="9"/>
      <c r="H3238" s="6" t="s">
        <v>1191</v>
      </c>
      <c r="I3238" s="20">
        <v>-9000</v>
      </c>
    </row>
    <row r="3239" spans="2:9" ht="15" customHeight="1" x14ac:dyDescent="0.2">
      <c r="E3239" s="8"/>
      <c r="F3239" s="21" t="s">
        <v>15</v>
      </c>
      <c r="G3239" s="22"/>
      <c r="H3239" s="23" t="s">
        <v>1194</v>
      </c>
      <c r="I3239" s="24">
        <f>SUBTOTAL(9,I3236:I3238)</f>
        <v>25480</v>
      </c>
    </row>
    <row r="3240" spans="2:9" x14ac:dyDescent="0.2">
      <c r="F3240" s="21"/>
      <c r="G3240" s="25"/>
      <c r="H3240" s="26"/>
      <c r="I3240" s="27"/>
    </row>
    <row r="3241" spans="2:9" ht="15" customHeight="1" x14ac:dyDescent="0.2">
      <c r="B3241" s="2">
        <v>6</v>
      </c>
      <c r="C3241" s="8" t="s">
        <v>1186</v>
      </c>
      <c r="D3241" s="3">
        <v>601</v>
      </c>
      <c r="E3241" s="8" t="s">
        <v>1188</v>
      </c>
      <c r="F3241" s="18">
        <v>60171</v>
      </c>
      <c r="G3241" s="19" t="s">
        <v>1195</v>
      </c>
      <c r="I3241" s="1"/>
    </row>
    <row r="3242" spans="2:9" x14ac:dyDescent="0.2">
      <c r="E3242" s="8"/>
      <c r="G3242" s="9"/>
      <c r="H3242" s="6" t="s">
        <v>12</v>
      </c>
      <c r="I3242" s="20">
        <v>70000</v>
      </c>
    </row>
    <row r="3243" spans="2:9" ht="15" customHeight="1" x14ac:dyDescent="0.2">
      <c r="E3243" s="8"/>
      <c r="F3243" s="21" t="s">
        <v>15</v>
      </c>
      <c r="G3243" s="22"/>
      <c r="H3243" s="23" t="s">
        <v>1196</v>
      </c>
      <c r="I3243" s="24">
        <f>SUBTOTAL(9,I3242:I3242)</f>
        <v>70000</v>
      </c>
    </row>
    <row r="3244" spans="2:9" x14ac:dyDescent="0.2">
      <c r="F3244" s="21"/>
      <c r="G3244" s="25"/>
      <c r="H3244" s="26"/>
      <c r="I3244" s="27"/>
    </row>
    <row r="3245" spans="2:9" ht="15" customHeight="1" x14ac:dyDescent="0.2">
      <c r="B3245" s="2">
        <v>6</v>
      </c>
      <c r="C3245" s="8" t="s">
        <v>1186</v>
      </c>
      <c r="D3245" s="3">
        <v>601</v>
      </c>
      <c r="E3245" s="8" t="s">
        <v>1188</v>
      </c>
      <c r="F3245" s="18">
        <v>60172</v>
      </c>
      <c r="G3245" s="19" t="s">
        <v>1197</v>
      </c>
      <c r="I3245" s="1"/>
    </row>
    <row r="3246" spans="2:9" x14ac:dyDescent="0.2">
      <c r="E3246" s="8"/>
      <c r="G3246" s="9"/>
      <c r="H3246" s="6" t="s">
        <v>12</v>
      </c>
      <c r="I3246" s="20">
        <v>16715</v>
      </c>
    </row>
    <row r="3247" spans="2:9" ht="15" customHeight="1" x14ac:dyDescent="0.2">
      <c r="E3247" s="8"/>
      <c r="F3247" s="21" t="s">
        <v>15</v>
      </c>
      <c r="G3247" s="22"/>
      <c r="H3247" s="23" t="s">
        <v>1198</v>
      </c>
      <c r="I3247" s="24">
        <f>SUBTOTAL(9,I3246:I3246)</f>
        <v>16715</v>
      </c>
    </row>
    <row r="3248" spans="2:9" x14ac:dyDescent="0.2">
      <c r="F3248" s="21"/>
      <c r="G3248" s="25"/>
      <c r="H3248" s="26"/>
      <c r="I3248" s="27"/>
    </row>
    <row r="3249" spans="2:9" ht="15" customHeight="1" x14ac:dyDescent="0.2">
      <c r="B3249" s="2">
        <v>6</v>
      </c>
      <c r="C3249" s="8" t="s">
        <v>1186</v>
      </c>
      <c r="D3249" s="3">
        <v>604</v>
      </c>
      <c r="E3249" s="8" t="s">
        <v>1199</v>
      </c>
      <c r="F3249" s="18">
        <v>60421</v>
      </c>
      <c r="G3249" s="19" t="s">
        <v>1200</v>
      </c>
      <c r="I3249" s="1"/>
    </row>
    <row r="3250" spans="2:9" x14ac:dyDescent="0.2">
      <c r="E3250" s="8"/>
      <c r="G3250" s="9"/>
      <c r="H3250" s="6" t="s">
        <v>12</v>
      </c>
      <c r="I3250" s="20">
        <v>72910</v>
      </c>
    </row>
    <row r="3251" spans="2:9" x14ac:dyDescent="0.2">
      <c r="E3251" s="8"/>
      <c r="G3251" s="9"/>
      <c r="H3251" s="6" t="s">
        <v>1191</v>
      </c>
      <c r="I3251" s="20">
        <v>42690</v>
      </c>
    </row>
    <row r="3252" spans="2:9" ht="15" customHeight="1" x14ac:dyDescent="0.2">
      <c r="E3252" s="8"/>
      <c r="F3252" s="21" t="s">
        <v>15</v>
      </c>
      <c r="G3252" s="22"/>
      <c r="H3252" s="23" t="s">
        <v>1201</v>
      </c>
      <c r="I3252" s="24">
        <f>SUBTOTAL(9,I3250:I3251)</f>
        <v>115600</v>
      </c>
    </row>
    <row r="3253" spans="2:9" x14ac:dyDescent="0.2">
      <c r="F3253" s="21"/>
      <c r="G3253" s="25"/>
      <c r="H3253" s="26"/>
      <c r="I3253" s="27"/>
    </row>
    <row r="3254" spans="2:9" ht="15" customHeight="1" x14ac:dyDescent="0.2">
      <c r="B3254" s="2">
        <v>6</v>
      </c>
      <c r="C3254" s="8" t="s">
        <v>1186</v>
      </c>
      <c r="D3254" s="3">
        <v>604</v>
      </c>
      <c r="E3254" s="8" t="s">
        <v>1199</v>
      </c>
      <c r="F3254" s="18">
        <v>60445</v>
      </c>
      <c r="G3254" s="19" t="s">
        <v>1202</v>
      </c>
      <c r="I3254" s="1"/>
    </row>
    <row r="3255" spans="2:9" x14ac:dyDescent="0.2">
      <c r="E3255" s="8"/>
      <c r="G3255" s="9"/>
      <c r="H3255" s="6" t="s">
        <v>12</v>
      </c>
      <c r="I3255" s="20">
        <v>361310</v>
      </c>
    </row>
    <row r="3256" spans="2:9" x14ac:dyDescent="0.2">
      <c r="E3256" s="8"/>
      <c r="G3256" s="9"/>
      <c r="H3256" s="6" t="s">
        <v>1191</v>
      </c>
      <c r="I3256" s="20">
        <v>-136910</v>
      </c>
    </row>
    <row r="3257" spans="2:9" ht="15" customHeight="1" x14ac:dyDescent="0.2">
      <c r="E3257" s="8"/>
      <c r="F3257" s="21" t="s">
        <v>15</v>
      </c>
      <c r="G3257" s="22"/>
      <c r="H3257" s="23" t="s">
        <v>1203</v>
      </c>
      <c r="I3257" s="24">
        <f>SUBTOTAL(9,I3255:I3256)</f>
        <v>224400</v>
      </c>
    </row>
    <row r="3258" spans="2:9" x14ac:dyDescent="0.2">
      <c r="F3258" s="21"/>
      <c r="G3258" s="25"/>
      <c r="H3258" s="26"/>
      <c r="I3258" s="27"/>
    </row>
    <row r="3259" spans="2:9" ht="15" customHeight="1" x14ac:dyDescent="0.2">
      <c r="B3259" s="2">
        <v>6</v>
      </c>
      <c r="C3259" s="8" t="s">
        <v>1186</v>
      </c>
      <c r="D3259" s="3">
        <v>605</v>
      </c>
      <c r="E3259" s="8" t="s">
        <v>1204</v>
      </c>
      <c r="F3259" s="18">
        <v>60501</v>
      </c>
      <c r="G3259" s="19" t="s">
        <v>10</v>
      </c>
      <c r="I3259" s="1"/>
    </row>
    <row r="3260" spans="2:9" x14ac:dyDescent="0.2">
      <c r="E3260" s="8"/>
      <c r="G3260" s="9"/>
      <c r="H3260" s="6" t="s">
        <v>11</v>
      </c>
      <c r="I3260" s="20">
        <v>184495</v>
      </c>
    </row>
    <row r="3261" spans="2:9" x14ac:dyDescent="0.2">
      <c r="E3261" s="8"/>
      <c r="G3261" s="9"/>
      <c r="H3261" s="6" t="s">
        <v>12</v>
      </c>
      <c r="I3261" s="20">
        <v>12204655</v>
      </c>
    </row>
    <row r="3262" spans="2:9" x14ac:dyDescent="0.2">
      <c r="E3262" s="8"/>
      <c r="G3262" s="9"/>
      <c r="H3262" s="6" t="s">
        <v>1205</v>
      </c>
      <c r="I3262" s="20">
        <v>200000</v>
      </c>
    </row>
    <row r="3263" spans="2:9" x14ac:dyDescent="0.2">
      <c r="E3263" s="8"/>
      <c r="G3263" s="9"/>
      <c r="H3263" s="6" t="s">
        <v>18</v>
      </c>
      <c r="I3263" s="20">
        <v>710000</v>
      </c>
    </row>
    <row r="3264" spans="2:9" x14ac:dyDescent="0.2">
      <c r="E3264" s="8"/>
      <c r="G3264" s="9"/>
      <c r="H3264" s="6" t="s">
        <v>222</v>
      </c>
      <c r="I3264" s="20">
        <v>4000</v>
      </c>
    </row>
    <row r="3265" spans="2:9" x14ac:dyDescent="0.2">
      <c r="E3265" s="8"/>
      <c r="G3265" s="9"/>
      <c r="H3265" s="6" t="s">
        <v>13</v>
      </c>
      <c r="I3265" s="20">
        <v>39227</v>
      </c>
    </row>
    <row r="3266" spans="2:9" ht="15" customHeight="1" x14ac:dyDescent="0.2">
      <c r="E3266" s="8"/>
      <c r="F3266" s="21" t="s">
        <v>15</v>
      </c>
      <c r="G3266" s="22"/>
      <c r="H3266" s="23" t="s">
        <v>1206</v>
      </c>
      <c r="I3266" s="24">
        <f>SUBTOTAL(9,I3260:I3265)</f>
        <v>13342377</v>
      </c>
    </row>
    <row r="3267" spans="2:9" x14ac:dyDescent="0.2">
      <c r="F3267" s="21"/>
      <c r="G3267" s="25"/>
      <c r="H3267" s="26"/>
      <c r="I3267" s="27"/>
    </row>
    <row r="3268" spans="2:9" ht="15" customHeight="1" x14ac:dyDescent="0.2">
      <c r="B3268" s="2">
        <v>6</v>
      </c>
      <c r="C3268" s="8" t="s">
        <v>1186</v>
      </c>
      <c r="D3268" s="3">
        <v>605</v>
      </c>
      <c r="E3268" s="8" t="s">
        <v>1204</v>
      </c>
      <c r="F3268" s="18">
        <v>60521</v>
      </c>
      <c r="G3268" s="19" t="s">
        <v>174</v>
      </c>
      <c r="I3268" s="1"/>
    </row>
    <row r="3269" spans="2:9" x14ac:dyDescent="0.2">
      <c r="E3269" s="8"/>
      <c r="G3269" s="9"/>
      <c r="H3269" s="6" t="s">
        <v>12</v>
      </c>
      <c r="I3269" s="20">
        <v>34215</v>
      </c>
    </row>
    <row r="3270" spans="2:9" ht="15" customHeight="1" x14ac:dyDescent="0.2">
      <c r="E3270" s="8"/>
      <c r="F3270" s="21" t="s">
        <v>15</v>
      </c>
      <c r="G3270" s="22"/>
      <c r="H3270" s="23" t="s">
        <v>1207</v>
      </c>
      <c r="I3270" s="24">
        <f>SUBTOTAL(9,I3269:I3269)</f>
        <v>34215</v>
      </c>
    </row>
    <row r="3271" spans="2:9" x14ac:dyDescent="0.2">
      <c r="F3271" s="21"/>
      <c r="G3271" s="25"/>
      <c r="H3271" s="26"/>
      <c r="I3271" s="27"/>
    </row>
    <row r="3272" spans="2:9" ht="15" customHeight="1" x14ac:dyDescent="0.2">
      <c r="B3272" s="2">
        <v>6</v>
      </c>
      <c r="C3272" s="8" t="s">
        <v>1186</v>
      </c>
      <c r="D3272" s="3">
        <v>605</v>
      </c>
      <c r="E3272" s="8" t="s">
        <v>1204</v>
      </c>
      <c r="F3272" s="18">
        <v>60522</v>
      </c>
      <c r="G3272" s="19" t="s">
        <v>1208</v>
      </c>
      <c r="I3272" s="1"/>
    </row>
    <row r="3273" spans="2:9" x14ac:dyDescent="0.2">
      <c r="E3273" s="8"/>
      <c r="G3273" s="9"/>
      <c r="H3273" s="6" t="s">
        <v>11</v>
      </c>
      <c r="I3273" s="20">
        <v>2732</v>
      </c>
    </row>
    <row r="3274" spans="2:9" x14ac:dyDescent="0.2">
      <c r="E3274" s="8"/>
      <c r="G3274" s="9"/>
      <c r="H3274" s="6" t="s">
        <v>12</v>
      </c>
      <c r="I3274" s="20">
        <v>58635</v>
      </c>
    </row>
    <row r="3275" spans="2:9" x14ac:dyDescent="0.2">
      <c r="E3275" s="8"/>
      <c r="G3275" s="9"/>
      <c r="H3275" s="6" t="s">
        <v>1191</v>
      </c>
      <c r="I3275" s="20">
        <v>-26367</v>
      </c>
    </row>
    <row r="3276" spans="2:9" ht="15" customHeight="1" x14ac:dyDescent="0.2">
      <c r="E3276" s="8"/>
      <c r="F3276" s="21" t="s">
        <v>15</v>
      </c>
      <c r="G3276" s="22"/>
      <c r="H3276" s="23" t="s">
        <v>1209</v>
      </c>
      <c r="I3276" s="24">
        <f>SUBTOTAL(9,I3273:I3275)</f>
        <v>35000</v>
      </c>
    </row>
    <row r="3277" spans="2:9" x14ac:dyDescent="0.2">
      <c r="F3277" s="21"/>
      <c r="G3277" s="25"/>
      <c r="H3277" s="26"/>
      <c r="I3277" s="27"/>
    </row>
    <row r="3278" spans="2:9" ht="15" customHeight="1" x14ac:dyDescent="0.2">
      <c r="B3278" s="2">
        <v>6</v>
      </c>
      <c r="C3278" s="8" t="s">
        <v>1186</v>
      </c>
      <c r="D3278" s="3">
        <v>605</v>
      </c>
      <c r="E3278" s="8" t="s">
        <v>1204</v>
      </c>
      <c r="F3278" s="18">
        <v>60545</v>
      </c>
      <c r="G3278" s="19" t="s">
        <v>20</v>
      </c>
      <c r="I3278" s="1"/>
    </row>
    <row r="3279" spans="2:9" x14ac:dyDescent="0.2">
      <c r="E3279" s="8"/>
      <c r="G3279" s="9"/>
      <c r="H3279" s="6" t="s">
        <v>11</v>
      </c>
      <c r="I3279" s="20">
        <v>10652</v>
      </c>
    </row>
    <row r="3280" spans="2:9" x14ac:dyDescent="0.2">
      <c r="E3280" s="8"/>
      <c r="G3280" s="9"/>
      <c r="H3280" s="6" t="s">
        <v>12</v>
      </c>
      <c r="I3280" s="20">
        <v>308205</v>
      </c>
    </row>
    <row r="3281" spans="2:9" ht="15" customHeight="1" x14ac:dyDescent="0.2">
      <c r="E3281" s="8"/>
      <c r="F3281" s="21" t="s">
        <v>15</v>
      </c>
      <c r="G3281" s="22"/>
      <c r="H3281" s="23" t="s">
        <v>1210</v>
      </c>
      <c r="I3281" s="24">
        <f>SUBTOTAL(9,I3279:I3280)</f>
        <v>318857</v>
      </c>
    </row>
    <row r="3282" spans="2:9" x14ac:dyDescent="0.2">
      <c r="F3282" s="21"/>
      <c r="G3282" s="25"/>
      <c r="H3282" s="26"/>
      <c r="I3282" s="27"/>
    </row>
    <row r="3283" spans="2:9" ht="15" customHeight="1" x14ac:dyDescent="0.2">
      <c r="B3283" s="2">
        <v>6</v>
      </c>
      <c r="C3283" s="8" t="s">
        <v>1186</v>
      </c>
      <c r="D3283" s="3">
        <v>606</v>
      </c>
      <c r="E3283" s="8" t="s">
        <v>1211</v>
      </c>
      <c r="F3283" s="18">
        <v>60601</v>
      </c>
      <c r="G3283" s="19" t="s">
        <v>10</v>
      </c>
      <c r="I3283" s="1"/>
    </row>
    <row r="3284" spans="2:9" x14ac:dyDescent="0.2">
      <c r="E3284" s="8"/>
      <c r="G3284" s="9"/>
      <c r="H3284" s="6" t="s">
        <v>11</v>
      </c>
      <c r="I3284" s="20">
        <v>1648</v>
      </c>
    </row>
    <row r="3285" spans="2:9" x14ac:dyDescent="0.2">
      <c r="E3285" s="8"/>
      <c r="G3285" s="9"/>
      <c r="H3285" s="6" t="s">
        <v>12</v>
      </c>
      <c r="I3285" s="20">
        <v>87545</v>
      </c>
    </row>
    <row r="3286" spans="2:9" x14ac:dyDescent="0.2">
      <c r="E3286" s="8"/>
      <c r="G3286" s="9"/>
      <c r="H3286" s="6" t="s">
        <v>18</v>
      </c>
      <c r="I3286" s="20">
        <v>1900</v>
      </c>
    </row>
    <row r="3287" spans="2:9" x14ac:dyDescent="0.2">
      <c r="E3287" s="8"/>
      <c r="G3287" s="9"/>
      <c r="H3287" s="6" t="s">
        <v>13</v>
      </c>
      <c r="I3287" s="20">
        <v>324</v>
      </c>
    </row>
    <row r="3288" spans="2:9" ht="15" customHeight="1" x14ac:dyDescent="0.2">
      <c r="E3288" s="8"/>
      <c r="F3288" s="21" t="s">
        <v>15</v>
      </c>
      <c r="G3288" s="22"/>
      <c r="H3288" s="23" t="s">
        <v>1212</v>
      </c>
      <c r="I3288" s="24">
        <f>SUBTOTAL(9,I3284:I3287)</f>
        <v>91417</v>
      </c>
    </row>
    <row r="3289" spans="2:9" x14ac:dyDescent="0.2">
      <c r="F3289" s="21"/>
      <c r="G3289" s="25"/>
      <c r="H3289" s="26"/>
      <c r="I3289" s="27"/>
    </row>
    <row r="3290" spans="2:9" ht="15" customHeight="1" x14ac:dyDescent="0.2">
      <c r="B3290" s="2">
        <v>6</v>
      </c>
      <c r="C3290" s="8" t="s">
        <v>1186</v>
      </c>
      <c r="D3290" s="3">
        <v>611</v>
      </c>
      <c r="E3290" s="8" t="s">
        <v>1213</v>
      </c>
      <c r="F3290" s="18">
        <v>61101</v>
      </c>
      <c r="G3290" s="19" t="s">
        <v>1214</v>
      </c>
      <c r="I3290" s="1"/>
    </row>
    <row r="3291" spans="2:9" x14ac:dyDescent="0.2">
      <c r="E3291" s="8"/>
      <c r="G3291" s="9"/>
      <c r="H3291" s="6" t="s">
        <v>12</v>
      </c>
      <c r="I3291" s="20">
        <v>16000</v>
      </c>
    </row>
    <row r="3292" spans="2:9" x14ac:dyDescent="0.2">
      <c r="E3292" s="8"/>
      <c r="G3292" s="9"/>
      <c r="H3292" s="6" t="s">
        <v>1191</v>
      </c>
      <c r="I3292" s="20">
        <v>600</v>
      </c>
    </row>
    <row r="3293" spans="2:9" ht="15" customHeight="1" x14ac:dyDescent="0.2">
      <c r="E3293" s="8"/>
      <c r="F3293" s="21" t="s">
        <v>15</v>
      </c>
      <c r="G3293" s="22"/>
      <c r="H3293" s="23" t="s">
        <v>1215</v>
      </c>
      <c r="I3293" s="24">
        <f>SUBTOTAL(9,I3291:I3292)</f>
        <v>16600</v>
      </c>
    </row>
    <row r="3294" spans="2:9" x14ac:dyDescent="0.2">
      <c r="F3294" s="21"/>
      <c r="G3294" s="25"/>
      <c r="H3294" s="26"/>
      <c r="I3294" s="27"/>
    </row>
    <row r="3295" spans="2:9" ht="15" customHeight="1" x14ac:dyDescent="0.2">
      <c r="B3295" s="2">
        <v>6</v>
      </c>
      <c r="C3295" s="8" t="s">
        <v>1186</v>
      </c>
      <c r="D3295" s="3">
        <v>612</v>
      </c>
      <c r="E3295" s="8" t="s">
        <v>1216</v>
      </c>
      <c r="F3295" s="18">
        <v>61201</v>
      </c>
      <c r="G3295" s="19" t="s">
        <v>1214</v>
      </c>
      <c r="I3295" s="1"/>
    </row>
    <row r="3296" spans="2:9" x14ac:dyDescent="0.2">
      <c r="E3296" s="8"/>
      <c r="G3296" s="9"/>
      <c r="H3296" s="6" t="s">
        <v>12</v>
      </c>
      <c r="I3296" s="20">
        <v>5458000</v>
      </c>
    </row>
    <row r="3297" spans="2:9" x14ac:dyDescent="0.2">
      <c r="E3297" s="8"/>
      <c r="G3297" s="9"/>
      <c r="H3297" s="6" t="s">
        <v>18</v>
      </c>
      <c r="I3297" s="20">
        <v>-112000</v>
      </c>
    </row>
    <row r="3298" spans="2:9" x14ac:dyDescent="0.2">
      <c r="E3298" s="8"/>
      <c r="G3298" s="9"/>
      <c r="H3298" s="6" t="s">
        <v>296</v>
      </c>
      <c r="I3298" s="20">
        <v>15000</v>
      </c>
    </row>
    <row r="3299" spans="2:9" x14ac:dyDescent="0.2">
      <c r="E3299" s="8"/>
      <c r="G3299" s="9"/>
      <c r="H3299" s="6" t="s">
        <v>1191</v>
      </c>
      <c r="I3299" s="20">
        <v>-84000</v>
      </c>
    </row>
    <row r="3300" spans="2:9" ht="15" customHeight="1" x14ac:dyDescent="0.2">
      <c r="E3300" s="8"/>
      <c r="F3300" s="21" t="s">
        <v>15</v>
      </c>
      <c r="G3300" s="22"/>
      <c r="H3300" s="23" t="s">
        <v>1217</v>
      </c>
      <c r="I3300" s="24">
        <f>SUBTOTAL(9,I3296:I3299)</f>
        <v>5277000</v>
      </c>
    </row>
    <row r="3301" spans="2:9" x14ac:dyDescent="0.2">
      <c r="F3301" s="21"/>
      <c r="G3301" s="25"/>
      <c r="H3301" s="26"/>
      <c r="I3301" s="27"/>
    </row>
    <row r="3302" spans="2:9" ht="15" customHeight="1" x14ac:dyDescent="0.2">
      <c r="B3302" s="2">
        <v>6</v>
      </c>
      <c r="C3302" s="8" t="s">
        <v>1186</v>
      </c>
      <c r="D3302" s="3">
        <v>612</v>
      </c>
      <c r="E3302" s="8" t="s">
        <v>1216</v>
      </c>
      <c r="F3302" s="18">
        <v>61222</v>
      </c>
      <c r="G3302" s="19" t="s">
        <v>1218</v>
      </c>
      <c r="I3302" s="1"/>
    </row>
    <row r="3303" spans="2:9" x14ac:dyDescent="0.2">
      <c r="E3303" s="8"/>
      <c r="G3303" s="9"/>
      <c r="H3303" s="6" t="s">
        <v>12</v>
      </c>
      <c r="I3303" s="20">
        <v>-13000</v>
      </c>
    </row>
    <row r="3304" spans="2:9" x14ac:dyDescent="0.2">
      <c r="E3304" s="8"/>
      <c r="G3304" s="9"/>
      <c r="H3304" s="6" t="s">
        <v>18</v>
      </c>
      <c r="I3304" s="20">
        <v>-24000</v>
      </c>
    </row>
    <row r="3305" spans="2:9" x14ac:dyDescent="0.2">
      <c r="E3305" s="8"/>
      <c r="G3305" s="9"/>
      <c r="H3305" s="6" t="s">
        <v>1191</v>
      </c>
      <c r="I3305" s="20">
        <v>3000</v>
      </c>
    </row>
    <row r="3306" spans="2:9" ht="15" customHeight="1" x14ac:dyDescent="0.2">
      <c r="E3306" s="8"/>
      <c r="F3306" s="21" t="s">
        <v>15</v>
      </c>
      <c r="G3306" s="22"/>
      <c r="H3306" s="23" t="s">
        <v>1219</v>
      </c>
      <c r="I3306" s="24">
        <f>SUBTOTAL(9,I3303:I3305)</f>
        <v>-34000</v>
      </c>
    </row>
    <row r="3307" spans="2:9" x14ac:dyDescent="0.2">
      <c r="F3307" s="21"/>
      <c r="G3307" s="25"/>
      <c r="H3307" s="26"/>
      <c r="I3307" s="27"/>
    </row>
    <row r="3308" spans="2:9" ht="15" customHeight="1" x14ac:dyDescent="0.2">
      <c r="B3308" s="2">
        <v>6</v>
      </c>
      <c r="C3308" s="8" t="s">
        <v>1186</v>
      </c>
      <c r="D3308" s="3">
        <v>612</v>
      </c>
      <c r="E3308" s="8" t="s">
        <v>1216</v>
      </c>
      <c r="F3308" s="18">
        <v>61270</v>
      </c>
      <c r="G3308" s="19" t="s">
        <v>1220</v>
      </c>
      <c r="I3308" s="1"/>
    </row>
    <row r="3309" spans="2:9" x14ac:dyDescent="0.2">
      <c r="E3309" s="8"/>
      <c r="G3309" s="9"/>
      <c r="H3309" s="6" t="s">
        <v>12</v>
      </c>
      <c r="I3309" s="20">
        <v>179000</v>
      </c>
    </row>
    <row r="3310" spans="2:9" x14ac:dyDescent="0.2">
      <c r="E3310" s="8"/>
      <c r="G3310" s="9"/>
      <c r="H3310" s="6" t="s">
        <v>1191</v>
      </c>
      <c r="I3310" s="20">
        <v>6000</v>
      </c>
    </row>
    <row r="3311" spans="2:9" ht="15" customHeight="1" x14ac:dyDescent="0.2">
      <c r="E3311" s="8"/>
      <c r="F3311" s="21" t="s">
        <v>15</v>
      </c>
      <c r="G3311" s="22"/>
      <c r="H3311" s="23" t="s">
        <v>1221</v>
      </c>
      <c r="I3311" s="24">
        <f>SUBTOTAL(9,I3309:I3310)</f>
        <v>185000</v>
      </c>
    </row>
    <row r="3312" spans="2:9" x14ac:dyDescent="0.2">
      <c r="F3312" s="21"/>
      <c r="G3312" s="25"/>
      <c r="H3312" s="26"/>
      <c r="I3312" s="27"/>
    </row>
    <row r="3313" spans="2:9" ht="15" customHeight="1" x14ac:dyDescent="0.2">
      <c r="B3313" s="2">
        <v>6</v>
      </c>
      <c r="C3313" s="8" t="s">
        <v>1186</v>
      </c>
      <c r="D3313" s="3">
        <v>613</v>
      </c>
      <c r="E3313" s="8" t="s">
        <v>1222</v>
      </c>
      <c r="F3313" s="18">
        <v>61301</v>
      </c>
      <c r="G3313" s="19" t="s">
        <v>1214</v>
      </c>
      <c r="I3313" s="1"/>
    </row>
    <row r="3314" spans="2:9" x14ac:dyDescent="0.2">
      <c r="E3314" s="8"/>
      <c r="G3314" s="9"/>
      <c r="H3314" s="6" t="s">
        <v>12</v>
      </c>
      <c r="I3314" s="20">
        <v>1000</v>
      </c>
    </row>
    <row r="3315" spans="2:9" ht="15" customHeight="1" x14ac:dyDescent="0.2">
      <c r="E3315" s="8"/>
      <c r="F3315" s="21" t="s">
        <v>15</v>
      </c>
      <c r="G3315" s="22"/>
      <c r="H3315" s="23" t="s">
        <v>1223</v>
      </c>
      <c r="I3315" s="24">
        <f>SUBTOTAL(9,I3314:I3314)</f>
        <v>1000</v>
      </c>
    </row>
    <row r="3316" spans="2:9" x14ac:dyDescent="0.2">
      <c r="F3316" s="21"/>
      <c r="G3316" s="25"/>
      <c r="H3316" s="26"/>
      <c r="I3316" s="27"/>
    </row>
    <row r="3317" spans="2:9" ht="15" customHeight="1" x14ac:dyDescent="0.2">
      <c r="B3317" s="2">
        <v>6</v>
      </c>
      <c r="C3317" s="8" t="s">
        <v>1186</v>
      </c>
      <c r="D3317" s="3">
        <v>613</v>
      </c>
      <c r="E3317" s="8" t="s">
        <v>1222</v>
      </c>
      <c r="F3317" s="18">
        <v>61370</v>
      </c>
      <c r="G3317" s="19" t="s">
        <v>1220</v>
      </c>
      <c r="I3317" s="1"/>
    </row>
    <row r="3318" spans="2:9" x14ac:dyDescent="0.2">
      <c r="E3318" s="8"/>
      <c r="G3318" s="9"/>
      <c r="H3318" s="6" t="s">
        <v>12</v>
      </c>
      <c r="I3318" s="20">
        <v>24000</v>
      </c>
    </row>
    <row r="3319" spans="2:9" ht="15" customHeight="1" x14ac:dyDescent="0.2">
      <c r="E3319" s="8"/>
      <c r="F3319" s="21" t="s">
        <v>15</v>
      </c>
      <c r="G3319" s="22"/>
      <c r="H3319" s="23" t="s">
        <v>1224</v>
      </c>
      <c r="I3319" s="24">
        <f>SUBTOTAL(9,I3318:I3318)</f>
        <v>24000</v>
      </c>
    </row>
    <row r="3320" spans="2:9" x14ac:dyDescent="0.2">
      <c r="F3320" s="21"/>
      <c r="G3320" s="25"/>
      <c r="H3320" s="26"/>
      <c r="I3320" s="27"/>
    </row>
    <row r="3321" spans="2:9" ht="15" customHeight="1" x14ac:dyDescent="0.2">
      <c r="B3321" s="2">
        <v>6</v>
      </c>
      <c r="C3321" s="8" t="s">
        <v>1186</v>
      </c>
      <c r="D3321" s="3">
        <v>614</v>
      </c>
      <c r="E3321" s="8" t="s">
        <v>1225</v>
      </c>
      <c r="F3321" s="18">
        <v>61401</v>
      </c>
      <c r="G3321" s="19" t="s">
        <v>10</v>
      </c>
      <c r="I3321" s="1"/>
    </row>
    <row r="3322" spans="2:9" x14ac:dyDescent="0.2">
      <c r="E3322" s="8"/>
      <c r="G3322" s="9"/>
      <c r="H3322" s="6" t="s">
        <v>12</v>
      </c>
      <c r="I3322" s="20">
        <v>31000</v>
      </c>
    </row>
    <row r="3323" spans="2:9" x14ac:dyDescent="0.2">
      <c r="E3323" s="8"/>
      <c r="G3323" s="9"/>
      <c r="H3323" s="6" t="s">
        <v>18</v>
      </c>
      <c r="I3323" s="20">
        <v>1000</v>
      </c>
    </row>
    <row r="3324" spans="2:9" x14ac:dyDescent="0.2">
      <c r="E3324" s="8"/>
      <c r="G3324" s="9"/>
      <c r="H3324" s="6" t="s">
        <v>1191</v>
      </c>
      <c r="I3324" s="20">
        <v>-1000</v>
      </c>
    </row>
    <row r="3325" spans="2:9" ht="15" customHeight="1" x14ac:dyDescent="0.2">
      <c r="E3325" s="8"/>
      <c r="F3325" s="21" t="s">
        <v>15</v>
      </c>
      <c r="G3325" s="22"/>
      <c r="H3325" s="23" t="s">
        <v>1226</v>
      </c>
      <c r="I3325" s="24">
        <f>SUBTOTAL(9,I3322:I3324)</f>
        <v>31000</v>
      </c>
    </row>
    <row r="3326" spans="2:9" x14ac:dyDescent="0.2">
      <c r="F3326" s="21"/>
      <c r="G3326" s="25"/>
      <c r="H3326" s="26"/>
      <c r="I3326" s="27"/>
    </row>
    <row r="3327" spans="2:9" ht="15" customHeight="1" x14ac:dyDescent="0.2">
      <c r="B3327" s="2">
        <v>6</v>
      </c>
      <c r="C3327" s="8" t="s">
        <v>1186</v>
      </c>
      <c r="D3327" s="3">
        <v>614</v>
      </c>
      <c r="E3327" s="8" t="s">
        <v>1225</v>
      </c>
      <c r="F3327" s="18">
        <v>61470</v>
      </c>
      <c r="G3327" s="19" t="s">
        <v>1227</v>
      </c>
      <c r="I3327" s="1"/>
    </row>
    <row r="3328" spans="2:9" x14ac:dyDescent="0.2">
      <c r="E3328" s="8"/>
      <c r="G3328" s="9"/>
      <c r="H3328" s="6" t="s">
        <v>12</v>
      </c>
      <c r="I3328" s="20">
        <v>2000</v>
      </c>
    </row>
    <row r="3329" spans="2:9" ht="15" customHeight="1" x14ac:dyDescent="0.2">
      <c r="E3329" s="8"/>
      <c r="F3329" s="21" t="s">
        <v>15</v>
      </c>
      <c r="G3329" s="22"/>
      <c r="H3329" s="23" t="s">
        <v>1228</v>
      </c>
      <c r="I3329" s="24">
        <f>SUBTOTAL(9,I3328:I3328)</f>
        <v>2000</v>
      </c>
    </row>
    <row r="3330" spans="2:9" x14ac:dyDescent="0.2">
      <c r="F3330" s="21"/>
      <c r="G3330" s="25"/>
      <c r="H3330" s="26"/>
      <c r="I3330" s="27"/>
    </row>
    <row r="3331" spans="2:9" ht="15" customHeight="1" x14ac:dyDescent="0.2">
      <c r="B3331" s="2">
        <v>6</v>
      </c>
      <c r="C3331" s="8" t="s">
        <v>1186</v>
      </c>
      <c r="D3331" s="3">
        <v>614</v>
      </c>
      <c r="E3331" s="8" t="s">
        <v>1225</v>
      </c>
      <c r="F3331" s="18">
        <v>61490</v>
      </c>
      <c r="G3331" s="19" t="s">
        <v>1229</v>
      </c>
      <c r="I3331" s="1"/>
    </row>
    <row r="3332" spans="2:9" x14ac:dyDescent="0.2">
      <c r="E3332" s="8"/>
      <c r="G3332" s="9"/>
      <c r="H3332" s="6" t="s">
        <v>12</v>
      </c>
      <c r="I3332" s="20">
        <v>10300000</v>
      </c>
    </row>
    <row r="3333" spans="2:9" x14ac:dyDescent="0.2">
      <c r="E3333" s="8"/>
      <c r="G3333" s="9"/>
      <c r="H3333" s="6" t="s">
        <v>1191</v>
      </c>
      <c r="I3333" s="20">
        <v>-3000000</v>
      </c>
    </row>
    <row r="3334" spans="2:9" ht="15" customHeight="1" x14ac:dyDescent="0.2">
      <c r="E3334" s="8"/>
      <c r="F3334" s="21" t="s">
        <v>15</v>
      </c>
      <c r="G3334" s="22"/>
      <c r="H3334" s="23" t="s">
        <v>1230</v>
      </c>
      <c r="I3334" s="24">
        <f>SUBTOTAL(9,I3332:I3333)</f>
        <v>7300000</v>
      </c>
    </row>
    <row r="3335" spans="2:9" x14ac:dyDescent="0.2">
      <c r="F3335" s="21"/>
      <c r="G3335" s="25"/>
      <c r="H3335" s="26"/>
      <c r="I3335" s="27"/>
    </row>
    <row r="3336" spans="2:9" ht="15" customHeight="1" x14ac:dyDescent="0.2">
      <c r="B3336" s="2">
        <v>6</v>
      </c>
      <c r="C3336" s="8" t="s">
        <v>1186</v>
      </c>
      <c r="D3336" s="3">
        <v>615</v>
      </c>
      <c r="E3336" s="8" t="s">
        <v>1231</v>
      </c>
      <c r="F3336" s="18">
        <v>61501</v>
      </c>
      <c r="G3336" s="19" t="s">
        <v>1214</v>
      </c>
      <c r="I3336" s="1"/>
    </row>
    <row r="3337" spans="2:9" x14ac:dyDescent="0.2">
      <c r="E3337" s="8"/>
      <c r="G3337" s="9"/>
      <c r="H3337" s="6" t="s">
        <v>12</v>
      </c>
      <c r="I3337" s="20">
        <v>93000</v>
      </c>
    </row>
    <row r="3338" spans="2:9" x14ac:dyDescent="0.2">
      <c r="E3338" s="8"/>
      <c r="G3338" s="9"/>
      <c r="H3338" s="6" t="s">
        <v>18</v>
      </c>
      <c r="I3338" s="20">
        <v>-28000</v>
      </c>
    </row>
    <row r="3339" spans="2:9" ht="15" customHeight="1" x14ac:dyDescent="0.2">
      <c r="E3339" s="8"/>
      <c r="F3339" s="21" t="s">
        <v>15</v>
      </c>
      <c r="G3339" s="22"/>
      <c r="H3339" s="23" t="s">
        <v>1232</v>
      </c>
      <c r="I3339" s="24">
        <f>SUBTOTAL(9,I3337:I3338)</f>
        <v>65000</v>
      </c>
    </row>
    <row r="3340" spans="2:9" x14ac:dyDescent="0.2">
      <c r="F3340" s="21"/>
      <c r="G3340" s="25"/>
      <c r="H3340" s="26"/>
      <c r="I3340" s="27"/>
    </row>
    <row r="3341" spans="2:9" ht="15" customHeight="1" x14ac:dyDescent="0.2">
      <c r="B3341" s="2">
        <v>6</v>
      </c>
      <c r="C3341" s="8" t="s">
        <v>1186</v>
      </c>
      <c r="D3341" s="3">
        <v>616</v>
      </c>
      <c r="E3341" s="8" t="s">
        <v>1233</v>
      </c>
      <c r="F3341" s="18">
        <v>61601</v>
      </c>
      <c r="G3341" s="19" t="s">
        <v>1214</v>
      </c>
      <c r="I3341" s="1"/>
    </row>
    <row r="3342" spans="2:9" x14ac:dyDescent="0.2">
      <c r="E3342" s="8"/>
      <c r="G3342" s="9"/>
      <c r="H3342" s="6" t="s">
        <v>12</v>
      </c>
      <c r="I3342" s="20">
        <v>214000</v>
      </c>
    </row>
    <row r="3343" spans="2:9" x14ac:dyDescent="0.2">
      <c r="E3343" s="8"/>
      <c r="G3343" s="9"/>
      <c r="H3343" s="6" t="s">
        <v>18</v>
      </c>
      <c r="I3343" s="20">
        <v>-14000</v>
      </c>
    </row>
    <row r="3344" spans="2:9" x14ac:dyDescent="0.2">
      <c r="E3344" s="8"/>
      <c r="G3344" s="9"/>
      <c r="H3344" s="6" t="s">
        <v>1191</v>
      </c>
      <c r="I3344" s="20">
        <v>-10000</v>
      </c>
    </row>
    <row r="3345" spans="2:9" ht="15" customHeight="1" x14ac:dyDescent="0.2">
      <c r="E3345" s="8"/>
      <c r="F3345" s="21" t="s">
        <v>15</v>
      </c>
      <c r="G3345" s="22"/>
      <c r="H3345" s="23" t="s">
        <v>1234</v>
      </c>
      <c r="I3345" s="24">
        <f>SUBTOTAL(9,I3342:I3344)</f>
        <v>190000</v>
      </c>
    </row>
    <row r="3346" spans="2:9" x14ac:dyDescent="0.2">
      <c r="F3346" s="21"/>
      <c r="G3346" s="25"/>
      <c r="H3346" s="26"/>
      <c r="I3346" s="27"/>
    </row>
    <row r="3347" spans="2:9" ht="15" customHeight="1" x14ac:dyDescent="0.2">
      <c r="B3347" s="2">
        <v>6</v>
      </c>
      <c r="C3347" s="8" t="s">
        <v>1186</v>
      </c>
      <c r="D3347" s="3">
        <v>621</v>
      </c>
      <c r="E3347" s="8" t="s">
        <v>1235</v>
      </c>
      <c r="F3347" s="18">
        <v>62121</v>
      </c>
      <c r="G3347" s="19" t="s">
        <v>174</v>
      </c>
      <c r="I3347" s="1"/>
    </row>
    <row r="3348" spans="2:9" x14ac:dyDescent="0.2">
      <c r="E3348" s="8"/>
      <c r="G3348" s="9"/>
      <c r="H3348" s="6" t="s">
        <v>11</v>
      </c>
      <c r="I3348" s="20">
        <v>4049</v>
      </c>
    </row>
    <row r="3349" spans="2:9" x14ac:dyDescent="0.2">
      <c r="E3349" s="8"/>
      <c r="G3349" s="9"/>
      <c r="H3349" s="6" t="s">
        <v>12</v>
      </c>
      <c r="I3349" s="20">
        <v>83150</v>
      </c>
    </row>
    <row r="3350" spans="2:9" ht="15" customHeight="1" x14ac:dyDescent="0.2">
      <c r="E3350" s="8"/>
      <c r="F3350" s="21" t="s">
        <v>15</v>
      </c>
      <c r="G3350" s="22"/>
      <c r="H3350" s="23" t="s">
        <v>1236</v>
      </c>
      <c r="I3350" s="24">
        <f>SUBTOTAL(9,I3348:I3349)</f>
        <v>87199</v>
      </c>
    </row>
    <row r="3351" spans="2:9" x14ac:dyDescent="0.2">
      <c r="F3351" s="21"/>
      <c r="G3351" s="25"/>
      <c r="H3351" s="26"/>
      <c r="I3351" s="27"/>
    </row>
    <row r="3352" spans="2:9" ht="15" customHeight="1" x14ac:dyDescent="0.2">
      <c r="B3352" s="2">
        <v>6</v>
      </c>
      <c r="C3352" s="8" t="s">
        <v>1186</v>
      </c>
      <c r="D3352" s="3">
        <v>621</v>
      </c>
      <c r="E3352" s="8" t="s">
        <v>1235</v>
      </c>
      <c r="F3352" s="18">
        <v>62163</v>
      </c>
      <c r="G3352" s="19" t="s">
        <v>1237</v>
      </c>
      <c r="I3352" s="1"/>
    </row>
    <row r="3353" spans="2:9" x14ac:dyDescent="0.2">
      <c r="E3353" s="8"/>
      <c r="G3353" s="9"/>
      <c r="H3353" s="6" t="s">
        <v>11</v>
      </c>
      <c r="I3353" s="20">
        <v>39789</v>
      </c>
    </row>
    <row r="3354" spans="2:9" x14ac:dyDescent="0.2">
      <c r="E3354" s="8"/>
      <c r="G3354" s="9"/>
      <c r="H3354" s="6" t="s">
        <v>12</v>
      </c>
      <c r="I3354" s="20">
        <v>151460</v>
      </c>
    </row>
    <row r="3355" spans="2:9" ht="15" customHeight="1" x14ac:dyDescent="0.2">
      <c r="E3355" s="8"/>
      <c r="F3355" s="21" t="s">
        <v>15</v>
      </c>
      <c r="G3355" s="22"/>
      <c r="H3355" s="23" t="s">
        <v>1238</v>
      </c>
      <c r="I3355" s="24">
        <f>SUBTOTAL(9,I3353:I3354)</f>
        <v>191249</v>
      </c>
    </row>
    <row r="3356" spans="2:9" x14ac:dyDescent="0.2">
      <c r="F3356" s="21"/>
      <c r="G3356" s="25"/>
      <c r="H3356" s="26"/>
      <c r="I3356" s="27"/>
    </row>
    <row r="3357" spans="2:9" ht="15" customHeight="1" x14ac:dyDescent="0.2">
      <c r="B3357" s="2">
        <v>6</v>
      </c>
      <c r="C3357" s="8" t="s">
        <v>1186</v>
      </c>
      <c r="D3357" s="3">
        <v>621</v>
      </c>
      <c r="E3357" s="8" t="s">
        <v>1235</v>
      </c>
      <c r="F3357" s="18">
        <v>62170</v>
      </c>
      <c r="G3357" s="19" t="s">
        <v>1239</v>
      </c>
      <c r="I3357" s="1"/>
    </row>
    <row r="3358" spans="2:9" x14ac:dyDescent="0.2">
      <c r="E3358" s="8"/>
      <c r="G3358" s="9"/>
      <c r="H3358" s="6" t="s">
        <v>11</v>
      </c>
      <c r="I3358" s="20">
        <v>6000</v>
      </c>
    </row>
    <row r="3359" spans="2:9" x14ac:dyDescent="0.2">
      <c r="E3359" s="8"/>
      <c r="G3359" s="9"/>
      <c r="H3359" s="6" t="s">
        <v>12</v>
      </c>
      <c r="I3359" s="20">
        <v>125250</v>
      </c>
    </row>
    <row r="3360" spans="2:9" ht="15" customHeight="1" x14ac:dyDescent="0.2">
      <c r="E3360" s="8"/>
      <c r="F3360" s="21" t="s">
        <v>15</v>
      </c>
      <c r="G3360" s="22"/>
      <c r="H3360" s="23" t="s">
        <v>1240</v>
      </c>
      <c r="I3360" s="24">
        <f>SUBTOTAL(9,I3358:I3359)</f>
        <v>131250</v>
      </c>
    </row>
    <row r="3361" spans="2:9" x14ac:dyDescent="0.2">
      <c r="F3361" s="21"/>
      <c r="G3361" s="25"/>
      <c r="H3361" s="26"/>
      <c r="I3361" s="27"/>
    </row>
    <row r="3362" spans="2:9" ht="15" customHeight="1" x14ac:dyDescent="0.2">
      <c r="B3362" s="2">
        <v>6</v>
      </c>
      <c r="C3362" s="8" t="s">
        <v>1186</v>
      </c>
      <c r="D3362" s="3">
        <v>621</v>
      </c>
      <c r="E3362" s="8" t="s">
        <v>1235</v>
      </c>
      <c r="F3362" s="18">
        <v>62174</v>
      </c>
      <c r="G3362" s="19" t="s">
        <v>1241</v>
      </c>
      <c r="I3362" s="1"/>
    </row>
    <row r="3363" spans="2:9" x14ac:dyDescent="0.2">
      <c r="E3363" s="8"/>
      <c r="G3363" s="9"/>
      <c r="H3363" s="6" t="s">
        <v>12</v>
      </c>
      <c r="I3363" s="20">
        <v>14100</v>
      </c>
    </row>
    <row r="3364" spans="2:9" ht="15" customHeight="1" x14ac:dyDescent="0.2">
      <c r="E3364" s="8"/>
      <c r="F3364" s="21" t="s">
        <v>15</v>
      </c>
      <c r="G3364" s="22"/>
      <c r="H3364" s="23" t="s">
        <v>1242</v>
      </c>
      <c r="I3364" s="24">
        <f>SUBTOTAL(9,I3363:I3363)</f>
        <v>14100</v>
      </c>
    </row>
    <row r="3365" spans="2:9" x14ac:dyDescent="0.2">
      <c r="F3365" s="21"/>
      <c r="G3365" s="25"/>
      <c r="H3365" s="26"/>
      <c r="I3365" s="27"/>
    </row>
    <row r="3366" spans="2:9" ht="15" customHeight="1" x14ac:dyDescent="0.2">
      <c r="B3366" s="2">
        <v>6</v>
      </c>
      <c r="C3366" s="8" t="s">
        <v>1186</v>
      </c>
      <c r="D3366" s="3">
        <v>634</v>
      </c>
      <c r="E3366" s="8" t="s">
        <v>1243</v>
      </c>
      <c r="F3366" s="18">
        <v>63401</v>
      </c>
      <c r="G3366" s="19" t="s">
        <v>10</v>
      </c>
      <c r="I3366" s="1"/>
    </row>
    <row r="3367" spans="2:9" x14ac:dyDescent="0.2">
      <c r="E3367" s="8"/>
      <c r="G3367" s="9"/>
      <c r="H3367" s="6" t="s">
        <v>12</v>
      </c>
      <c r="I3367" s="20">
        <v>259745</v>
      </c>
    </row>
    <row r="3368" spans="2:9" ht="15" customHeight="1" x14ac:dyDescent="0.2">
      <c r="E3368" s="8"/>
      <c r="F3368" s="21" t="s">
        <v>15</v>
      </c>
      <c r="G3368" s="22"/>
      <c r="H3368" s="23" t="s">
        <v>1244</v>
      </c>
      <c r="I3368" s="24">
        <f>SUBTOTAL(9,I3367:I3367)</f>
        <v>259745</v>
      </c>
    </row>
    <row r="3369" spans="2:9" x14ac:dyDescent="0.2">
      <c r="F3369" s="21"/>
      <c r="G3369" s="25"/>
      <c r="H3369" s="26"/>
      <c r="I3369" s="27"/>
    </row>
    <row r="3370" spans="2:9" ht="15" customHeight="1" x14ac:dyDescent="0.2">
      <c r="B3370" s="2">
        <v>6</v>
      </c>
      <c r="C3370" s="8" t="s">
        <v>1186</v>
      </c>
      <c r="D3370" s="3">
        <v>634</v>
      </c>
      <c r="E3370" s="8" t="s">
        <v>1243</v>
      </c>
      <c r="F3370" s="18">
        <v>63470</v>
      </c>
      <c r="G3370" s="19" t="s">
        <v>1245</v>
      </c>
      <c r="I3370" s="1"/>
    </row>
    <row r="3371" spans="2:9" x14ac:dyDescent="0.2">
      <c r="E3371" s="8"/>
      <c r="G3371" s="9"/>
      <c r="H3371" s="6" t="s">
        <v>222</v>
      </c>
      <c r="I3371" s="20">
        <v>180000</v>
      </c>
    </row>
    <row r="3372" spans="2:9" x14ac:dyDescent="0.2">
      <c r="E3372" s="8"/>
      <c r="G3372" s="9"/>
      <c r="H3372" s="6" t="s">
        <v>1191</v>
      </c>
      <c r="I3372" s="20">
        <v>-80000</v>
      </c>
    </row>
    <row r="3373" spans="2:9" ht="15" customHeight="1" x14ac:dyDescent="0.2">
      <c r="E3373" s="8"/>
      <c r="F3373" s="21" t="s">
        <v>15</v>
      </c>
      <c r="G3373" s="22"/>
      <c r="H3373" s="23" t="s">
        <v>1246</v>
      </c>
      <c r="I3373" s="24">
        <f>SUBTOTAL(9,I3371:I3372)</f>
        <v>100000</v>
      </c>
    </row>
    <row r="3374" spans="2:9" x14ac:dyDescent="0.2">
      <c r="F3374" s="21"/>
      <c r="G3374" s="25"/>
      <c r="H3374" s="26"/>
      <c r="I3374" s="27"/>
    </row>
    <row r="3375" spans="2:9" ht="15" customHeight="1" x14ac:dyDescent="0.2">
      <c r="B3375" s="2">
        <v>6</v>
      </c>
      <c r="C3375" s="8" t="s">
        <v>1186</v>
      </c>
      <c r="D3375" s="3">
        <v>634</v>
      </c>
      <c r="E3375" s="8" t="s">
        <v>1243</v>
      </c>
      <c r="F3375" s="18">
        <v>63476</v>
      </c>
      <c r="G3375" s="19" t="s">
        <v>1247</v>
      </c>
      <c r="I3375" s="1"/>
    </row>
    <row r="3376" spans="2:9" x14ac:dyDescent="0.2">
      <c r="E3376" s="8"/>
      <c r="G3376" s="9"/>
      <c r="H3376" s="6" t="s">
        <v>11</v>
      </c>
      <c r="I3376" s="20">
        <v>177526</v>
      </c>
    </row>
    <row r="3377" spans="2:9" x14ac:dyDescent="0.2">
      <c r="E3377" s="8"/>
      <c r="G3377" s="9"/>
      <c r="H3377" s="6" t="s">
        <v>12</v>
      </c>
      <c r="I3377" s="20">
        <v>7079465</v>
      </c>
    </row>
    <row r="3378" spans="2:9" x14ac:dyDescent="0.2">
      <c r="E3378" s="8"/>
      <c r="G3378" s="9"/>
      <c r="H3378" s="6" t="s">
        <v>18</v>
      </c>
      <c r="I3378" s="20">
        <v>-77000</v>
      </c>
    </row>
    <row r="3379" spans="2:9" x14ac:dyDescent="0.2">
      <c r="E3379" s="8"/>
      <c r="G3379" s="9"/>
      <c r="H3379" s="6" t="s">
        <v>1191</v>
      </c>
      <c r="I3379" s="20">
        <v>-7390</v>
      </c>
    </row>
    <row r="3380" spans="2:9" ht="15" customHeight="1" x14ac:dyDescent="0.2">
      <c r="E3380" s="8"/>
      <c r="F3380" s="21" t="s">
        <v>15</v>
      </c>
      <c r="G3380" s="22"/>
      <c r="H3380" s="23" t="s">
        <v>1248</v>
      </c>
      <c r="I3380" s="24">
        <f>SUBTOTAL(9,I3376:I3379)</f>
        <v>7172601</v>
      </c>
    </row>
    <row r="3381" spans="2:9" x14ac:dyDescent="0.2">
      <c r="F3381" s="21"/>
      <c r="G3381" s="25"/>
      <c r="H3381" s="26"/>
      <c r="I3381" s="27"/>
    </row>
    <row r="3382" spans="2:9" ht="15" customHeight="1" x14ac:dyDescent="0.2">
      <c r="B3382" s="2">
        <v>6</v>
      </c>
      <c r="C3382" s="8" t="s">
        <v>1186</v>
      </c>
      <c r="D3382" s="3">
        <v>634</v>
      </c>
      <c r="E3382" s="8" t="s">
        <v>1243</v>
      </c>
      <c r="F3382" s="18">
        <v>63477</v>
      </c>
      <c r="G3382" s="19" t="s">
        <v>1249</v>
      </c>
      <c r="I3382" s="1"/>
    </row>
    <row r="3383" spans="2:9" x14ac:dyDescent="0.2">
      <c r="E3383" s="8"/>
      <c r="G3383" s="9"/>
      <c r="H3383" s="6" t="s">
        <v>11</v>
      </c>
      <c r="I3383" s="20">
        <v>47514</v>
      </c>
    </row>
    <row r="3384" spans="2:9" x14ac:dyDescent="0.2">
      <c r="E3384" s="8"/>
      <c r="G3384" s="9"/>
      <c r="H3384" s="6" t="s">
        <v>12</v>
      </c>
      <c r="I3384" s="20">
        <v>1603812</v>
      </c>
    </row>
    <row r="3385" spans="2:9" ht="15" customHeight="1" x14ac:dyDescent="0.2">
      <c r="E3385" s="8"/>
      <c r="F3385" s="21" t="s">
        <v>15</v>
      </c>
      <c r="G3385" s="22"/>
      <c r="H3385" s="23" t="s">
        <v>1250</v>
      </c>
      <c r="I3385" s="24">
        <f>SUBTOTAL(9,I3383:I3384)</f>
        <v>1651326</v>
      </c>
    </row>
    <row r="3386" spans="2:9" x14ac:dyDescent="0.2">
      <c r="F3386" s="21"/>
      <c r="G3386" s="25"/>
      <c r="H3386" s="26"/>
      <c r="I3386" s="27"/>
    </row>
    <row r="3387" spans="2:9" ht="15" customHeight="1" x14ac:dyDescent="0.2">
      <c r="B3387" s="2">
        <v>6</v>
      </c>
      <c r="C3387" s="8" t="s">
        <v>1186</v>
      </c>
      <c r="D3387" s="3">
        <v>634</v>
      </c>
      <c r="E3387" s="8" t="s">
        <v>1243</v>
      </c>
      <c r="F3387" s="18">
        <v>63478</v>
      </c>
      <c r="G3387" s="19" t="s">
        <v>1251</v>
      </c>
      <c r="I3387" s="1"/>
    </row>
    <row r="3388" spans="2:9" x14ac:dyDescent="0.2">
      <c r="E3388" s="8"/>
      <c r="G3388" s="9"/>
      <c r="H3388" s="6" t="s">
        <v>12</v>
      </c>
      <c r="I3388" s="20">
        <v>70300</v>
      </c>
    </row>
    <row r="3389" spans="2:9" ht="15" customHeight="1" x14ac:dyDescent="0.2">
      <c r="E3389" s="8"/>
      <c r="F3389" s="21" t="s">
        <v>15</v>
      </c>
      <c r="G3389" s="22"/>
      <c r="H3389" s="23" t="s">
        <v>1252</v>
      </c>
      <c r="I3389" s="24">
        <f>SUBTOTAL(9,I3388:I3388)</f>
        <v>70300</v>
      </c>
    </row>
    <row r="3390" spans="2:9" x14ac:dyDescent="0.2">
      <c r="F3390" s="21"/>
      <c r="G3390" s="25"/>
      <c r="H3390" s="26"/>
      <c r="I3390" s="27"/>
    </row>
    <row r="3391" spans="2:9" ht="15" customHeight="1" x14ac:dyDescent="0.2">
      <c r="B3391" s="2">
        <v>6</v>
      </c>
      <c r="C3391" s="8" t="s">
        <v>1186</v>
      </c>
      <c r="D3391" s="3">
        <v>634</v>
      </c>
      <c r="E3391" s="8" t="s">
        <v>1243</v>
      </c>
      <c r="F3391" s="18">
        <v>63479</v>
      </c>
      <c r="G3391" s="19" t="s">
        <v>1253</v>
      </c>
      <c r="I3391" s="1"/>
    </row>
    <row r="3392" spans="2:9" x14ac:dyDescent="0.2">
      <c r="E3392" s="8"/>
      <c r="G3392" s="9"/>
      <c r="H3392" s="6" t="s">
        <v>12</v>
      </c>
      <c r="I3392" s="20">
        <v>73900</v>
      </c>
    </row>
    <row r="3393" spans="2:9" x14ac:dyDescent="0.2">
      <c r="E3393" s="8"/>
      <c r="G3393" s="9"/>
      <c r="H3393" s="6" t="s">
        <v>1191</v>
      </c>
      <c r="I3393" s="20">
        <v>7390</v>
      </c>
    </row>
    <row r="3394" spans="2:9" ht="15" customHeight="1" x14ac:dyDescent="0.2">
      <c r="E3394" s="8"/>
      <c r="F3394" s="21" t="s">
        <v>15</v>
      </c>
      <c r="G3394" s="22"/>
      <c r="H3394" s="23" t="s">
        <v>1254</v>
      </c>
      <c r="I3394" s="24">
        <f>SUBTOTAL(9,I3392:I3393)</f>
        <v>81290</v>
      </c>
    </row>
    <row r="3395" spans="2:9" x14ac:dyDescent="0.2">
      <c r="F3395" s="21"/>
      <c r="G3395" s="25"/>
      <c r="H3395" s="26"/>
      <c r="I3395" s="27"/>
    </row>
    <row r="3396" spans="2:9" ht="15" customHeight="1" x14ac:dyDescent="0.2">
      <c r="B3396" s="2">
        <v>6</v>
      </c>
      <c r="C3396" s="8" t="s">
        <v>1186</v>
      </c>
      <c r="D3396" s="3">
        <v>635</v>
      </c>
      <c r="E3396" s="8" t="s">
        <v>1255</v>
      </c>
      <c r="F3396" s="18">
        <v>63501</v>
      </c>
      <c r="G3396" s="19" t="s">
        <v>1214</v>
      </c>
      <c r="I3396" s="1"/>
    </row>
    <row r="3397" spans="2:9" x14ac:dyDescent="0.2">
      <c r="E3397" s="8"/>
      <c r="G3397" s="9"/>
      <c r="H3397" s="6" t="s">
        <v>12</v>
      </c>
      <c r="I3397" s="20">
        <v>7000</v>
      </c>
    </row>
    <row r="3398" spans="2:9" x14ac:dyDescent="0.2">
      <c r="E3398" s="8"/>
      <c r="G3398" s="9"/>
      <c r="H3398" s="6" t="s">
        <v>1191</v>
      </c>
      <c r="I3398" s="20">
        <v>-1000</v>
      </c>
    </row>
    <row r="3399" spans="2:9" ht="15" customHeight="1" x14ac:dyDescent="0.2">
      <c r="E3399" s="8"/>
      <c r="F3399" s="21" t="s">
        <v>15</v>
      </c>
      <c r="G3399" s="22"/>
      <c r="H3399" s="23" t="s">
        <v>1256</v>
      </c>
      <c r="I3399" s="24">
        <f>SUBTOTAL(9,I3397:I3398)</f>
        <v>6000</v>
      </c>
    </row>
    <row r="3400" spans="2:9" x14ac:dyDescent="0.2">
      <c r="F3400" s="21"/>
      <c r="G3400" s="25"/>
      <c r="H3400" s="26"/>
      <c r="I3400" s="27"/>
    </row>
    <row r="3401" spans="2:9" ht="15" customHeight="1" x14ac:dyDescent="0.2">
      <c r="B3401" s="2">
        <v>6</v>
      </c>
      <c r="C3401" s="8" t="s">
        <v>1186</v>
      </c>
      <c r="D3401" s="3">
        <v>640</v>
      </c>
      <c r="E3401" s="8" t="s">
        <v>1257</v>
      </c>
      <c r="F3401" s="18">
        <v>64001</v>
      </c>
      <c r="G3401" s="19" t="s">
        <v>717</v>
      </c>
      <c r="I3401" s="1"/>
    </row>
    <row r="3402" spans="2:9" x14ac:dyDescent="0.2">
      <c r="E3402" s="8"/>
      <c r="G3402" s="9"/>
      <c r="H3402" s="6" t="s">
        <v>11</v>
      </c>
      <c r="I3402" s="20">
        <v>46765</v>
      </c>
    </row>
    <row r="3403" spans="2:9" x14ac:dyDescent="0.2">
      <c r="E3403" s="8"/>
      <c r="G3403" s="9"/>
      <c r="H3403" s="6" t="s">
        <v>12</v>
      </c>
      <c r="I3403" s="20">
        <v>689900</v>
      </c>
    </row>
    <row r="3404" spans="2:9" x14ac:dyDescent="0.2">
      <c r="E3404" s="8"/>
      <c r="G3404" s="9"/>
      <c r="H3404" s="6" t="s">
        <v>18</v>
      </c>
      <c r="I3404" s="20">
        <v>14000</v>
      </c>
    </row>
    <row r="3405" spans="2:9" x14ac:dyDescent="0.2">
      <c r="E3405" s="8"/>
      <c r="G3405" s="9"/>
      <c r="H3405" s="6" t="s">
        <v>13</v>
      </c>
      <c r="I3405" s="20">
        <v>2237</v>
      </c>
    </row>
    <row r="3406" spans="2:9" ht="15" customHeight="1" x14ac:dyDescent="0.2">
      <c r="E3406" s="8"/>
      <c r="F3406" s="21" t="s">
        <v>15</v>
      </c>
      <c r="G3406" s="22"/>
      <c r="H3406" s="23" t="s">
        <v>1258</v>
      </c>
      <c r="I3406" s="24">
        <f>SUBTOTAL(9,I3402:I3405)</f>
        <v>752902</v>
      </c>
    </row>
    <row r="3407" spans="2:9" x14ac:dyDescent="0.2">
      <c r="F3407" s="21"/>
      <c r="G3407" s="25"/>
      <c r="H3407" s="26"/>
      <c r="I3407" s="27"/>
    </row>
    <row r="3408" spans="2:9" ht="15" customHeight="1" x14ac:dyDescent="0.2">
      <c r="B3408" s="2">
        <v>6</v>
      </c>
      <c r="C3408" s="8" t="s">
        <v>1186</v>
      </c>
      <c r="D3408" s="3">
        <v>640</v>
      </c>
      <c r="E3408" s="8" t="s">
        <v>1257</v>
      </c>
      <c r="F3408" s="18">
        <v>64021</v>
      </c>
      <c r="G3408" s="19" t="s">
        <v>1259</v>
      </c>
      <c r="I3408" s="1"/>
    </row>
    <row r="3409" spans="2:9" x14ac:dyDescent="0.2">
      <c r="E3409" s="8"/>
      <c r="G3409" s="9"/>
      <c r="H3409" s="6" t="s">
        <v>12</v>
      </c>
      <c r="I3409" s="20">
        <v>16100</v>
      </c>
    </row>
    <row r="3410" spans="2:9" ht="15" customHeight="1" x14ac:dyDescent="0.2">
      <c r="E3410" s="8"/>
      <c r="F3410" s="21" t="s">
        <v>15</v>
      </c>
      <c r="G3410" s="22"/>
      <c r="H3410" s="23" t="s">
        <v>1260</v>
      </c>
      <c r="I3410" s="24">
        <f>SUBTOTAL(9,I3409:I3409)</f>
        <v>16100</v>
      </c>
    </row>
    <row r="3411" spans="2:9" x14ac:dyDescent="0.2">
      <c r="F3411" s="21"/>
      <c r="G3411" s="25"/>
      <c r="H3411" s="26"/>
      <c r="I3411" s="27"/>
    </row>
    <row r="3412" spans="2:9" ht="15" customHeight="1" x14ac:dyDescent="0.2">
      <c r="B3412" s="2">
        <v>6</v>
      </c>
      <c r="C3412" s="8" t="s">
        <v>1186</v>
      </c>
      <c r="D3412" s="3">
        <v>642</v>
      </c>
      <c r="E3412" s="8" t="s">
        <v>1261</v>
      </c>
      <c r="F3412" s="18">
        <v>64201</v>
      </c>
      <c r="G3412" s="19" t="s">
        <v>816</v>
      </c>
      <c r="I3412" s="1"/>
    </row>
    <row r="3413" spans="2:9" x14ac:dyDescent="0.2">
      <c r="E3413" s="8"/>
      <c r="G3413" s="9"/>
      <c r="H3413" s="6" t="s">
        <v>11</v>
      </c>
      <c r="I3413" s="20">
        <v>11741</v>
      </c>
    </row>
    <row r="3414" spans="2:9" x14ac:dyDescent="0.2">
      <c r="E3414" s="8"/>
      <c r="G3414" s="9"/>
      <c r="H3414" s="6" t="s">
        <v>12</v>
      </c>
      <c r="I3414" s="20">
        <v>294400</v>
      </c>
    </row>
    <row r="3415" spans="2:9" x14ac:dyDescent="0.2">
      <c r="E3415" s="8"/>
      <c r="G3415" s="9"/>
      <c r="H3415" s="6" t="s">
        <v>18</v>
      </c>
      <c r="I3415" s="20">
        <v>1000</v>
      </c>
    </row>
    <row r="3416" spans="2:9" x14ac:dyDescent="0.2">
      <c r="E3416" s="8"/>
      <c r="G3416" s="9"/>
      <c r="H3416" s="6" t="s">
        <v>13</v>
      </c>
      <c r="I3416" s="20">
        <v>977</v>
      </c>
    </row>
    <row r="3417" spans="2:9" x14ac:dyDescent="0.2">
      <c r="E3417" s="8"/>
      <c r="G3417" s="9"/>
      <c r="H3417" s="6" t="s">
        <v>1191</v>
      </c>
      <c r="I3417" s="20">
        <v>1100</v>
      </c>
    </row>
    <row r="3418" spans="2:9" ht="15" customHeight="1" x14ac:dyDescent="0.2">
      <c r="E3418" s="8"/>
      <c r="F3418" s="21" t="s">
        <v>15</v>
      </c>
      <c r="G3418" s="22"/>
      <c r="H3418" s="23" t="s">
        <v>1262</v>
      </c>
      <c r="I3418" s="24">
        <f>SUBTOTAL(9,I3413:I3417)</f>
        <v>309218</v>
      </c>
    </row>
    <row r="3419" spans="2:9" x14ac:dyDescent="0.2">
      <c r="F3419" s="21"/>
      <c r="G3419" s="25"/>
      <c r="H3419" s="26"/>
      <c r="I3419" s="27"/>
    </row>
    <row r="3420" spans="2:9" ht="15" customHeight="1" x14ac:dyDescent="0.2">
      <c r="B3420" s="2">
        <v>6</v>
      </c>
      <c r="C3420" s="8" t="s">
        <v>1186</v>
      </c>
      <c r="D3420" s="3">
        <v>642</v>
      </c>
      <c r="E3420" s="8" t="s">
        <v>1261</v>
      </c>
      <c r="F3420" s="18">
        <v>64221</v>
      </c>
      <c r="G3420" s="19" t="s">
        <v>174</v>
      </c>
      <c r="I3420" s="1"/>
    </row>
    <row r="3421" spans="2:9" x14ac:dyDescent="0.2">
      <c r="E3421" s="8"/>
      <c r="G3421" s="9"/>
      <c r="H3421" s="6" t="s">
        <v>11</v>
      </c>
      <c r="I3421" s="20">
        <v>1500</v>
      </c>
    </row>
    <row r="3422" spans="2:9" x14ac:dyDescent="0.2">
      <c r="E3422" s="8"/>
      <c r="G3422" s="9"/>
      <c r="H3422" s="6" t="s">
        <v>12</v>
      </c>
      <c r="I3422" s="20">
        <v>30200</v>
      </c>
    </row>
    <row r="3423" spans="2:9" x14ac:dyDescent="0.2">
      <c r="E3423" s="8"/>
      <c r="G3423" s="9"/>
      <c r="H3423" s="6" t="s">
        <v>1191</v>
      </c>
      <c r="I3423" s="20">
        <v>-4600</v>
      </c>
    </row>
    <row r="3424" spans="2:9" ht="15" customHeight="1" x14ac:dyDescent="0.2">
      <c r="E3424" s="8"/>
      <c r="F3424" s="21" t="s">
        <v>15</v>
      </c>
      <c r="G3424" s="22"/>
      <c r="H3424" s="23" t="s">
        <v>1263</v>
      </c>
      <c r="I3424" s="24">
        <f>SUBTOTAL(9,I3421:I3423)</f>
        <v>27100</v>
      </c>
    </row>
    <row r="3425" spans="2:9" x14ac:dyDescent="0.2">
      <c r="F3425" s="21"/>
      <c r="G3425" s="25"/>
      <c r="H3425" s="26"/>
      <c r="I3425" s="27"/>
    </row>
    <row r="3426" spans="2:9" ht="15" customHeight="1" x14ac:dyDescent="0.2">
      <c r="B3426" s="2">
        <v>6</v>
      </c>
      <c r="C3426" s="8" t="s">
        <v>1186</v>
      </c>
      <c r="D3426" s="3">
        <v>643</v>
      </c>
      <c r="E3426" s="8" t="s">
        <v>1264</v>
      </c>
      <c r="F3426" s="18">
        <v>64350</v>
      </c>
      <c r="G3426" s="19" t="s">
        <v>1265</v>
      </c>
      <c r="I3426" s="1"/>
    </row>
    <row r="3427" spans="2:9" x14ac:dyDescent="0.2">
      <c r="E3427" s="8"/>
      <c r="G3427" s="9"/>
      <c r="H3427" s="6" t="s">
        <v>12</v>
      </c>
      <c r="I3427" s="20">
        <v>152200</v>
      </c>
    </row>
    <row r="3428" spans="2:9" x14ac:dyDescent="0.2">
      <c r="E3428" s="8"/>
      <c r="G3428" s="9"/>
      <c r="H3428" s="6" t="s">
        <v>18</v>
      </c>
      <c r="I3428" s="20">
        <v>-488</v>
      </c>
    </row>
    <row r="3429" spans="2:9" ht="15" customHeight="1" x14ac:dyDescent="0.2">
      <c r="E3429" s="8"/>
      <c r="F3429" s="21" t="s">
        <v>15</v>
      </c>
      <c r="G3429" s="22"/>
      <c r="H3429" s="23" t="s">
        <v>1266</v>
      </c>
      <c r="I3429" s="24">
        <f>SUBTOTAL(9,I3427:I3428)</f>
        <v>151712</v>
      </c>
    </row>
    <row r="3430" spans="2:9" x14ac:dyDescent="0.2">
      <c r="F3430" s="21"/>
      <c r="G3430" s="25"/>
      <c r="H3430" s="26"/>
      <c r="I3430" s="27"/>
    </row>
    <row r="3431" spans="2:9" ht="15" customHeight="1" x14ac:dyDescent="0.2">
      <c r="B3431" s="2">
        <v>6</v>
      </c>
      <c r="C3431" s="8" t="s">
        <v>1186</v>
      </c>
      <c r="D3431" s="3">
        <v>646</v>
      </c>
      <c r="E3431" s="8" t="s">
        <v>1267</v>
      </c>
      <c r="F3431" s="18">
        <v>64672</v>
      </c>
      <c r="G3431" s="19" t="s">
        <v>327</v>
      </c>
      <c r="I3431" s="1"/>
    </row>
    <row r="3432" spans="2:9" x14ac:dyDescent="0.2">
      <c r="E3432" s="8"/>
      <c r="G3432" s="9"/>
      <c r="H3432" s="6" t="s">
        <v>12</v>
      </c>
      <c r="I3432" s="20">
        <v>3388</v>
      </c>
    </row>
    <row r="3433" spans="2:9" ht="15" customHeight="1" x14ac:dyDescent="0.2">
      <c r="E3433" s="8"/>
      <c r="F3433" s="21" t="s">
        <v>15</v>
      </c>
      <c r="G3433" s="22"/>
      <c r="H3433" s="23" t="s">
        <v>1268</v>
      </c>
      <c r="I3433" s="24">
        <f>SUBTOTAL(9,I3432:I3432)</f>
        <v>3388</v>
      </c>
    </row>
    <row r="3434" spans="2:9" x14ac:dyDescent="0.2">
      <c r="F3434" s="21"/>
      <c r="G3434" s="25"/>
      <c r="H3434" s="26"/>
      <c r="I3434" s="27"/>
    </row>
    <row r="3435" spans="2:9" ht="15" customHeight="1" x14ac:dyDescent="0.2">
      <c r="B3435" s="2">
        <v>6</v>
      </c>
      <c r="C3435" s="8" t="s">
        <v>1186</v>
      </c>
      <c r="D3435" s="3">
        <v>648</v>
      </c>
      <c r="E3435" s="8" t="s">
        <v>1269</v>
      </c>
      <c r="F3435" s="18">
        <v>64801</v>
      </c>
      <c r="G3435" s="19" t="s">
        <v>10</v>
      </c>
      <c r="I3435" s="1"/>
    </row>
    <row r="3436" spans="2:9" x14ac:dyDescent="0.2">
      <c r="E3436" s="8"/>
      <c r="G3436" s="9"/>
      <c r="H3436" s="6" t="s">
        <v>11</v>
      </c>
      <c r="I3436" s="20">
        <v>762</v>
      </c>
    </row>
    <row r="3437" spans="2:9" x14ac:dyDescent="0.2">
      <c r="E3437" s="8"/>
      <c r="G3437" s="9"/>
      <c r="H3437" s="6" t="s">
        <v>12</v>
      </c>
      <c r="I3437" s="20">
        <v>20730</v>
      </c>
    </row>
    <row r="3438" spans="2:9" x14ac:dyDescent="0.2">
      <c r="E3438" s="8"/>
      <c r="G3438" s="9"/>
      <c r="H3438" s="6" t="s">
        <v>13</v>
      </c>
      <c r="I3438" s="20">
        <v>45</v>
      </c>
    </row>
    <row r="3439" spans="2:9" ht="15" customHeight="1" x14ac:dyDescent="0.2">
      <c r="E3439" s="8"/>
      <c r="F3439" s="21" t="s">
        <v>15</v>
      </c>
      <c r="G3439" s="22"/>
      <c r="H3439" s="23" t="s">
        <v>1270</v>
      </c>
      <c r="I3439" s="24">
        <f>SUBTOTAL(9,I3436:I3438)</f>
        <v>21537</v>
      </c>
    </row>
    <row r="3440" spans="2:9" x14ac:dyDescent="0.2">
      <c r="F3440" s="21"/>
      <c r="G3440" s="25"/>
      <c r="H3440" s="26"/>
      <c r="I3440" s="27"/>
    </row>
    <row r="3441" spans="2:9" ht="15" customHeight="1" x14ac:dyDescent="0.2">
      <c r="B3441" s="2">
        <v>6</v>
      </c>
      <c r="C3441" s="8" t="s">
        <v>1186</v>
      </c>
      <c r="D3441" s="3">
        <v>648</v>
      </c>
      <c r="E3441" s="8" t="s">
        <v>1269</v>
      </c>
      <c r="F3441" s="18">
        <v>64821</v>
      </c>
      <c r="G3441" s="19" t="s">
        <v>1271</v>
      </c>
      <c r="I3441" s="1"/>
    </row>
    <row r="3442" spans="2:9" x14ac:dyDescent="0.2">
      <c r="E3442" s="8"/>
      <c r="G3442" s="9"/>
      <c r="H3442" s="6" t="s">
        <v>11</v>
      </c>
      <c r="I3442" s="20">
        <v>1527</v>
      </c>
    </row>
    <row r="3443" spans="2:9" x14ac:dyDescent="0.2">
      <c r="E3443" s="8"/>
      <c r="G3443" s="9"/>
      <c r="H3443" s="6" t="s">
        <v>12</v>
      </c>
      <c r="I3443" s="20">
        <v>1100</v>
      </c>
    </row>
    <row r="3444" spans="2:9" ht="15" customHeight="1" x14ac:dyDescent="0.2">
      <c r="E3444" s="8"/>
      <c r="F3444" s="21" t="s">
        <v>15</v>
      </c>
      <c r="G3444" s="22"/>
      <c r="H3444" s="23" t="s">
        <v>1272</v>
      </c>
      <c r="I3444" s="24">
        <f>SUBTOTAL(9,I3442:I3443)</f>
        <v>2627</v>
      </c>
    </row>
    <row r="3445" spans="2:9" x14ac:dyDescent="0.2">
      <c r="F3445" s="21"/>
      <c r="G3445" s="25"/>
      <c r="H3445" s="26"/>
      <c r="I3445" s="27"/>
    </row>
    <row r="3446" spans="2:9" ht="15" customHeight="1" x14ac:dyDescent="0.2">
      <c r="B3446" s="2">
        <v>6</v>
      </c>
      <c r="C3446" s="8" t="s">
        <v>1186</v>
      </c>
      <c r="D3446" s="3">
        <v>648</v>
      </c>
      <c r="E3446" s="8" t="s">
        <v>1269</v>
      </c>
      <c r="F3446" s="18">
        <v>64870</v>
      </c>
      <c r="G3446" s="19" t="s">
        <v>1273</v>
      </c>
      <c r="I3446" s="1"/>
    </row>
    <row r="3447" spans="2:9" x14ac:dyDescent="0.2">
      <c r="E3447" s="8"/>
      <c r="G3447" s="9"/>
      <c r="H3447" s="6" t="s">
        <v>12</v>
      </c>
      <c r="I3447" s="20">
        <v>2000</v>
      </c>
    </row>
    <row r="3448" spans="2:9" ht="15" customHeight="1" x14ac:dyDescent="0.2">
      <c r="E3448" s="8"/>
      <c r="F3448" s="21" t="s">
        <v>15</v>
      </c>
      <c r="G3448" s="22"/>
      <c r="H3448" s="23" t="s">
        <v>1274</v>
      </c>
      <c r="I3448" s="24">
        <f>SUBTOTAL(9,I3447:I3447)</f>
        <v>2000</v>
      </c>
    </row>
    <row r="3449" spans="2:9" x14ac:dyDescent="0.2">
      <c r="F3449" s="21"/>
      <c r="G3449" s="25"/>
      <c r="H3449" s="26"/>
      <c r="I3449" s="27"/>
    </row>
    <row r="3450" spans="2:9" ht="15" customHeight="1" x14ac:dyDescent="0.2">
      <c r="B3450" s="2">
        <v>6</v>
      </c>
      <c r="C3450" s="8" t="s">
        <v>1186</v>
      </c>
      <c r="D3450" s="3">
        <v>649</v>
      </c>
      <c r="E3450" s="8" t="s">
        <v>1275</v>
      </c>
      <c r="F3450" s="18">
        <v>64921</v>
      </c>
      <c r="G3450" s="19" t="s">
        <v>1276</v>
      </c>
      <c r="I3450" s="1"/>
    </row>
    <row r="3451" spans="2:9" x14ac:dyDescent="0.2">
      <c r="E3451" s="8"/>
      <c r="G3451" s="9"/>
      <c r="H3451" s="6" t="s">
        <v>11</v>
      </c>
      <c r="I3451" s="20">
        <v>145</v>
      </c>
    </row>
    <row r="3452" spans="2:9" x14ac:dyDescent="0.2">
      <c r="E3452" s="8"/>
      <c r="G3452" s="9"/>
      <c r="H3452" s="6" t="s">
        <v>12</v>
      </c>
      <c r="I3452" s="20">
        <v>2410</v>
      </c>
    </row>
    <row r="3453" spans="2:9" ht="15" customHeight="1" x14ac:dyDescent="0.2">
      <c r="E3453" s="8"/>
      <c r="F3453" s="21" t="s">
        <v>15</v>
      </c>
      <c r="G3453" s="22"/>
      <c r="H3453" s="23" t="s">
        <v>1277</v>
      </c>
      <c r="I3453" s="24">
        <f>SUBTOTAL(9,I3451:I3452)</f>
        <v>2555</v>
      </c>
    </row>
    <row r="3454" spans="2:9" x14ac:dyDescent="0.2">
      <c r="F3454" s="21"/>
      <c r="G3454" s="25"/>
      <c r="H3454" s="26"/>
      <c r="I3454" s="27"/>
    </row>
    <row r="3455" spans="2:9" ht="15" customHeight="1" x14ac:dyDescent="0.2">
      <c r="B3455" s="2">
        <v>6</v>
      </c>
      <c r="C3455" s="8" t="s">
        <v>1186</v>
      </c>
      <c r="D3455" s="3">
        <v>660</v>
      </c>
      <c r="E3455" s="8" t="s">
        <v>1278</v>
      </c>
      <c r="F3455" s="18">
        <v>66070</v>
      </c>
      <c r="G3455" s="19" t="s">
        <v>1279</v>
      </c>
      <c r="I3455" s="1"/>
    </row>
    <row r="3456" spans="2:9" x14ac:dyDescent="0.2">
      <c r="E3456" s="8"/>
      <c r="G3456" s="9"/>
      <c r="H3456" s="6" t="s">
        <v>12</v>
      </c>
      <c r="I3456" s="20">
        <v>48000</v>
      </c>
    </row>
    <row r="3457" spans="2:9" ht="15" customHeight="1" x14ac:dyDescent="0.2">
      <c r="E3457" s="8"/>
      <c r="F3457" s="21" t="s">
        <v>15</v>
      </c>
      <c r="G3457" s="22"/>
      <c r="H3457" s="23" t="s">
        <v>1280</v>
      </c>
      <c r="I3457" s="24">
        <f>SUBTOTAL(9,I3456:I3456)</f>
        <v>48000</v>
      </c>
    </row>
    <row r="3458" spans="2:9" x14ac:dyDescent="0.2">
      <c r="F3458" s="21"/>
      <c r="G3458" s="25"/>
      <c r="H3458" s="26"/>
      <c r="I3458" s="27"/>
    </row>
    <row r="3459" spans="2:9" ht="15" customHeight="1" x14ac:dyDescent="0.2">
      <c r="B3459" s="2">
        <v>6</v>
      </c>
      <c r="C3459" s="8" t="s">
        <v>1186</v>
      </c>
      <c r="D3459" s="3">
        <v>660</v>
      </c>
      <c r="E3459" s="8" t="s">
        <v>1278</v>
      </c>
      <c r="F3459" s="18">
        <v>66071</v>
      </c>
      <c r="G3459" s="19" t="s">
        <v>1281</v>
      </c>
      <c r="I3459" s="1"/>
    </row>
    <row r="3460" spans="2:9" x14ac:dyDescent="0.2">
      <c r="E3460" s="8"/>
      <c r="G3460" s="9"/>
      <c r="H3460" s="6" t="s">
        <v>12</v>
      </c>
      <c r="I3460" s="20">
        <v>144000</v>
      </c>
    </row>
    <row r="3461" spans="2:9" x14ac:dyDescent="0.2">
      <c r="E3461" s="8"/>
      <c r="G3461" s="9"/>
      <c r="H3461" s="6" t="s">
        <v>18</v>
      </c>
      <c r="I3461" s="20">
        <v>-4000</v>
      </c>
    </row>
    <row r="3462" spans="2:9" x14ac:dyDescent="0.2">
      <c r="E3462" s="8"/>
      <c r="G3462" s="9"/>
      <c r="H3462" s="6" t="s">
        <v>1191</v>
      </c>
      <c r="I3462" s="20">
        <v>-7000</v>
      </c>
    </row>
    <row r="3463" spans="2:9" ht="15" customHeight="1" x14ac:dyDescent="0.2">
      <c r="E3463" s="8"/>
      <c r="F3463" s="21" t="s">
        <v>15</v>
      </c>
      <c r="G3463" s="22"/>
      <c r="H3463" s="23" t="s">
        <v>1282</v>
      </c>
      <c r="I3463" s="24">
        <f>SUBTOTAL(9,I3460:I3462)</f>
        <v>133000</v>
      </c>
    </row>
    <row r="3464" spans="2:9" x14ac:dyDescent="0.2">
      <c r="F3464" s="21"/>
      <c r="G3464" s="25"/>
      <c r="H3464" s="26"/>
      <c r="I3464" s="27"/>
    </row>
    <row r="3465" spans="2:9" ht="15" customHeight="1" x14ac:dyDescent="0.2">
      <c r="B3465" s="2">
        <v>6</v>
      </c>
      <c r="C3465" s="8" t="s">
        <v>1186</v>
      </c>
      <c r="D3465" s="3">
        <v>664</v>
      </c>
      <c r="E3465" s="8" t="s">
        <v>1283</v>
      </c>
      <c r="F3465" s="18">
        <v>66470</v>
      </c>
      <c r="G3465" s="19" t="s">
        <v>245</v>
      </c>
      <c r="I3465" s="1"/>
    </row>
    <row r="3466" spans="2:9" x14ac:dyDescent="0.2">
      <c r="E3466" s="8"/>
      <c r="G3466" s="9"/>
      <c r="H3466" s="6" t="s">
        <v>12</v>
      </c>
      <c r="I3466" s="20">
        <v>29000</v>
      </c>
    </row>
    <row r="3467" spans="2:9" x14ac:dyDescent="0.2">
      <c r="E3467" s="8"/>
      <c r="G3467" s="9"/>
      <c r="H3467" s="6" t="s">
        <v>18</v>
      </c>
      <c r="I3467" s="20">
        <v>5000</v>
      </c>
    </row>
    <row r="3468" spans="2:9" ht="15" customHeight="1" x14ac:dyDescent="0.2">
      <c r="E3468" s="8"/>
      <c r="F3468" s="21" t="s">
        <v>15</v>
      </c>
      <c r="G3468" s="22"/>
      <c r="H3468" s="23" t="s">
        <v>1284</v>
      </c>
      <c r="I3468" s="24">
        <f>SUBTOTAL(9,I3466:I3467)</f>
        <v>34000</v>
      </c>
    </row>
    <row r="3469" spans="2:9" x14ac:dyDescent="0.2">
      <c r="F3469" s="21"/>
      <c r="G3469" s="25"/>
      <c r="H3469" s="26"/>
      <c r="I3469" s="27"/>
    </row>
    <row r="3470" spans="2:9" ht="15" customHeight="1" x14ac:dyDescent="0.2">
      <c r="B3470" s="2">
        <v>6</v>
      </c>
      <c r="C3470" s="8" t="s">
        <v>1186</v>
      </c>
      <c r="D3470" s="3">
        <v>665</v>
      </c>
      <c r="E3470" s="8" t="s">
        <v>1285</v>
      </c>
      <c r="F3470" s="18">
        <v>66570</v>
      </c>
      <c r="G3470" s="19" t="s">
        <v>245</v>
      </c>
      <c r="I3470" s="1"/>
    </row>
    <row r="3471" spans="2:9" x14ac:dyDescent="0.2">
      <c r="E3471" s="8"/>
      <c r="G3471" s="9"/>
      <c r="H3471" s="6" t="s">
        <v>12</v>
      </c>
      <c r="I3471" s="20">
        <v>43000</v>
      </c>
    </row>
    <row r="3472" spans="2:9" x14ac:dyDescent="0.2">
      <c r="E3472" s="8"/>
      <c r="G3472" s="9"/>
      <c r="H3472" s="6" t="s">
        <v>18</v>
      </c>
      <c r="I3472" s="20">
        <v>-8000</v>
      </c>
    </row>
    <row r="3473" spans="2:9" x14ac:dyDescent="0.2">
      <c r="E3473" s="8"/>
      <c r="G3473" s="9"/>
      <c r="H3473" s="6" t="s">
        <v>1191</v>
      </c>
      <c r="I3473" s="20">
        <v>-1100</v>
      </c>
    </row>
    <row r="3474" spans="2:9" ht="15" customHeight="1" x14ac:dyDescent="0.2">
      <c r="E3474" s="8"/>
      <c r="F3474" s="21" t="s">
        <v>15</v>
      </c>
      <c r="G3474" s="22"/>
      <c r="H3474" s="23" t="s">
        <v>1286</v>
      </c>
      <c r="I3474" s="24">
        <f>SUBTOTAL(9,I3471:I3473)</f>
        <v>33900</v>
      </c>
    </row>
    <row r="3475" spans="2:9" x14ac:dyDescent="0.2">
      <c r="F3475" s="21"/>
      <c r="G3475" s="25"/>
      <c r="H3475" s="26"/>
      <c r="I3475" s="27"/>
    </row>
    <row r="3476" spans="2:9" ht="15" customHeight="1" x14ac:dyDescent="0.2">
      <c r="B3476" s="2">
        <v>6</v>
      </c>
      <c r="C3476" s="8" t="s">
        <v>1186</v>
      </c>
      <c r="D3476" s="3">
        <v>666</v>
      </c>
      <c r="E3476" s="8" t="s">
        <v>1287</v>
      </c>
      <c r="F3476" s="18">
        <v>66670</v>
      </c>
      <c r="G3476" s="19" t="s">
        <v>1288</v>
      </c>
      <c r="I3476" s="1"/>
    </row>
    <row r="3477" spans="2:9" x14ac:dyDescent="0.2">
      <c r="E3477" s="8"/>
      <c r="G3477" s="9"/>
      <c r="H3477" s="6" t="s">
        <v>12</v>
      </c>
      <c r="I3477" s="20">
        <v>2760000</v>
      </c>
    </row>
    <row r="3478" spans="2:9" x14ac:dyDescent="0.2">
      <c r="E3478" s="8"/>
      <c r="G3478" s="9"/>
      <c r="H3478" s="6" t="s">
        <v>18</v>
      </c>
      <c r="I3478" s="20">
        <v>-10000</v>
      </c>
    </row>
    <row r="3479" spans="2:9" x14ac:dyDescent="0.2">
      <c r="E3479" s="8"/>
      <c r="G3479" s="9"/>
      <c r="H3479" s="6" t="s">
        <v>296</v>
      </c>
      <c r="I3479" s="20">
        <v>6000</v>
      </c>
    </row>
    <row r="3480" spans="2:9" x14ac:dyDescent="0.2">
      <c r="E3480" s="8"/>
      <c r="G3480" s="9"/>
      <c r="H3480" s="6" t="s">
        <v>1191</v>
      </c>
      <c r="I3480" s="20">
        <v>-6000</v>
      </c>
    </row>
    <row r="3481" spans="2:9" ht="15" customHeight="1" x14ac:dyDescent="0.2">
      <c r="E3481" s="8"/>
      <c r="F3481" s="21" t="s">
        <v>15</v>
      </c>
      <c r="G3481" s="22"/>
      <c r="H3481" s="23" t="s">
        <v>1289</v>
      </c>
      <c r="I3481" s="24">
        <f>SUBTOTAL(9,I3477:I3480)</f>
        <v>2750000</v>
      </c>
    </row>
    <row r="3482" spans="2:9" x14ac:dyDescent="0.2">
      <c r="F3482" s="21"/>
      <c r="G3482" s="25"/>
      <c r="H3482" s="26"/>
      <c r="I3482" s="27"/>
    </row>
    <row r="3483" spans="2:9" ht="15" customHeight="1" x14ac:dyDescent="0.2">
      <c r="B3483" s="2">
        <v>6</v>
      </c>
      <c r="C3483" s="8" t="s">
        <v>1186</v>
      </c>
      <c r="D3483" s="3">
        <v>667</v>
      </c>
      <c r="E3483" s="8" t="s">
        <v>1290</v>
      </c>
      <c r="F3483" s="18">
        <v>66770</v>
      </c>
      <c r="G3483" s="19" t="s">
        <v>1288</v>
      </c>
      <c r="I3483" s="1"/>
    </row>
    <row r="3484" spans="2:9" x14ac:dyDescent="0.2">
      <c r="E3484" s="8"/>
      <c r="G3484" s="9"/>
      <c r="H3484" s="6" t="s">
        <v>12</v>
      </c>
      <c r="I3484" s="20">
        <v>328000</v>
      </c>
    </row>
    <row r="3485" spans="2:9" x14ac:dyDescent="0.2">
      <c r="E3485" s="8"/>
      <c r="G3485" s="9"/>
      <c r="H3485" s="6" t="s">
        <v>18</v>
      </c>
      <c r="I3485" s="20">
        <v>-8000</v>
      </c>
    </row>
    <row r="3486" spans="2:9" x14ac:dyDescent="0.2">
      <c r="E3486" s="8"/>
      <c r="G3486" s="9"/>
      <c r="H3486" s="6" t="s">
        <v>296</v>
      </c>
      <c r="I3486" s="20">
        <v>1000</v>
      </c>
    </row>
    <row r="3487" spans="2:9" x14ac:dyDescent="0.2">
      <c r="E3487" s="8"/>
      <c r="G3487" s="9"/>
      <c r="H3487" s="6" t="s">
        <v>1191</v>
      </c>
      <c r="I3487" s="20">
        <v>-1000</v>
      </c>
    </row>
    <row r="3488" spans="2:9" ht="15" customHeight="1" x14ac:dyDescent="0.2">
      <c r="E3488" s="8"/>
      <c r="F3488" s="21" t="s">
        <v>15</v>
      </c>
      <c r="G3488" s="22"/>
      <c r="H3488" s="23" t="s">
        <v>1291</v>
      </c>
      <c r="I3488" s="24">
        <f>SUBTOTAL(9,I3484:I3487)</f>
        <v>320000</v>
      </c>
    </row>
    <row r="3489" spans="2:9" x14ac:dyDescent="0.2">
      <c r="F3489" s="21"/>
      <c r="G3489" s="25"/>
      <c r="H3489" s="26"/>
      <c r="I3489" s="27"/>
    </row>
    <row r="3490" spans="2:9" ht="15" customHeight="1" x14ac:dyDescent="0.2">
      <c r="B3490" s="2">
        <v>6</v>
      </c>
      <c r="C3490" s="8" t="s">
        <v>1186</v>
      </c>
      <c r="D3490" s="3">
        <v>2470</v>
      </c>
      <c r="E3490" s="8" t="s">
        <v>1292</v>
      </c>
      <c r="F3490" s="18">
        <v>247024</v>
      </c>
      <c r="G3490" s="19" t="s">
        <v>1127</v>
      </c>
      <c r="I3490" s="1"/>
    </row>
    <row r="3491" spans="2:9" x14ac:dyDescent="0.2">
      <c r="E3491" s="8"/>
      <c r="G3491" s="9"/>
      <c r="H3491" s="6" t="s">
        <v>12</v>
      </c>
      <c r="I3491" s="20">
        <v>-15798</v>
      </c>
    </row>
    <row r="3492" spans="2:9" x14ac:dyDescent="0.2">
      <c r="E3492" s="8"/>
      <c r="G3492" s="9"/>
      <c r="H3492" s="6" t="s">
        <v>18</v>
      </c>
      <c r="I3492" s="20">
        <v>0</v>
      </c>
    </row>
    <row r="3493" spans="2:9" ht="15" customHeight="1" x14ac:dyDescent="0.2">
      <c r="E3493" s="8"/>
      <c r="F3493" s="21" t="s">
        <v>15</v>
      </c>
      <c r="G3493" s="22"/>
      <c r="H3493" s="23" t="s">
        <v>1293</v>
      </c>
      <c r="I3493" s="24">
        <f>SUBTOTAL(9,I3491:I3492)</f>
        <v>-15798</v>
      </c>
    </row>
    <row r="3494" spans="2:9" x14ac:dyDescent="0.2">
      <c r="F3494" s="21"/>
      <c r="G3494" s="25"/>
      <c r="H3494" s="26"/>
      <c r="I3494" s="27"/>
    </row>
    <row r="3495" spans="2:9" ht="15" customHeight="1" x14ac:dyDescent="0.2">
      <c r="B3495" s="2">
        <v>6</v>
      </c>
      <c r="C3495" s="8" t="s">
        <v>1186</v>
      </c>
      <c r="D3495" s="3">
        <v>2470</v>
      </c>
      <c r="E3495" s="8" t="s">
        <v>1292</v>
      </c>
      <c r="F3495" s="18">
        <v>247045</v>
      </c>
      <c r="G3495" s="19" t="s">
        <v>20</v>
      </c>
      <c r="I3495" s="1"/>
    </row>
    <row r="3496" spans="2:9" x14ac:dyDescent="0.2">
      <c r="E3496" s="8"/>
      <c r="G3496" s="9"/>
      <c r="H3496" s="6" t="s">
        <v>11</v>
      </c>
      <c r="I3496" s="20">
        <v>26172</v>
      </c>
    </row>
    <row r="3497" spans="2:9" x14ac:dyDescent="0.2">
      <c r="E3497" s="8"/>
      <c r="G3497" s="9"/>
      <c r="H3497" s="6" t="s">
        <v>12</v>
      </c>
      <c r="I3497" s="20">
        <v>137062</v>
      </c>
    </row>
    <row r="3498" spans="2:9" ht="15" customHeight="1" x14ac:dyDescent="0.2">
      <c r="E3498" s="8"/>
      <c r="F3498" s="21" t="s">
        <v>15</v>
      </c>
      <c r="G3498" s="22"/>
      <c r="H3498" s="23" t="s">
        <v>1294</v>
      </c>
      <c r="I3498" s="24">
        <f>SUBTOTAL(9,I3496:I3497)</f>
        <v>163234</v>
      </c>
    </row>
    <row r="3499" spans="2:9" x14ac:dyDescent="0.2">
      <c r="F3499" s="21"/>
      <c r="G3499" s="25"/>
      <c r="H3499" s="26"/>
      <c r="I3499" s="27"/>
    </row>
    <row r="3500" spans="2:9" ht="15" customHeight="1" x14ac:dyDescent="0.2">
      <c r="B3500" s="2">
        <v>6</v>
      </c>
      <c r="C3500" s="8" t="s">
        <v>1186</v>
      </c>
      <c r="D3500" s="3">
        <v>2541</v>
      </c>
      <c r="E3500" s="8" t="s">
        <v>1295</v>
      </c>
      <c r="F3500" s="18">
        <v>254170</v>
      </c>
      <c r="G3500" s="19" t="s">
        <v>1296</v>
      </c>
      <c r="I3500" s="1"/>
    </row>
    <row r="3501" spans="2:9" x14ac:dyDescent="0.2">
      <c r="E3501" s="8"/>
      <c r="G3501" s="9"/>
      <c r="H3501" s="6" t="s">
        <v>12</v>
      </c>
      <c r="I3501" s="20">
        <v>8964800</v>
      </c>
    </row>
    <row r="3502" spans="2:9" x14ac:dyDescent="0.2">
      <c r="E3502" s="8"/>
      <c r="G3502" s="9"/>
      <c r="H3502" s="6" t="s">
        <v>1043</v>
      </c>
      <c r="I3502" s="20">
        <v>725000</v>
      </c>
    </row>
    <row r="3503" spans="2:9" x14ac:dyDescent="0.2">
      <c r="E3503" s="8"/>
      <c r="G3503" s="9"/>
      <c r="H3503" s="6" t="s">
        <v>113</v>
      </c>
      <c r="I3503" s="20">
        <v>13555000</v>
      </c>
    </row>
    <row r="3504" spans="2:9" x14ac:dyDescent="0.2">
      <c r="E3504" s="8"/>
      <c r="G3504" s="9"/>
      <c r="H3504" s="6" t="s">
        <v>18</v>
      </c>
      <c r="I3504" s="20">
        <v>30185200</v>
      </c>
    </row>
    <row r="3505" spans="2:9" x14ac:dyDescent="0.2">
      <c r="E3505" s="8"/>
      <c r="G3505" s="9"/>
      <c r="H3505" s="6" t="s">
        <v>222</v>
      </c>
      <c r="I3505" s="20">
        <v>149000</v>
      </c>
    </row>
    <row r="3506" spans="2:9" x14ac:dyDescent="0.2">
      <c r="E3506" s="8"/>
      <c r="G3506" s="9"/>
      <c r="H3506" s="6" t="s">
        <v>296</v>
      </c>
      <c r="I3506" s="20">
        <v>-7430000</v>
      </c>
    </row>
    <row r="3507" spans="2:9" x14ac:dyDescent="0.2">
      <c r="E3507" s="8"/>
      <c r="G3507" s="9"/>
      <c r="H3507" s="6" t="s">
        <v>1191</v>
      </c>
      <c r="I3507" s="20">
        <v>-4869000</v>
      </c>
    </row>
    <row r="3508" spans="2:9" ht="15" customHeight="1" x14ac:dyDescent="0.2">
      <c r="E3508" s="8"/>
      <c r="F3508" s="21" t="s">
        <v>15</v>
      </c>
      <c r="G3508" s="22"/>
      <c r="H3508" s="23" t="s">
        <v>1297</v>
      </c>
      <c r="I3508" s="24">
        <f>SUBTOTAL(9,I3501:I3507)</f>
        <v>41280000</v>
      </c>
    </row>
    <row r="3509" spans="2:9" x14ac:dyDescent="0.2">
      <c r="F3509" s="21"/>
      <c r="G3509" s="25"/>
      <c r="H3509" s="26"/>
      <c r="I3509" s="27"/>
    </row>
    <row r="3510" spans="2:9" ht="15" customHeight="1" x14ac:dyDescent="0.2">
      <c r="B3510" s="2">
        <v>6</v>
      </c>
      <c r="C3510" s="8" t="s">
        <v>1186</v>
      </c>
      <c r="D3510" s="3">
        <v>2542</v>
      </c>
      <c r="E3510" s="8" t="s">
        <v>1298</v>
      </c>
      <c r="F3510" s="18">
        <v>254270</v>
      </c>
      <c r="G3510" s="19" t="s">
        <v>1299</v>
      </c>
      <c r="I3510" s="1"/>
    </row>
    <row r="3511" spans="2:9" x14ac:dyDescent="0.2">
      <c r="E3511" s="8"/>
      <c r="G3511" s="9"/>
      <c r="H3511" s="6" t="s">
        <v>12</v>
      </c>
      <c r="I3511" s="20">
        <v>925000</v>
      </c>
    </row>
    <row r="3512" spans="2:9" x14ac:dyDescent="0.2">
      <c r="E3512" s="8"/>
      <c r="G3512" s="9"/>
      <c r="H3512" s="6" t="s">
        <v>18</v>
      </c>
      <c r="I3512" s="20">
        <v>40000</v>
      </c>
    </row>
    <row r="3513" spans="2:9" x14ac:dyDescent="0.2">
      <c r="E3513" s="8"/>
      <c r="G3513" s="9"/>
      <c r="H3513" s="6" t="s">
        <v>296</v>
      </c>
      <c r="I3513" s="20">
        <v>125000</v>
      </c>
    </row>
    <row r="3514" spans="2:9" x14ac:dyDescent="0.2">
      <c r="E3514" s="8"/>
      <c r="G3514" s="9"/>
      <c r="H3514" s="6" t="s">
        <v>1191</v>
      </c>
      <c r="I3514" s="20">
        <v>-20000</v>
      </c>
    </row>
    <row r="3515" spans="2:9" ht="15" customHeight="1" x14ac:dyDescent="0.2">
      <c r="E3515" s="8"/>
      <c r="F3515" s="21" t="s">
        <v>15</v>
      </c>
      <c r="G3515" s="22"/>
      <c r="H3515" s="23" t="s">
        <v>1300</v>
      </c>
      <c r="I3515" s="24">
        <f>SUBTOTAL(9,I3511:I3514)</f>
        <v>1070000</v>
      </c>
    </row>
    <row r="3516" spans="2:9" x14ac:dyDescent="0.2">
      <c r="F3516" s="21"/>
      <c r="G3516" s="25"/>
      <c r="H3516" s="26"/>
      <c r="I3516" s="27"/>
    </row>
    <row r="3517" spans="2:9" ht="15" customHeight="1" x14ac:dyDescent="0.2">
      <c r="B3517" s="2">
        <v>6</v>
      </c>
      <c r="C3517" s="8" t="s">
        <v>1186</v>
      </c>
      <c r="D3517" s="3">
        <v>2543</v>
      </c>
      <c r="E3517" s="8" t="s">
        <v>1301</v>
      </c>
      <c r="F3517" s="18">
        <v>254370</v>
      </c>
      <c r="G3517" s="19" t="s">
        <v>1302</v>
      </c>
      <c r="I3517" s="1"/>
    </row>
    <row r="3518" spans="2:9" x14ac:dyDescent="0.2">
      <c r="E3518" s="8"/>
      <c r="G3518" s="9"/>
      <c r="H3518" s="6" t="s">
        <v>273</v>
      </c>
      <c r="I3518" s="20">
        <v>4700000</v>
      </c>
    </row>
    <row r="3519" spans="2:9" x14ac:dyDescent="0.2">
      <c r="E3519" s="8"/>
      <c r="G3519" s="9"/>
      <c r="H3519" s="6" t="s">
        <v>18</v>
      </c>
      <c r="I3519" s="20">
        <v>-1100000</v>
      </c>
    </row>
    <row r="3520" spans="2:9" x14ac:dyDescent="0.2">
      <c r="E3520" s="8"/>
      <c r="G3520" s="9"/>
      <c r="H3520" s="6" t="s">
        <v>296</v>
      </c>
      <c r="I3520" s="20">
        <v>-2200000</v>
      </c>
    </row>
    <row r="3521" spans="2:9" x14ac:dyDescent="0.2">
      <c r="E3521" s="8"/>
      <c r="G3521" s="9"/>
      <c r="H3521" s="6" t="s">
        <v>1303</v>
      </c>
      <c r="I3521" s="20">
        <v>160000</v>
      </c>
    </row>
    <row r="3522" spans="2:9" x14ac:dyDescent="0.2">
      <c r="E3522" s="8"/>
      <c r="G3522" s="9"/>
      <c r="H3522" s="6" t="s">
        <v>1191</v>
      </c>
      <c r="I3522" s="20">
        <v>-20000</v>
      </c>
    </row>
    <row r="3523" spans="2:9" ht="15" customHeight="1" x14ac:dyDescent="0.2">
      <c r="E3523" s="8"/>
      <c r="F3523" s="21" t="s">
        <v>15</v>
      </c>
      <c r="G3523" s="22"/>
      <c r="H3523" s="23" t="s">
        <v>1304</v>
      </c>
      <c r="I3523" s="24">
        <f>SUBTOTAL(9,I3518:I3522)</f>
        <v>1540000</v>
      </c>
    </row>
    <row r="3524" spans="2:9" x14ac:dyDescent="0.2">
      <c r="F3524" s="21"/>
      <c r="G3524" s="25"/>
      <c r="H3524" s="26"/>
      <c r="I3524" s="27"/>
    </row>
    <row r="3525" spans="2:9" ht="15" customHeight="1" x14ac:dyDescent="0.2">
      <c r="B3525" s="2">
        <v>6</v>
      </c>
      <c r="C3525" s="8" t="s">
        <v>1186</v>
      </c>
      <c r="D3525" s="3">
        <v>2543</v>
      </c>
      <c r="E3525" s="8" t="s">
        <v>1301</v>
      </c>
      <c r="F3525" s="18">
        <v>254371</v>
      </c>
      <c r="G3525" s="19" t="s">
        <v>1305</v>
      </c>
      <c r="I3525" s="1"/>
    </row>
    <row r="3526" spans="2:9" x14ac:dyDescent="0.2">
      <c r="E3526" s="8"/>
      <c r="G3526" s="9"/>
      <c r="H3526" s="6" t="s">
        <v>273</v>
      </c>
      <c r="I3526" s="20">
        <v>250000</v>
      </c>
    </row>
    <row r="3527" spans="2:9" x14ac:dyDescent="0.2">
      <c r="E3527" s="8"/>
      <c r="G3527" s="9"/>
      <c r="H3527" s="6" t="s">
        <v>296</v>
      </c>
      <c r="I3527" s="20">
        <v>-97000</v>
      </c>
    </row>
    <row r="3528" spans="2:9" x14ac:dyDescent="0.2">
      <c r="E3528" s="8"/>
      <c r="G3528" s="9"/>
      <c r="H3528" s="6" t="s">
        <v>1191</v>
      </c>
      <c r="I3528" s="20">
        <v>-53000</v>
      </c>
    </row>
    <row r="3529" spans="2:9" ht="15" customHeight="1" x14ac:dyDescent="0.2">
      <c r="E3529" s="8"/>
      <c r="F3529" s="21" t="s">
        <v>15</v>
      </c>
      <c r="G3529" s="22"/>
      <c r="H3529" s="23" t="s">
        <v>1306</v>
      </c>
      <c r="I3529" s="24">
        <f>SUBTOTAL(9,I3526:I3528)</f>
        <v>100000</v>
      </c>
    </row>
    <row r="3530" spans="2:9" x14ac:dyDescent="0.2">
      <c r="F3530" s="21"/>
      <c r="G3530" s="25"/>
      <c r="H3530" s="26"/>
      <c r="I3530" s="27"/>
    </row>
    <row r="3531" spans="2:9" ht="15" customHeight="1" x14ac:dyDescent="0.2">
      <c r="B3531" s="2">
        <v>6</v>
      </c>
      <c r="C3531" s="8" t="s">
        <v>1186</v>
      </c>
      <c r="D3531" s="3">
        <v>2620</v>
      </c>
      <c r="E3531" s="8" t="s">
        <v>1307</v>
      </c>
      <c r="F3531" s="18">
        <v>262070</v>
      </c>
      <c r="G3531" s="19" t="s">
        <v>1308</v>
      </c>
      <c r="I3531" s="1"/>
    </row>
    <row r="3532" spans="2:9" x14ac:dyDescent="0.2">
      <c r="E3532" s="8"/>
      <c r="G3532" s="9"/>
      <c r="H3532" s="6" t="s">
        <v>12</v>
      </c>
      <c r="I3532" s="20">
        <v>1678000</v>
      </c>
    </row>
    <row r="3533" spans="2:9" x14ac:dyDescent="0.2">
      <c r="E3533" s="8"/>
      <c r="G3533" s="9"/>
      <c r="H3533" s="6" t="s">
        <v>18</v>
      </c>
      <c r="I3533" s="20">
        <v>62000</v>
      </c>
    </row>
    <row r="3534" spans="2:9" x14ac:dyDescent="0.2">
      <c r="E3534" s="8"/>
      <c r="G3534" s="9"/>
      <c r="H3534" s="6" t="s">
        <v>296</v>
      </c>
      <c r="I3534" s="20">
        <v>-60000</v>
      </c>
    </row>
    <row r="3535" spans="2:9" x14ac:dyDescent="0.2">
      <c r="E3535" s="8"/>
      <c r="G3535" s="9"/>
      <c r="H3535" s="6" t="s">
        <v>1191</v>
      </c>
      <c r="I3535" s="20">
        <v>-30000</v>
      </c>
    </row>
    <row r="3536" spans="2:9" ht="15" customHeight="1" x14ac:dyDescent="0.2">
      <c r="E3536" s="8"/>
      <c r="F3536" s="21" t="s">
        <v>15</v>
      </c>
      <c r="G3536" s="22"/>
      <c r="H3536" s="23" t="s">
        <v>1309</v>
      </c>
      <c r="I3536" s="24">
        <f>SUBTOTAL(9,I3532:I3535)</f>
        <v>1650000</v>
      </c>
    </row>
    <row r="3537" spans="2:9" x14ac:dyDescent="0.2">
      <c r="F3537" s="21"/>
      <c r="G3537" s="25"/>
      <c r="H3537" s="26"/>
      <c r="I3537" s="27"/>
    </row>
    <row r="3538" spans="2:9" ht="15" customHeight="1" x14ac:dyDescent="0.2">
      <c r="B3538" s="2">
        <v>6</v>
      </c>
      <c r="C3538" s="8" t="s">
        <v>1186</v>
      </c>
      <c r="D3538" s="3">
        <v>2620</v>
      </c>
      <c r="E3538" s="8" t="s">
        <v>1307</v>
      </c>
      <c r="F3538" s="18">
        <v>262072</v>
      </c>
      <c r="G3538" s="19" t="s">
        <v>1310</v>
      </c>
      <c r="I3538" s="1"/>
    </row>
    <row r="3539" spans="2:9" x14ac:dyDescent="0.2">
      <c r="E3539" s="8"/>
      <c r="G3539" s="9"/>
      <c r="H3539" s="6" t="s">
        <v>12</v>
      </c>
      <c r="I3539" s="20">
        <v>122740</v>
      </c>
    </row>
    <row r="3540" spans="2:9" x14ac:dyDescent="0.2">
      <c r="E3540" s="8"/>
      <c r="G3540" s="9"/>
      <c r="H3540" s="6" t="s">
        <v>18</v>
      </c>
      <c r="I3540" s="20">
        <v>1260</v>
      </c>
    </row>
    <row r="3541" spans="2:9" x14ac:dyDescent="0.2">
      <c r="E3541" s="8"/>
      <c r="G3541" s="9"/>
      <c r="H3541" s="6" t="s">
        <v>296</v>
      </c>
      <c r="I3541" s="20">
        <v>-1000</v>
      </c>
    </row>
    <row r="3542" spans="2:9" x14ac:dyDescent="0.2">
      <c r="E3542" s="8"/>
      <c r="G3542" s="9"/>
      <c r="H3542" s="6" t="s">
        <v>1191</v>
      </c>
      <c r="I3542" s="20">
        <v>-12000</v>
      </c>
    </row>
    <row r="3543" spans="2:9" ht="15" customHeight="1" x14ac:dyDescent="0.2">
      <c r="E3543" s="8"/>
      <c r="F3543" s="21" t="s">
        <v>15</v>
      </c>
      <c r="G3543" s="22"/>
      <c r="H3543" s="23" t="s">
        <v>1311</v>
      </c>
      <c r="I3543" s="24">
        <f>SUBTOTAL(9,I3539:I3542)</f>
        <v>111000</v>
      </c>
    </row>
    <row r="3544" spans="2:9" x14ac:dyDescent="0.2">
      <c r="F3544" s="21"/>
      <c r="G3544" s="25"/>
      <c r="H3544" s="26"/>
      <c r="I3544" s="27"/>
    </row>
    <row r="3545" spans="2:9" ht="15" customHeight="1" x14ac:dyDescent="0.2">
      <c r="B3545" s="2">
        <v>6</v>
      </c>
      <c r="C3545" s="8" t="s">
        <v>1186</v>
      </c>
      <c r="D3545" s="3">
        <v>2620</v>
      </c>
      <c r="E3545" s="8" t="s">
        <v>1307</v>
      </c>
      <c r="F3545" s="18">
        <v>262073</v>
      </c>
      <c r="G3545" s="19" t="s">
        <v>1312</v>
      </c>
      <c r="I3545" s="1"/>
    </row>
    <row r="3546" spans="2:9" x14ac:dyDescent="0.2">
      <c r="E3546" s="8"/>
      <c r="G3546" s="9"/>
      <c r="H3546" s="6" t="s">
        <v>12</v>
      </c>
      <c r="I3546" s="20">
        <v>58820</v>
      </c>
    </row>
    <row r="3547" spans="2:9" x14ac:dyDescent="0.2">
      <c r="E3547" s="8"/>
      <c r="G3547" s="9"/>
      <c r="H3547" s="6" t="s">
        <v>18</v>
      </c>
      <c r="I3547" s="20">
        <v>-5820</v>
      </c>
    </row>
    <row r="3548" spans="2:9" x14ac:dyDescent="0.2">
      <c r="E3548" s="8"/>
      <c r="G3548" s="9"/>
      <c r="H3548" s="6" t="s">
        <v>296</v>
      </c>
      <c r="I3548" s="20">
        <v>-5000</v>
      </c>
    </row>
    <row r="3549" spans="2:9" x14ac:dyDescent="0.2">
      <c r="E3549" s="8"/>
      <c r="G3549" s="9"/>
      <c r="H3549" s="6" t="s">
        <v>1191</v>
      </c>
      <c r="I3549" s="20">
        <v>-8000</v>
      </c>
    </row>
    <row r="3550" spans="2:9" ht="15" customHeight="1" x14ac:dyDescent="0.2">
      <c r="E3550" s="8"/>
      <c r="F3550" s="21" t="s">
        <v>15</v>
      </c>
      <c r="G3550" s="22"/>
      <c r="H3550" s="23" t="s">
        <v>1313</v>
      </c>
      <c r="I3550" s="24">
        <f>SUBTOTAL(9,I3546:I3549)</f>
        <v>40000</v>
      </c>
    </row>
    <row r="3551" spans="2:9" x14ac:dyDescent="0.2">
      <c r="F3551" s="21"/>
      <c r="G3551" s="25"/>
      <c r="H3551" s="26"/>
      <c r="I3551" s="27"/>
    </row>
    <row r="3552" spans="2:9" ht="15" customHeight="1" x14ac:dyDescent="0.2">
      <c r="B3552" s="2">
        <v>6</v>
      </c>
      <c r="C3552" s="8" t="s">
        <v>1186</v>
      </c>
      <c r="D3552" s="3">
        <v>2620</v>
      </c>
      <c r="E3552" s="8" t="s">
        <v>1307</v>
      </c>
      <c r="F3552" s="18">
        <v>262076</v>
      </c>
      <c r="G3552" s="19" t="s">
        <v>1314</v>
      </c>
      <c r="I3552" s="1"/>
    </row>
    <row r="3553" spans="2:9" x14ac:dyDescent="0.2">
      <c r="E3553" s="8"/>
      <c r="G3553" s="9"/>
      <c r="H3553" s="6" t="s">
        <v>12</v>
      </c>
      <c r="I3553" s="20">
        <v>715000</v>
      </c>
    </row>
    <row r="3554" spans="2:9" x14ac:dyDescent="0.2">
      <c r="E3554" s="8"/>
      <c r="G3554" s="9"/>
      <c r="H3554" s="6" t="s">
        <v>18</v>
      </c>
      <c r="I3554" s="20">
        <v>-10000</v>
      </c>
    </row>
    <row r="3555" spans="2:9" x14ac:dyDescent="0.2">
      <c r="E3555" s="8"/>
      <c r="G3555" s="9"/>
      <c r="H3555" s="6" t="s">
        <v>296</v>
      </c>
      <c r="I3555" s="20">
        <v>-5000</v>
      </c>
    </row>
    <row r="3556" spans="2:9" x14ac:dyDescent="0.2">
      <c r="E3556" s="8"/>
      <c r="G3556" s="9"/>
      <c r="H3556" s="6" t="s">
        <v>1191</v>
      </c>
      <c r="I3556" s="20">
        <v>-5000</v>
      </c>
    </row>
    <row r="3557" spans="2:9" ht="15" customHeight="1" x14ac:dyDescent="0.2">
      <c r="E3557" s="8"/>
      <c r="F3557" s="21" t="s">
        <v>15</v>
      </c>
      <c r="G3557" s="22"/>
      <c r="H3557" s="23" t="s">
        <v>1315</v>
      </c>
      <c r="I3557" s="24">
        <f>SUBTOTAL(9,I3553:I3556)</f>
        <v>695000</v>
      </c>
    </row>
    <row r="3558" spans="2:9" x14ac:dyDescent="0.2">
      <c r="F3558" s="21"/>
      <c r="G3558" s="25"/>
      <c r="H3558" s="26"/>
      <c r="I3558" s="27"/>
    </row>
    <row r="3559" spans="2:9" ht="15" customHeight="1" x14ac:dyDescent="0.2">
      <c r="B3559" s="2">
        <v>6</v>
      </c>
      <c r="C3559" s="8" t="s">
        <v>1186</v>
      </c>
      <c r="D3559" s="3">
        <v>2650</v>
      </c>
      <c r="E3559" s="8" t="s">
        <v>1316</v>
      </c>
      <c r="F3559" s="18">
        <v>265070</v>
      </c>
      <c r="G3559" s="19" t="s">
        <v>1317</v>
      </c>
      <c r="I3559" s="1"/>
    </row>
    <row r="3560" spans="2:9" x14ac:dyDescent="0.2">
      <c r="E3560" s="8"/>
      <c r="G3560" s="9"/>
      <c r="H3560" s="6" t="s">
        <v>12</v>
      </c>
      <c r="I3560" s="20">
        <v>39890000</v>
      </c>
    </row>
    <row r="3561" spans="2:9" x14ac:dyDescent="0.2">
      <c r="E3561" s="8"/>
      <c r="G3561" s="9"/>
      <c r="H3561" s="6" t="s">
        <v>113</v>
      </c>
      <c r="I3561" s="20">
        <v>4750000</v>
      </c>
    </row>
    <row r="3562" spans="2:9" x14ac:dyDescent="0.2">
      <c r="E3562" s="8"/>
      <c r="G3562" s="9"/>
      <c r="H3562" s="6" t="s">
        <v>18</v>
      </c>
      <c r="I3562" s="20">
        <v>380000</v>
      </c>
    </row>
    <row r="3563" spans="2:9" x14ac:dyDescent="0.2">
      <c r="E3563" s="8"/>
      <c r="G3563" s="9"/>
      <c r="H3563" s="6" t="s">
        <v>296</v>
      </c>
      <c r="I3563" s="20">
        <v>-2620000</v>
      </c>
    </row>
    <row r="3564" spans="2:9" x14ac:dyDescent="0.2">
      <c r="E3564" s="8"/>
      <c r="G3564" s="9"/>
      <c r="H3564" s="6" t="s">
        <v>1191</v>
      </c>
      <c r="I3564" s="20">
        <v>680000</v>
      </c>
    </row>
    <row r="3565" spans="2:9" ht="15" customHeight="1" x14ac:dyDescent="0.2">
      <c r="E3565" s="8"/>
      <c r="F3565" s="21" t="s">
        <v>15</v>
      </c>
      <c r="G3565" s="22"/>
      <c r="H3565" s="23" t="s">
        <v>1318</v>
      </c>
      <c r="I3565" s="24">
        <f>SUBTOTAL(9,I3560:I3564)</f>
        <v>43080000</v>
      </c>
    </row>
    <row r="3566" spans="2:9" x14ac:dyDescent="0.2">
      <c r="F3566" s="21"/>
      <c r="G3566" s="25"/>
      <c r="H3566" s="26"/>
      <c r="I3566" s="27"/>
    </row>
    <row r="3567" spans="2:9" ht="15" customHeight="1" x14ac:dyDescent="0.2">
      <c r="B3567" s="2">
        <v>6</v>
      </c>
      <c r="C3567" s="8" t="s">
        <v>1186</v>
      </c>
      <c r="D3567" s="3">
        <v>2650</v>
      </c>
      <c r="E3567" s="8" t="s">
        <v>1316</v>
      </c>
      <c r="F3567" s="18">
        <v>265071</v>
      </c>
      <c r="G3567" s="19" t="s">
        <v>1319</v>
      </c>
      <c r="I3567" s="1"/>
    </row>
    <row r="3568" spans="2:9" x14ac:dyDescent="0.2">
      <c r="E3568" s="8"/>
      <c r="G3568" s="9"/>
      <c r="H3568" s="6" t="s">
        <v>12</v>
      </c>
      <c r="I3568" s="20">
        <v>1460000</v>
      </c>
    </row>
    <row r="3569" spans="2:9" x14ac:dyDescent="0.2">
      <c r="E3569" s="8"/>
      <c r="G3569" s="9"/>
      <c r="H3569" s="6" t="s">
        <v>113</v>
      </c>
      <c r="I3569" s="20">
        <v>400000</v>
      </c>
    </row>
    <row r="3570" spans="2:9" x14ac:dyDescent="0.2">
      <c r="E3570" s="8"/>
      <c r="G3570" s="9"/>
      <c r="H3570" s="6" t="s">
        <v>18</v>
      </c>
      <c r="I3570" s="20">
        <v>100000</v>
      </c>
    </row>
    <row r="3571" spans="2:9" x14ac:dyDescent="0.2">
      <c r="E3571" s="8"/>
      <c r="G3571" s="9"/>
      <c r="H3571" s="6" t="s">
        <v>296</v>
      </c>
      <c r="I3571" s="20">
        <v>-210000</v>
      </c>
    </row>
    <row r="3572" spans="2:9" ht="15" customHeight="1" x14ac:dyDescent="0.2">
      <c r="E3572" s="8"/>
      <c r="F3572" s="21" t="s">
        <v>15</v>
      </c>
      <c r="G3572" s="22"/>
      <c r="H3572" s="23" t="s">
        <v>1320</v>
      </c>
      <c r="I3572" s="24">
        <f>SUBTOTAL(9,I3568:I3571)</f>
        <v>1750000</v>
      </c>
    </row>
    <row r="3573" spans="2:9" x14ac:dyDescent="0.2">
      <c r="F3573" s="21"/>
      <c r="G3573" s="25"/>
      <c r="H3573" s="26"/>
      <c r="I3573" s="27"/>
    </row>
    <row r="3574" spans="2:9" ht="15" customHeight="1" x14ac:dyDescent="0.2">
      <c r="B3574" s="2">
        <v>6</v>
      </c>
      <c r="C3574" s="8" t="s">
        <v>1186</v>
      </c>
      <c r="D3574" s="3">
        <v>2650</v>
      </c>
      <c r="E3574" s="8" t="s">
        <v>1316</v>
      </c>
      <c r="F3574" s="18">
        <v>265072</v>
      </c>
      <c r="G3574" s="19" t="s">
        <v>1321</v>
      </c>
      <c r="I3574" s="1"/>
    </row>
    <row r="3575" spans="2:9" x14ac:dyDescent="0.2">
      <c r="E3575" s="8"/>
      <c r="G3575" s="9"/>
      <c r="H3575" s="6" t="s">
        <v>12</v>
      </c>
      <c r="I3575" s="20">
        <v>1100000</v>
      </c>
    </row>
    <row r="3576" spans="2:9" x14ac:dyDescent="0.2">
      <c r="E3576" s="8"/>
      <c r="G3576" s="9"/>
      <c r="H3576" s="6" t="s">
        <v>113</v>
      </c>
      <c r="I3576" s="20">
        <v>11850000</v>
      </c>
    </row>
    <row r="3577" spans="2:9" x14ac:dyDescent="0.2">
      <c r="E3577" s="8"/>
      <c r="G3577" s="9"/>
      <c r="H3577" s="6" t="s">
        <v>18</v>
      </c>
      <c r="I3577" s="20">
        <v>-200000</v>
      </c>
    </row>
    <row r="3578" spans="2:9" x14ac:dyDescent="0.2">
      <c r="E3578" s="8"/>
      <c r="G3578" s="9"/>
      <c r="H3578" s="6" t="s">
        <v>222</v>
      </c>
      <c r="I3578" s="20">
        <v>-910000</v>
      </c>
    </row>
    <row r="3579" spans="2:9" x14ac:dyDescent="0.2">
      <c r="E3579" s="8"/>
      <c r="G3579" s="9"/>
      <c r="H3579" s="6" t="s">
        <v>296</v>
      </c>
      <c r="I3579" s="20">
        <v>-8680000</v>
      </c>
    </row>
    <row r="3580" spans="2:9" x14ac:dyDescent="0.2">
      <c r="E3580" s="8"/>
      <c r="G3580" s="9"/>
      <c r="H3580" s="6" t="s">
        <v>1191</v>
      </c>
      <c r="I3580" s="20">
        <v>-340000</v>
      </c>
    </row>
    <row r="3581" spans="2:9" ht="15" customHeight="1" x14ac:dyDescent="0.2">
      <c r="E3581" s="8"/>
      <c r="F3581" s="21" t="s">
        <v>15</v>
      </c>
      <c r="G3581" s="22"/>
      <c r="H3581" s="23" t="s">
        <v>1322</v>
      </c>
      <c r="I3581" s="24">
        <f>SUBTOTAL(9,I3575:I3580)</f>
        <v>2820000</v>
      </c>
    </row>
    <row r="3582" spans="2:9" x14ac:dyDescent="0.2">
      <c r="F3582" s="21"/>
      <c r="G3582" s="25"/>
      <c r="H3582" s="26"/>
      <c r="I3582" s="27"/>
    </row>
    <row r="3583" spans="2:9" ht="15" customHeight="1" x14ac:dyDescent="0.2">
      <c r="B3583" s="2">
        <v>6</v>
      </c>
      <c r="C3583" s="8" t="s">
        <v>1186</v>
      </c>
      <c r="D3583" s="3">
        <v>2650</v>
      </c>
      <c r="E3583" s="8" t="s">
        <v>1316</v>
      </c>
      <c r="F3583" s="18">
        <v>265073</v>
      </c>
      <c r="G3583" s="19" t="s">
        <v>1323</v>
      </c>
      <c r="I3583" s="1"/>
    </row>
    <row r="3584" spans="2:9" x14ac:dyDescent="0.2">
      <c r="E3584" s="8"/>
      <c r="G3584" s="9"/>
      <c r="H3584" s="6" t="s">
        <v>11</v>
      </c>
      <c r="I3584" s="20">
        <v>1975</v>
      </c>
    </row>
    <row r="3585" spans="2:9" ht="15" customHeight="1" x14ac:dyDescent="0.2">
      <c r="E3585" s="8"/>
      <c r="F3585" s="21" t="s">
        <v>15</v>
      </c>
      <c r="G3585" s="22"/>
      <c r="H3585" s="23" t="s">
        <v>1324</v>
      </c>
      <c r="I3585" s="24">
        <f>SUBTOTAL(9,I3584:I3584)</f>
        <v>1975</v>
      </c>
    </row>
    <row r="3586" spans="2:9" x14ac:dyDescent="0.2">
      <c r="F3586" s="21"/>
      <c r="G3586" s="25"/>
      <c r="H3586" s="26"/>
      <c r="I3586" s="27"/>
    </row>
    <row r="3587" spans="2:9" ht="15" customHeight="1" x14ac:dyDescent="0.2">
      <c r="B3587" s="2">
        <v>6</v>
      </c>
      <c r="C3587" s="8" t="s">
        <v>1186</v>
      </c>
      <c r="D3587" s="3">
        <v>2650</v>
      </c>
      <c r="E3587" s="8" t="s">
        <v>1316</v>
      </c>
      <c r="F3587" s="18">
        <v>265075</v>
      </c>
      <c r="G3587" s="19" t="s">
        <v>1325</v>
      </c>
      <c r="I3587" s="1"/>
    </row>
    <row r="3588" spans="2:9" x14ac:dyDescent="0.2">
      <c r="E3588" s="8"/>
      <c r="G3588" s="9"/>
      <c r="H3588" s="6" t="s">
        <v>12</v>
      </c>
      <c r="I3588" s="20">
        <v>2260000</v>
      </c>
    </row>
    <row r="3589" spans="2:9" x14ac:dyDescent="0.2">
      <c r="E3589" s="8"/>
      <c r="G3589" s="9"/>
      <c r="H3589" s="6" t="s">
        <v>18</v>
      </c>
      <c r="I3589" s="20">
        <v>-30000</v>
      </c>
    </row>
    <row r="3590" spans="2:9" x14ac:dyDescent="0.2">
      <c r="E3590" s="8"/>
      <c r="G3590" s="9"/>
      <c r="H3590" s="6" t="s">
        <v>296</v>
      </c>
      <c r="I3590" s="20">
        <v>-40000</v>
      </c>
    </row>
    <row r="3591" spans="2:9" x14ac:dyDescent="0.2">
      <c r="E3591" s="8"/>
      <c r="G3591" s="9"/>
      <c r="H3591" s="6" t="s">
        <v>1191</v>
      </c>
      <c r="I3591" s="20">
        <v>5000</v>
      </c>
    </row>
    <row r="3592" spans="2:9" ht="15" customHeight="1" x14ac:dyDescent="0.2">
      <c r="E3592" s="8"/>
      <c r="F3592" s="21" t="s">
        <v>15</v>
      </c>
      <c r="G3592" s="22"/>
      <c r="H3592" s="23" t="s">
        <v>1326</v>
      </c>
      <c r="I3592" s="24">
        <f>SUBTOTAL(9,I3588:I3591)</f>
        <v>2195000</v>
      </c>
    </row>
    <row r="3593" spans="2:9" x14ac:dyDescent="0.2">
      <c r="F3593" s="21"/>
      <c r="G3593" s="25"/>
      <c r="H3593" s="26"/>
      <c r="I3593" s="27"/>
    </row>
    <row r="3594" spans="2:9" ht="15" customHeight="1" x14ac:dyDescent="0.2">
      <c r="B3594" s="2">
        <v>6</v>
      </c>
      <c r="C3594" s="8" t="s">
        <v>1186</v>
      </c>
      <c r="D3594" s="3">
        <v>2650</v>
      </c>
      <c r="E3594" s="8" t="s">
        <v>1316</v>
      </c>
      <c r="F3594" s="18">
        <v>265076</v>
      </c>
      <c r="G3594" s="19" t="s">
        <v>1327</v>
      </c>
      <c r="I3594" s="1"/>
    </row>
    <row r="3595" spans="2:9" x14ac:dyDescent="0.2">
      <c r="E3595" s="8"/>
      <c r="G3595" s="9"/>
      <c r="H3595" s="6" t="s">
        <v>11</v>
      </c>
      <c r="I3595" s="20">
        <v>48493</v>
      </c>
    </row>
    <row r="3596" spans="2:9" x14ac:dyDescent="0.2">
      <c r="E3596" s="8"/>
      <c r="G3596" s="9"/>
      <c r="H3596" s="6" t="s">
        <v>12</v>
      </c>
      <c r="I3596" s="20">
        <v>102000</v>
      </c>
    </row>
    <row r="3597" spans="2:9" x14ac:dyDescent="0.2">
      <c r="E3597" s="8"/>
      <c r="G3597" s="9"/>
      <c r="H3597" s="6" t="s">
        <v>1191</v>
      </c>
      <c r="I3597" s="20">
        <v>-102000</v>
      </c>
    </row>
    <row r="3598" spans="2:9" ht="15" customHeight="1" x14ac:dyDescent="0.2">
      <c r="E3598" s="8"/>
      <c r="F3598" s="21" t="s">
        <v>15</v>
      </c>
      <c r="G3598" s="22"/>
      <c r="H3598" s="23" t="s">
        <v>1328</v>
      </c>
      <c r="I3598" s="24">
        <f>SUBTOTAL(9,I3595:I3597)</f>
        <v>48493</v>
      </c>
    </row>
    <row r="3599" spans="2:9" x14ac:dyDescent="0.2">
      <c r="F3599" s="21"/>
      <c r="G3599" s="25"/>
      <c r="H3599" s="26"/>
      <c r="I3599" s="27"/>
    </row>
    <row r="3600" spans="2:9" ht="15" customHeight="1" x14ac:dyDescent="0.2">
      <c r="B3600" s="2">
        <v>6</v>
      </c>
      <c r="C3600" s="8" t="s">
        <v>1186</v>
      </c>
      <c r="D3600" s="3">
        <v>2651</v>
      </c>
      <c r="E3600" s="8" t="s">
        <v>1329</v>
      </c>
      <c r="F3600" s="18">
        <v>265170</v>
      </c>
      <c r="G3600" s="19" t="s">
        <v>1330</v>
      </c>
      <c r="I3600" s="1"/>
    </row>
    <row r="3601" spans="2:9" x14ac:dyDescent="0.2">
      <c r="E3601" s="8"/>
      <c r="G3601" s="9"/>
      <c r="H3601" s="6" t="s">
        <v>12</v>
      </c>
      <c r="I3601" s="20">
        <v>28489000</v>
      </c>
    </row>
    <row r="3602" spans="2:9" x14ac:dyDescent="0.2">
      <c r="E3602" s="8"/>
      <c r="G3602" s="9"/>
      <c r="H3602" s="6" t="s">
        <v>113</v>
      </c>
      <c r="I3602" s="20">
        <v>540000</v>
      </c>
    </row>
    <row r="3603" spans="2:9" x14ac:dyDescent="0.2">
      <c r="E3603" s="8"/>
      <c r="G3603" s="9"/>
      <c r="H3603" s="6" t="s">
        <v>18</v>
      </c>
      <c r="I3603" s="20">
        <v>2286000</v>
      </c>
    </row>
    <row r="3604" spans="2:9" x14ac:dyDescent="0.2">
      <c r="E3604" s="8"/>
      <c r="G3604" s="9"/>
      <c r="H3604" s="6" t="s">
        <v>296</v>
      </c>
      <c r="I3604" s="20">
        <v>-1285000</v>
      </c>
    </row>
    <row r="3605" spans="2:9" x14ac:dyDescent="0.2">
      <c r="E3605" s="8"/>
      <c r="G3605" s="9"/>
      <c r="H3605" s="6" t="s">
        <v>1191</v>
      </c>
      <c r="I3605" s="20">
        <v>170000</v>
      </c>
    </row>
    <row r="3606" spans="2:9" ht="15" customHeight="1" x14ac:dyDescent="0.2">
      <c r="E3606" s="8"/>
      <c r="F3606" s="21" t="s">
        <v>15</v>
      </c>
      <c r="G3606" s="22"/>
      <c r="H3606" s="23" t="s">
        <v>1331</v>
      </c>
      <c r="I3606" s="24">
        <f>SUBTOTAL(9,I3601:I3605)</f>
        <v>30200000</v>
      </c>
    </row>
    <row r="3607" spans="2:9" x14ac:dyDescent="0.2">
      <c r="F3607" s="21"/>
      <c r="G3607" s="25"/>
      <c r="H3607" s="26"/>
      <c r="I3607" s="27"/>
    </row>
    <row r="3608" spans="2:9" ht="15" customHeight="1" x14ac:dyDescent="0.2">
      <c r="B3608" s="2">
        <v>6</v>
      </c>
      <c r="C3608" s="8" t="s">
        <v>1186</v>
      </c>
      <c r="D3608" s="3">
        <v>2651</v>
      </c>
      <c r="E3608" s="8" t="s">
        <v>1329</v>
      </c>
      <c r="F3608" s="18">
        <v>265171</v>
      </c>
      <c r="G3608" s="19" t="s">
        <v>1332</v>
      </c>
      <c r="I3608" s="1"/>
    </row>
    <row r="3609" spans="2:9" x14ac:dyDescent="0.2">
      <c r="E3609" s="8"/>
      <c r="G3609" s="9"/>
      <c r="H3609" s="6" t="s">
        <v>12</v>
      </c>
      <c r="I3609" s="20">
        <v>168000</v>
      </c>
    </row>
    <row r="3610" spans="2:9" x14ac:dyDescent="0.2">
      <c r="E3610" s="8"/>
      <c r="G3610" s="9"/>
      <c r="H3610" s="6" t="s">
        <v>18</v>
      </c>
      <c r="I3610" s="20">
        <v>-20000</v>
      </c>
    </row>
    <row r="3611" spans="2:9" x14ac:dyDescent="0.2">
      <c r="E3611" s="8"/>
      <c r="G3611" s="9"/>
      <c r="H3611" s="6" t="s">
        <v>296</v>
      </c>
      <c r="I3611" s="20">
        <v>-15000</v>
      </c>
    </row>
    <row r="3612" spans="2:9" x14ac:dyDescent="0.2">
      <c r="E3612" s="8"/>
      <c r="G3612" s="9"/>
      <c r="H3612" s="6" t="s">
        <v>1191</v>
      </c>
      <c r="I3612" s="20">
        <v>-3000</v>
      </c>
    </row>
    <row r="3613" spans="2:9" ht="15" customHeight="1" x14ac:dyDescent="0.2">
      <c r="E3613" s="8"/>
      <c r="F3613" s="21" t="s">
        <v>15</v>
      </c>
      <c r="G3613" s="22"/>
      <c r="H3613" s="23" t="s">
        <v>1333</v>
      </c>
      <c r="I3613" s="24">
        <f>SUBTOTAL(9,I3609:I3612)</f>
        <v>130000</v>
      </c>
    </row>
    <row r="3614" spans="2:9" x14ac:dyDescent="0.2">
      <c r="F3614" s="21"/>
      <c r="G3614" s="25"/>
      <c r="H3614" s="26"/>
      <c r="I3614" s="27"/>
    </row>
    <row r="3615" spans="2:9" ht="15" customHeight="1" x14ac:dyDescent="0.2">
      <c r="B3615" s="2">
        <v>6</v>
      </c>
      <c r="C3615" s="8" t="s">
        <v>1186</v>
      </c>
      <c r="D3615" s="3">
        <v>2651</v>
      </c>
      <c r="E3615" s="8" t="s">
        <v>1329</v>
      </c>
      <c r="F3615" s="18">
        <v>265172</v>
      </c>
      <c r="G3615" s="19" t="s">
        <v>1334</v>
      </c>
      <c r="I3615" s="1"/>
    </row>
    <row r="3616" spans="2:9" x14ac:dyDescent="0.2">
      <c r="E3616" s="8"/>
      <c r="G3616" s="9"/>
      <c r="H3616" s="6" t="s">
        <v>12</v>
      </c>
      <c r="I3616" s="20">
        <v>395000</v>
      </c>
    </row>
    <row r="3617" spans="2:9" x14ac:dyDescent="0.2">
      <c r="E3617" s="8"/>
      <c r="G3617" s="9"/>
      <c r="H3617" s="6" t="s">
        <v>18</v>
      </c>
      <c r="I3617" s="20">
        <v>-25000</v>
      </c>
    </row>
    <row r="3618" spans="2:9" x14ac:dyDescent="0.2">
      <c r="E3618" s="8"/>
      <c r="G3618" s="9"/>
      <c r="H3618" s="6" t="s">
        <v>296</v>
      </c>
      <c r="I3618" s="20">
        <v>-10000</v>
      </c>
    </row>
    <row r="3619" spans="2:9" x14ac:dyDescent="0.2">
      <c r="E3619" s="8"/>
      <c r="G3619" s="9"/>
      <c r="H3619" s="6" t="s">
        <v>1191</v>
      </c>
      <c r="I3619" s="20">
        <v>15000</v>
      </c>
    </row>
    <row r="3620" spans="2:9" ht="15" customHeight="1" x14ac:dyDescent="0.2">
      <c r="E3620" s="8"/>
      <c r="F3620" s="21" t="s">
        <v>15</v>
      </c>
      <c r="G3620" s="22"/>
      <c r="H3620" s="23" t="s">
        <v>1335</v>
      </c>
      <c r="I3620" s="24">
        <f>SUBTOTAL(9,I3616:I3619)</f>
        <v>375000</v>
      </c>
    </row>
    <row r="3621" spans="2:9" x14ac:dyDescent="0.2">
      <c r="F3621" s="21"/>
      <c r="G3621" s="25"/>
      <c r="H3621" s="26"/>
      <c r="I3621" s="27"/>
    </row>
    <row r="3622" spans="2:9" ht="15" customHeight="1" x14ac:dyDescent="0.2">
      <c r="B3622" s="2">
        <v>6</v>
      </c>
      <c r="C3622" s="8" t="s">
        <v>1186</v>
      </c>
      <c r="D3622" s="3">
        <v>2655</v>
      </c>
      <c r="E3622" s="8" t="s">
        <v>1336</v>
      </c>
      <c r="F3622" s="18">
        <v>265570</v>
      </c>
      <c r="G3622" s="19" t="s">
        <v>1337</v>
      </c>
      <c r="I3622" s="1"/>
    </row>
    <row r="3623" spans="2:9" x14ac:dyDescent="0.2">
      <c r="E3623" s="8"/>
      <c r="G3623" s="9"/>
      <c r="H3623" s="6" t="s">
        <v>12</v>
      </c>
      <c r="I3623" s="20">
        <v>100699500</v>
      </c>
    </row>
    <row r="3624" spans="2:9" x14ac:dyDescent="0.2">
      <c r="E3624" s="8"/>
      <c r="G3624" s="9"/>
      <c r="H3624" s="6" t="s">
        <v>18</v>
      </c>
      <c r="I3624" s="20">
        <v>-1569500</v>
      </c>
    </row>
    <row r="3625" spans="2:9" x14ac:dyDescent="0.2">
      <c r="E3625" s="8"/>
      <c r="G3625" s="9"/>
      <c r="H3625" s="6" t="s">
        <v>296</v>
      </c>
      <c r="I3625" s="20">
        <v>830000</v>
      </c>
    </row>
    <row r="3626" spans="2:9" x14ac:dyDescent="0.2">
      <c r="E3626" s="8"/>
      <c r="G3626" s="9"/>
      <c r="H3626" s="6" t="s">
        <v>1191</v>
      </c>
      <c r="I3626" s="20">
        <v>-340000</v>
      </c>
    </row>
    <row r="3627" spans="2:9" ht="15" customHeight="1" x14ac:dyDescent="0.2">
      <c r="E3627" s="8"/>
      <c r="F3627" s="21" t="s">
        <v>15</v>
      </c>
      <c r="G3627" s="22"/>
      <c r="H3627" s="23" t="s">
        <v>1338</v>
      </c>
      <c r="I3627" s="24">
        <f>SUBTOTAL(9,I3623:I3626)</f>
        <v>99620000</v>
      </c>
    </row>
    <row r="3628" spans="2:9" x14ac:dyDescent="0.2">
      <c r="F3628" s="21"/>
      <c r="G3628" s="25"/>
      <c r="H3628" s="26"/>
      <c r="I3628" s="27"/>
    </row>
    <row r="3629" spans="2:9" ht="15" customHeight="1" x14ac:dyDescent="0.2">
      <c r="B3629" s="2">
        <v>6</v>
      </c>
      <c r="C3629" s="8" t="s">
        <v>1186</v>
      </c>
      <c r="D3629" s="3">
        <v>2655</v>
      </c>
      <c r="E3629" s="8" t="s">
        <v>1336</v>
      </c>
      <c r="F3629" s="18">
        <v>265575</v>
      </c>
      <c r="G3629" s="19" t="s">
        <v>1339</v>
      </c>
      <c r="I3629" s="1"/>
    </row>
    <row r="3630" spans="2:9" x14ac:dyDescent="0.2">
      <c r="E3630" s="8"/>
      <c r="G3630" s="9"/>
      <c r="H3630" s="6" t="s">
        <v>12</v>
      </c>
      <c r="I3630" s="20">
        <v>70000</v>
      </c>
    </row>
    <row r="3631" spans="2:9" x14ac:dyDescent="0.2">
      <c r="E3631" s="8"/>
      <c r="G3631" s="9"/>
      <c r="H3631" s="6" t="s">
        <v>18</v>
      </c>
      <c r="I3631" s="20">
        <v>-4000</v>
      </c>
    </row>
    <row r="3632" spans="2:9" x14ac:dyDescent="0.2">
      <c r="E3632" s="8"/>
      <c r="G3632" s="9"/>
      <c r="H3632" s="6" t="s">
        <v>296</v>
      </c>
      <c r="I3632" s="20">
        <v>3000</v>
      </c>
    </row>
    <row r="3633" spans="2:9" x14ac:dyDescent="0.2">
      <c r="E3633" s="8"/>
      <c r="G3633" s="9"/>
      <c r="H3633" s="6" t="s">
        <v>1191</v>
      </c>
      <c r="I3633" s="20">
        <v>-1000</v>
      </c>
    </row>
    <row r="3634" spans="2:9" ht="15" customHeight="1" x14ac:dyDescent="0.2">
      <c r="E3634" s="8"/>
      <c r="F3634" s="21" t="s">
        <v>15</v>
      </c>
      <c r="G3634" s="22"/>
      <c r="H3634" s="23" t="s">
        <v>1340</v>
      </c>
      <c r="I3634" s="24">
        <f>SUBTOTAL(9,I3630:I3633)</f>
        <v>68000</v>
      </c>
    </row>
    <row r="3635" spans="2:9" x14ac:dyDescent="0.2">
      <c r="F3635" s="21"/>
      <c r="G3635" s="25"/>
      <c r="H3635" s="26"/>
      <c r="I3635" s="27"/>
    </row>
    <row r="3636" spans="2:9" ht="15" customHeight="1" x14ac:dyDescent="0.2">
      <c r="B3636" s="2">
        <v>6</v>
      </c>
      <c r="C3636" s="8" t="s">
        <v>1186</v>
      </c>
      <c r="D3636" s="3">
        <v>2655</v>
      </c>
      <c r="E3636" s="8" t="s">
        <v>1336</v>
      </c>
      <c r="F3636" s="18">
        <v>265576</v>
      </c>
      <c r="G3636" s="19" t="s">
        <v>1341</v>
      </c>
      <c r="I3636" s="1"/>
    </row>
    <row r="3637" spans="2:9" x14ac:dyDescent="0.2">
      <c r="E3637" s="8"/>
      <c r="G3637" s="9"/>
      <c r="H3637" s="6" t="s">
        <v>12</v>
      </c>
      <c r="I3637" s="20">
        <v>38000</v>
      </c>
    </row>
    <row r="3638" spans="2:9" x14ac:dyDescent="0.2">
      <c r="E3638" s="8"/>
      <c r="G3638" s="9"/>
      <c r="H3638" s="6" t="s">
        <v>18</v>
      </c>
      <c r="I3638" s="20">
        <v>2000</v>
      </c>
    </row>
    <row r="3639" spans="2:9" x14ac:dyDescent="0.2">
      <c r="E3639" s="8"/>
      <c r="G3639" s="9"/>
      <c r="H3639" s="6" t="s">
        <v>1191</v>
      </c>
      <c r="I3639" s="20">
        <v>-1000</v>
      </c>
    </row>
    <row r="3640" spans="2:9" ht="15" customHeight="1" x14ac:dyDescent="0.2">
      <c r="E3640" s="8"/>
      <c r="F3640" s="21" t="s">
        <v>15</v>
      </c>
      <c r="G3640" s="22"/>
      <c r="H3640" s="23" t="s">
        <v>1342</v>
      </c>
      <c r="I3640" s="24">
        <f>SUBTOTAL(9,I3637:I3639)</f>
        <v>39000</v>
      </c>
    </row>
    <row r="3641" spans="2:9" x14ac:dyDescent="0.2">
      <c r="F3641" s="21"/>
      <c r="G3641" s="25"/>
      <c r="H3641" s="26"/>
      <c r="I3641" s="27"/>
    </row>
    <row r="3642" spans="2:9" ht="15" customHeight="1" x14ac:dyDescent="0.2">
      <c r="B3642" s="2">
        <v>6</v>
      </c>
      <c r="C3642" s="8" t="s">
        <v>1186</v>
      </c>
      <c r="D3642" s="3">
        <v>2661</v>
      </c>
      <c r="E3642" s="8" t="s">
        <v>1343</v>
      </c>
      <c r="F3642" s="18">
        <v>266170</v>
      </c>
      <c r="G3642" s="19" t="s">
        <v>1344</v>
      </c>
      <c r="I3642" s="1"/>
    </row>
    <row r="3643" spans="2:9" x14ac:dyDescent="0.2">
      <c r="E3643" s="8"/>
      <c r="G3643" s="9"/>
      <c r="H3643" s="6" t="s">
        <v>12</v>
      </c>
      <c r="I3643" s="20">
        <v>1616300</v>
      </c>
    </row>
    <row r="3644" spans="2:9" x14ac:dyDescent="0.2">
      <c r="E3644" s="8"/>
      <c r="G3644" s="9"/>
      <c r="H3644" s="6" t="s">
        <v>18</v>
      </c>
      <c r="I3644" s="20">
        <v>-6300</v>
      </c>
    </row>
    <row r="3645" spans="2:9" x14ac:dyDescent="0.2">
      <c r="E3645" s="8"/>
      <c r="G3645" s="9"/>
      <c r="H3645" s="6" t="s">
        <v>1191</v>
      </c>
      <c r="I3645" s="20">
        <v>-10000</v>
      </c>
    </row>
    <row r="3646" spans="2:9" ht="15" customHeight="1" x14ac:dyDescent="0.2">
      <c r="E3646" s="8"/>
      <c r="F3646" s="21" t="s">
        <v>15</v>
      </c>
      <c r="G3646" s="22"/>
      <c r="H3646" s="23" t="s">
        <v>1345</v>
      </c>
      <c r="I3646" s="24">
        <f>SUBTOTAL(9,I3643:I3645)</f>
        <v>1600000</v>
      </c>
    </row>
    <row r="3647" spans="2:9" x14ac:dyDescent="0.2">
      <c r="F3647" s="21"/>
      <c r="G3647" s="25"/>
      <c r="H3647" s="26"/>
      <c r="I3647" s="27"/>
    </row>
    <row r="3648" spans="2:9" ht="15" customHeight="1" x14ac:dyDescent="0.2">
      <c r="B3648" s="2">
        <v>6</v>
      </c>
      <c r="C3648" s="8" t="s">
        <v>1186</v>
      </c>
      <c r="D3648" s="3">
        <v>2661</v>
      </c>
      <c r="E3648" s="8" t="s">
        <v>1343</v>
      </c>
      <c r="F3648" s="18">
        <v>266171</v>
      </c>
      <c r="G3648" s="19" t="s">
        <v>1346</v>
      </c>
      <c r="I3648" s="1"/>
    </row>
    <row r="3649" spans="2:9" x14ac:dyDescent="0.2">
      <c r="E3649" s="8"/>
      <c r="G3649" s="9"/>
      <c r="H3649" s="6" t="s">
        <v>12</v>
      </c>
      <c r="I3649" s="20">
        <v>1570200</v>
      </c>
    </row>
    <row r="3650" spans="2:9" x14ac:dyDescent="0.2">
      <c r="E3650" s="8"/>
      <c r="G3650" s="9"/>
      <c r="H3650" s="6" t="s">
        <v>18</v>
      </c>
      <c r="I3650" s="20">
        <v>29800</v>
      </c>
    </row>
    <row r="3651" spans="2:9" x14ac:dyDescent="0.2">
      <c r="E3651" s="8"/>
      <c r="G3651" s="9"/>
      <c r="H3651" s="6" t="s">
        <v>296</v>
      </c>
      <c r="I3651" s="20">
        <v>10000</v>
      </c>
    </row>
    <row r="3652" spans="2:9" ht="15" customHeight="1" x14ac:dyDescent="0.2">
      <c r="E3652" s="8"/>
      <c r="F3652" s="21" t="s">
        <v>15</v>
      </c>
      <c r="G3652" s="22"/>
      <c r="H3652" s="23" t="s">
        <v>1347</v>
      </c>
      <c r="I3652" s="24">
        <f>SUBTOTAL(9,I3649:I3651)</f>
        <v>1610000</v>
      </c>
    </row>
    <row r="3653" spans="2:9" x14ac:dyDescent="0.2">
      <c r="F3653" s="21"/>
      <c r="G3653" s="25"/>
      <c r="H3653" s="26"/>
      <c r="I3653" s="27"/>
    </row>
    <row r="3654" spans="2:9" ht="15" customHeight="1" x14ac:dyDescent="0.2">
      <c r="B3654" s="2">
        <v>6</v>
      </c>
      <c r="C3654" s="8" t="s">
        <v>1186</v>
      </c>
      <c r="D3654" s="3">
        <v>2661</v>
      </c>
      <c r="E3654" s="8" t="s">
        <v>1343</v>
      </c>
      <c r="F3654" s="18">
        <v>266172</v>
      </c>
      <c r="G3654" s="19" t="s">
        <v>1348</v>
      </c>
      <c r="I3654" s="1"/>
    </row>
    <row r="3655" spans="2:9" x14ac:dyDescent="0.2">
      <c r="E3655" s="8"/>
      <c r="G3655" s="9"/>
      <c r="H3655" s="6" t="s">
        <v>12</v>
      </c>
      <c r="I3655" s="20">
        <v>5310</v>
      </c>
    </row>
    <row r="3656" spans="2:9" ht="15" customHeight="1" x14ac:dyDescent="0.2">
      <c r="E3656" s="8"/>
      <c r="F3656" s="21" t="s">
        <v>15</v>
      </c>
      <c r="G3656" s="22"/>
      <c r="H3656" s="23" t="s">
        <v>1349</v>
      </c>
      <c r="I3656" s="24">
        <f>SUBTOTAL(9,I3655:I3655)</f>
        <v>5310</v>
      </c>
    </row>
    <row r="3657" spans="2:9" x14ac:dyDescent="0.2">
      <c r="F3657" s="21"/>
      <c r="G3657" s="25"/>
      <c r="H3657" s="26"/>
      <c r="I3657" s="27"/>
    </row>
    <row r="3658" spans="2:9" ht="15" customHeight="1" x14ac:dyDescent="0.2">
      <c r="B3658" s="2">
        <v>6</v>
      </c>
      <c r="C3658" s="8" t="s">
        <v>1186</v>
      </c>
      <c r="D3658" s="3">
        <v>2661</v>
      </c>
      <c r="E3658" s="8" t="s">
        <v>1343</v>
      </c>
      <c r="F3658" s="18">
        <v>266173</v>
      </c>
      <c r="G3658" s="19" t="s">
        <v>1350</v>
      </c>
      <c r="I3658" s="1"/>
    </row>
    <row r="3659" spans="2:9" x14ac:dyDescent="0.2">
      <c r="E3659" s="8"/>
      <c r="G3659" s="9"/>
      <c r="H3659" s="6" t="s">
        <v>12</v>
      </c>
      <c r="I3659" s="20">
        <v>130000</v>
      </c>
    </row>
    <row r="3660" spans="2:9" x14ac:dyDescent="0.2">
      <c r="E3660" s="8"/>
      <c r="G3660" s="9"/>
      <c r="H3660" s="6" t="s">
        <v>18</v>
      </c>
      <c r="I3660" s="20">
        <v>-10000</v>
      </c>
    </row>
    <row r="3661" spans="2:9" x14ac:dyDescent="0.2">
      <c r="E3661" s="8"/>
      <c r="G3661" s="9"/>
      <c r="H3661" s="6" t="s">
        <v>296</v>
      </c>
      <c r="I3661" s="20">
        <v>7000</v>
      </c>
    </row>
    <row r="3662" spans="2:9" x14ac:dyDescent="0.2">
      <c r="E3662" s="8"/>
      <c r="G3662" s="9"/>
      <c r="H3662" s="6" t="s">
        <v>1191</v>
      </c>
      <c r="I3662" s="20">
        <v>-7000</v>
      </c>
    </row>
    <row r="3663" spans="2:9" ht="15" customHeight="1" x14ac:dyDescent="0.2">
      <c r="E3663" s="8"/>
      <c r="F3663" s="21" t="s">
        <v>15</v>
      </c>
      <c r="G3663" s="22"/>
      <c r="H3663" s="23" t="s">
        <v>1351</v>
      </c>
      <c r="I3663" s="24">
        <f>SUBTOTAL(9,I3659:I3662)</f>
        <v>120000</v>
      </c>
    </row>
    <row r="3664" spans="2:9" x14ac:dyDescent="0.2">
      <c r="F3664" s="21"/>
      <c r="G3664" s="25"/>
      <c r="H3664" s="26"/>
      <c r="I3664" s="27"/>
    </row>
    <row r="3665" spans="2:9" ht="15" customHeight="1" x14ac:dyDescent="0.2">
      <c r="B3665" s="2">
        <v>6</v>
      </c>
      <c r="C3665" s="8" t="s">
        <v>1186</v>
      </c>
      <c r="D3665" s="3">
        <v>2661</v>
      </c>
      <c r="E3665" s="8" t="s">
        <v>1343</v>
      </c>
      <c r="F3665" s="18">
        <v>266174</v>
      </c>
      <c r="G3665" s="19" t="s">
        <v>1352</v>
      </c>
      <c r="I3665" s="1"/>
    </row>
    <row r="3666" spans="2:9" x14ac:dyDescent="0.2">
      <c r="E3666" s="8"/>
      <c r="G3666" s="9"/>
      <c r="H3666" s="6" t="s">
        <v>12</v>
      </c>
      <c r="I3666" s="20">
        <v>799700</v>
      </c>
    </row>
    <row r="3667" spans="2:9" x14ac:dyDescent="0.2">
      <c r="E3667" s="8"/>
      <c r="G3667" s="9"/>
      <c r="H3667" s="6" t="s">
        <v>18</v>
      </c>
      <c r="I3667" s="20">
        <v>-54700</v>
      </c>
    </row>
    <row r="3668" spans="2:9" x14ac:dyDescent="0.2">
      <c r="E3668" s="8"/>
      <c r="G3668" s="9"/>
      <c r="H3668" s="6" t="s">
        <v>296</v>
      </c>
      <c r="I3668" s="20">
        <v>30000</v>
      </c>
    </row>
    <row r="3669" spans="2:9" x14ac:dyDescent="0.2">
      <c r="E3669" s="8"/>
      <c r="G3669" s="9"/>
      <c r="H3669" s="6" t="s">
        <v>1191</v>
      </c>
      <c r="I3669" s="20">
        <v>-25000</v>
      </c>
    </row>
    <row r="3670" spans="2:9" ht="15" customHeight="1" x14ac:dyDescent="0.2">
      <c r="E3670" s="8"/>
      <c r="F3670" s="21" t="s">
        <v>15</v>
      </c>
      <c r="G3670" s="22"/>
      <c r="H3670" s="23" t="s">
        <v>1353</v>
      </c>
      <c r="I3670" s="24">
        <f>SUBTOTAL(9,I3666:I3669)</f>
        <v>750000</v>
      </c>
    </row>
    <row r="3671" spans="2:9" x14ac:dyDescent="0.2">
      <c r="F3671" s="21"/>
      <c r="G3671" s="25"/>
      <c r="H3671" s="26"/>
      <c r="I3671" s="27"/>
    </row>
    <row r="3672" spans="2:9" ht="15" customHeight="1" x14ac:dyDescent="0.2">
      <c r="B3672" s="2">
        <v>6</v>
      </c>
      <c r="C3672" s="8" t="s">
        <v>1186</v>
      </c>
      <c r="D3672" s="3">
        <v>2661</v>
      </c>
      <c r="E3672" s="8" t="s">
        <v>1343</v>
      </c>
      <c r="F3672" s="18">
        <v>266175</v>
      </c>
      <c r="G3672" s="19" t="s">
        <v>1354</v>
      </c>
      <c r="I3672" s="1"/>
    </row>
    <row r="3673" spans="2:9" x14ac:dyDescent="0.2">
      <c r="E3673" s="8"/>
      <c r="G3673" s="9"/>
      <c r="H3673" s="6" t="s">
        <v>12</v>
      </c>
      <c r="I3673" s="20">
        <v>3417400</v>
      </c>
    </row>
    <row r="3674" spans="2:9" x14ac:dyDescent="0.2">
      <c r="E3674" s="8"/>
      <c r="G3674" s="9"/>
      <c r="H3674" s="6" t="s">
        <v>18</v>
      </c>
      <c r="I3674" s="20">
        <v>42600</v>
      </c>
    </row>
    <row r="3675" spans="2:9" x14ac:dyDescent="0.2">
      <c r="E3675" s="8"/>
      <c r="G3675" s="9"/>
      <c r="H3675" s="6" t="s">
        <v>296</v>
      </c>
      <c r="I3675" s="20">
        <v>100000</v>
      </c>
    </row>
    <row r="3676" spans="2:9" x14ac:dyDescent="0.2">
      <c r="E3676" s="8"/>
      <c r="G3676" s="9"/>
      <c r="H3676" s="6" t="s">
        <v>1191</v>
      </c>
      <c r="I3676" s="20">
        <v>-50000</v>
      </c>
    </row>
    <row r="3677" spans="2:9" ht="15" customHeight="1" x14ac:dyDescent="0.2">
      <c r="E3677" s="8"/>
      <c r="F3677" s="21" t="s">
        <v>15</v>
      </c>
      <c r="G3677" s="22"/>
      <c r="H3677" s="23" t="s">
        <v>1355</v>
      </c>
      <c r="I3677" s="24">
        <f>SUBTOTAL(9,I3673:I3676)</f>
        <v>3510000</v>
      </c>
    </row>
    <row r="3678" spans="2:9" x14ac:dyDescent="0.2">
      <c r="F3678" s="21"/>
      <c r="G3678" s="25"/>
      <c r="H3678" s="26"/>
      <c r="I3678" s="27"/>
    </row>
    <row r="3679" spans="2:9" ht="15" customHeight="1" x14ac:dyDescent="0.2">
      <c r="B3679" s="2">
        <v>6</v>
      </c>
      <c r="C3679" s="8" t="s">
        <v>1186</v>
      </c>
      <c r="D3679" s="3">
        <v>2661</v>
      </c>
      <c r="E3679" s="8" t="s">
        <v>1343</v>
      </c>
      <c r="F3679" s="18">
        <v>266176</v>
      </c>
      <c r="G3679" s="19" t="s">
        <v>1356</v>
      </c>
      <c r="I3679" s="1"/>
    </row>
    <row r="3680" spans="2:9" x14ac:dyDescent="0.2">
      <c r="E3680" s="8"/>
      <c r="G3680" s="9"/>
      <c r="H3680" s="6" t="s">
        <v>12</v>
      </c>
      <c r="I3680" s="20">
        <v>330000</v>
      </c>
    </row>
    <row r="3681" spans="2:9" x14ac:dyDescent="0.2">
      <c r="E3681" s="8"/>
      <c r="G3681" s="9"/>
      <c r="H3681" s="6" t="s">
        <v>18</v>
      </c>
      <c r="I3681" s="20">
        <v>-5000</v>
      </c>
    </row>
    <row r="3682" spans="2:9" x14ac:dyDescent="0.2">
      <c r="E3682" s="8"/>
      <c r="G3682" s="9"/>
      <c r="H3682" s="6" t="s">
        <v>296</v>
      </c>
      <c r="I3682" s="20">
        <v>-15000</v>
      </c>
    </row>
    <row r="3683" spans="2:9" x14ac:dyDescent="0.2">
      <c r="E3683" s="8"/>
      <c r="G3683" s="9"/>
      <c r="H3683" s="6" t="s">
        <v>1191</v>
      </c>
      <c r="I3683" s="20">
        <v>-35000</v>
      </c>
    </row>
    <row r="3684" spans="2:9" ht="15" customHeight="1" x14ac:dyDescent="0.2">
      <c r="E3684" s="8"/>
      <c r="F3684" s="21" t="s">
        <v>15</v>
      </c>
      <c r="G3684" s="22"/>
      <c r="H3684" s="23" t="s">
        <v>1357</v>
      </c>
      <c r="I3684" s="24">
        <f>SUBTOTAL(9,I3680:I3683)</f>
        <v>275000</v>
      </c>
    </row>
    <row r="3685" spans="2:9" x14ac:dyDescent="0.2">
      <c r="F3685" s="21"/>
      <c r="G3685" s="25"/>
      <c r="H3685" s="26"/>
      <c r="I3685" s="27"/>
    </row>
    <row r="3686" spans="2:9" ht="15" customHeight="1" x14ac:dyDescent="0.2">
      <c r="B3686" s="2">
        <v>6</v>
      </c>
      <c r="C3686" s="8" t="s">
        <v>1186</v>
      </c>
      <c r="D3686" s="3">
        <v>2661</v>
      </c>
      <c r="E3686" s="8" t="s">
        <v>1343</v>
      </c>
      <c r="F3686" s="18">
        <v>266177</v>
      </c>
      <c r="G3686" s="19" t="s">
        <v>1358</v>
      </c>
      <c r="I3686" s="1"/>
    </row>
    <row r="3687" spans="2:9" x14ac:dyDescent="0.2">
      <c r="E3687" s="8"/>
      <c r="G3687" s="9"/>
      <c r="H3687" s="6" t="s">
        <v>12</v>
      </c>
      <c r="I3687" s="20">
        <v>1685700</v>
      </c>
    </row>
    <row r="3688" spans="2:9" x14ac:dyDescent="0.2">
      <c r="E3688" s="8"/>
      <c r="G3688" s="9"/>
      <c r="H3688" s="6" t="s">
        <v>18</v>
      </c>
      <c r="I3688" s="20">
        <v>-5700</v>
      </c>
    </row>
    <row r="3689" spans="2:9" x14ac:dyDescent="0.2">
      <c r="E3689" s="8"/>
      <c r="G3689" s="9"/>
      <c r="H3689" s="6" t="s">
        <v>1191</v>
      </c>
      <c r="I3689" s="20">
        <v>-20000</v>
      </c>
    </row>
    <row r="3690" spans="2:9" ht="15" customHeight="1" x14ac:dyDescent="0.2">
      <c r="E3690" s="8"/>
      <c r="F3690" s="21" t="s">
        <v>15</v>
      </c>
      <c r="G3690" s="22"/>
      <c r="H3690" s="23" t="s">
        <v>1359</v>
      </c>
      <c r="I3690" s="24">
        <f>SUBTOTAL(9,I3687:I3689)</f>
        <v>1660000</v>
      </c>
    </row>
    <row r="3691" spans="2:9" x14ac:dyDescent="0.2">
      <c r="F3691" s="21"/>
      <c r="G3691" s="25"/>
      <c r="H3691" s="26"/>
      <c r="I3691" s="27"/>
    </row>
    <row r="3692" spans="2:9" ht="15" customHeight="1" x14ac:dyDescent="0.2">
      <c r="B3692" s="2">
        <v>6</v>
      </c>
      <c r="C3692" s="8" t="s">
        <v>1186</v>
      </c>
      <c r="D3692" s="3">
        <v>2661</v>
      </c>
      <c r="E3692" s="8" t="s">
        <v>1343</v>
      </c>
      <c r="F3692" s="18">
        <v>266178</v>
      </c>
      <c r="G3692" s="19" t="s">
        <v>1360</v>
      </c>
      <c r="I3692" s="1"/>
    </row>
    <row r="3693" spans="2:9" x14ac:dyDescent="0.2">
      <c r="E3693" s="8"/>
      <c r="G3693" s="9"/>
      <c r="H3693" s="6" t="s">
        <v>12</v>
      </c>
      <c r="I3693" s="20">
        <v>772000</v>
      </c>
    </row>
    <row r="3694" spans="2:9" x14ac:dyDescent="0.2">
      <c r="E3694" s="8"/>
      <c r="G3694" s="9"/>
      <c r="H3694" s="6" t="s">
        <v>18</v>
      </c>
      <c r="I3694" s="20">
        <v>3000</v>
      </c>
    </row>
    <row r="3695" spans="2:9" x14ac:dyDescent="0.2">
      <c r="E3695" s="8"/>
      <c r="G3695" s="9"/>
      <c r="H3695" s="6" t="s">
        <v>1191</v>
      </c>
      <c r="I3695" s="20">
        <v>-10000</v>
      </c>
    </row>
    <row r="3696" spans="2:9" ht="15" customHeight="1" x14ac:dyDescent="0.2">
      <c r="E3696" s="8"/>
      <c r="F3696" s="21" t="s">
        <v>15</v>
      </c>
      <c r="G3696" s="22"/>
      <c r="H3696" s="23" t="s">
        <v>1361</v>
      </c>
      <c r="I3696" s="24">
        <f>SUBTOTAL(9,I3693:I3695)</f>
        <v>765000</v>
      </c>
    </row>
    <row r="3697" spans="2:9" x14ac:dyDescent="0.2">
      <c r="F3697" s="21"/>
      <c r="G3697" s="25"/>
      <c r="H3697" s="26"/>
      <c r="I3697" s="27"/>
    </row>
    <row r="3698" spans="2:9" ht="15" customHeight="1" x14ac:dyDescent="0.2">
      <c r="B3698" s="2">
        <v>6</v>
      </c>
      <c r="C3698" s="8" t="s">
        <v>1186</v>
      </c>
      <c r="D3698" s="3">
        <v>2661</v>
      </c>
      <c r="E3698" s="8" t="s">
        <v>1343</v>
      </c>
      <c r="F3698" s="18">
        <v>266179</v>
      </c>
      <c r="G3698" s="19" t="s">
        <v>1362</v>
      </c>
      <c r="I3698" s="1"/>
    </row>
    <row r="3699" spans="2:9" x14ac:dyDescent="0.2">
      <c r="E3699" s="8"/>
      <c r="G3699" s="9"/>
      <c r="H3699" s="6" t="s">
        <v>12</v>
      </c>
      <c r="I3699" s="20">
        <v>52064</v>
      </c>
    </row>
    <row r="3700" spans="2:9" x14ac:dyDescent="0.2">
      <c r="E3700" s="8"/>
      <c r="G3700" s="9"/>
      <c r="H3700" s="6" t="s">
        <v>18</v>
      </c>
      <c r="I3700" s="20">
        <v>48000</v>
      </c>
    </row>
    <row r="3701" spans="2:9" ht="15" customHeight="1" x14ac:dyDescent="0.2">
      <c r="E3701" s="8"/>
      <c r="F3701" s="21" t="s">
        <v>15</v>
      </c>
      <c r="G3701" s="22"/>
      <c r="H3701" s="23" t="s">
        <v>1363</v>
      </c>
      <c r="I3701" s="24">
        <f>SUBTOTAL(9,I3699:I3700)</f>
        <v>100064</v>
      </c>
    </row>
    <row r="3702" spans="2:9" x14ac:dyDescent="0.2">
      <c r="F3702" s="21"/>
      <c r="G3702" s="25"/>
      <c r="H3702" s="26"/>
      <c r="I3702" s="27"/>
    </row>
    <row r="3703" spans="2:9" ht="15" customHeight="1" x14ac:dyDescent="0.2">
      <c r="B3703" s="2">
        <v>6</v>
      </c>
      <c r="C3703" s="8" t="s">
        <v>1186</v>
      </c>
      <c r="D3703" s="3">
        <v>2670</v>
      </c>
      <c r="E3703" s="8" t="s">
        <v>1364</v>
      </c>
      <c r="F3703" s="18">
        <v>267070</v>
      </c>
      <c r="G3703" s="19" t="s">
        <v>1365</v>
      </c>
      <c r="I3703" s="1"/>
    </row>
    <row r="3704" spans="2:9" x14ac:dyDescent="0.2">
      <c r="E3704" s="8"/>
      <c r="G3704" s="9"/>
      <c r="H3704" s="6" t="s">
        <v>12</v>
      </c>
      <c r="I3704" s="20">
        <v>78750000</v>
      </c>
    </row>
    <row r="3705" spans="2:9" x14ac:dyDescent="0.2">
      <c r="E3705" s="8"/>
      <c r="G3705" s="9"/>
      <c r="H3705" s="6" t="s">
        <v>18</v>
      </c>
      <c r="I3705" s="20">
        <v>-1320000</v>
      </c>
    </row>
    <row r="3706" spans="2:9" x14ac:dyDescent="0.2">
      <c r="E3706" s="8"/>
      <c r="G3706" s="9"/>
      <c r="H3706" s="6" t="s">
        <v>296</v>
      </c>
      <c r="I3706" s="20">
        <v>240000</v>
      </c>
    </row>
    <row r="3707" spans="2:9" x14ac:dyDescent="0.2">
      <c r="E3707" s="8"/>
      <c r="G3707" s="9"/>
      <c r="H3707" s="6" t="s">
        <v>1191</v>
      </c>
      <c r="I3707" s="20">
        <v>10000</v>
      </c>
    </row>
    <row r="3708" spans="2:9" ht="15" customHeight="1" x14ac:dyDescent="0.2">
      <c r="E3708" s="8"/>
      <c r="F3708" s="21" t="s">
        <v>15</v>
      </c>
      <c r="G3708" s="22"/>
      <c r="H3708" s="23" t="s">
        <v>1366</v>
      </c>
      <c r="I3708" s="24">
        <f>SUBTOTAL(9,I3704:I3707)</f>
        <v>77680000</v>
      </c>
    </row>
    <row r="3709" spans="2:9" x14ac:dyDescent="0.2">
      <c r="F3709" s="21"/>
      <c r="G3709" s="25"/>
      <c r="H3709" s="26"/>
      <c r="I3709" s="27"/>
    </row>
    <row r="3710" spans="2:9" ht="15" customHeight="1" x14ac:dyDescent="0.2">
      <c r="B3710" s="2">
        <v>6</v>
      </c>
      <c r="C3710" s="8" t="s">
        <v>1186</v>
      </c>
      <c r="D3710" s="3">
        <v>2670</v>
      </c>
      <c r="E3710" s="8" t="s">
        <v>1364</v>
      </c>
      <c r="F3710" s="18">
        <v>267071</v>
      </c>
      <c r="G3710" s="19" t="s">
        <v>1367</v>
      </c>
      <c r="I3710" s="1"/>
    </row>
    <row r="3711" spans="2:9" x14ac:dyDescent="0.2">
      <c r="E3711" s="8"/>
      <c r="G3711" s="9"/>
      <c r="H3711" s="6" t="s">
        <v>12</v>
      </c>
      <c r="I3711" s="20">
        <v>154780000</v>
      </c>
    </row>
    <row r="3712" spans="2:9" x14ac:dyDescent="0.2">
      <c r="E3712" s="8"/>
      <c r="G3712" s="9"/>
      <c r="H3712" s="6" t="s">
        <v>18</v>
      </c>
      <c r="I3712" s="20">
        <v>-2260000</v>
      </c>
    </row>
    <row r="3713" spans="2:9" x14ac:dyDescent="0.2">
      <c r="E3713" s="8"/>
      <c r="G3713" s="9"/>
      <c r="H3713" s="6" t="s">
        <v>296</v>
      </c>
      <c r="I3713" s="20">
        <v>490000</v>
      </c>
    </row>
    <row r="3714" spans="2:9" x14ac:dyDescent="0.2">
      <c r="E3714" s="8"/>
      <c r="G3714" s="9"/>
      <c r="H3714" s="6" t="s">
        <v>1191</v>
      </c>
      <c r="I3714" s="20">
        <v>90000</v>
      </c>
    </row>
    <row r="3715" spans="2:9" ht="15" customHeight="1" x14ac:dyDescent="0.2">
      <c r="E3715" s="8"/>
      <c r="F3715" s="21" t="s">
        <v>15</v>
      </c>
      <c r="G3715" s="22"/>
      <c r="H3715" s="23" t="s">
        <v>1368</v>
      </c>
      <c r="I3715" s="24">
        <f>SUBTOTAL(9,I3711:I3714)</f>
        <v>153100000</v>
      </c>
    </row>
    <row r="3716" spans="2:9" x14ac:dyDescent="0.2">
      <c r="F3716" s="21"/>
      <c r="G3716" s="25"/>
      <c r="H3716" s="26"/>
      <c r="I3716" s="27"/>
    </row>
    <row r="3717" spans="2:9" ht="15" customHeight="1" x14ac:dyDescent="0.2">
      <c r="B3717" s="2">
        <v>6</v>
      </c>
      <c r="C3717" s="8" t="s">
        <v>1186</v>
      </c>
      <c r="D3717" s="3">
        <v>2670</v>
      </c>
      <c r="E3717" s="8" t="s">
        <v>1364</v>
      </c>
      <c r="F3717" s="18">
        <v>267072</v>
      </c>
      <c r="G3717" s="19" t="s">
        <v>1369</v>
      </c>
      <c r="I3717" s="1"/>
    </row>
    <row r="3718" spans="2:9" x14ac:dyDescent="0.2">
      <c r="E3718" s="8"/>
      <c r="G3718" s="9"/>
      <c r="H3718" s="6" t="s">
        <v>12</v>
      </c>
      <c r="I3718" s="20">
        <v>4360000</v>
      </c>
    </row>
    <row r="3719" spans="2:9" x14ac:dyDescent="0.2">
      <c r="E3719" s="8"/>
      <c r="G3719" s="9"/>
      <c r="H3719" s="6" t="s">
        <v>18</v>
      </c>
      <c r="I3719" s="20">
        <v>-240000</v>
      </c>
    </row>
    <row r="3720" spans="2:9" x14ac:dyDescent="0.2">
      <c r="E3720" s="8"/>
      <c r="G3720" s="9"/>
      <c r="H3720" s="6" t="s">
        <v>296</v>
      </c>
      <c r="I3720" s="20">
        <v>10000</v>
      </c>
    </row>
    <row r="3721" spans="2:9" x14ac:dyDescent="0.2">
      <c r="E3721" s="8"/>
      <c r="G3721" s="9"/>
      <c r="H3721" s="6" t="s">
        <v>1191</v>
      </c>
      <c r="I3721" s="20">
        <v>50000</v>
      </c>
    </row>
    <row r="3722" spans="2:9" ht="15" customHeight="1" x14ac:dyDescent="0.2">
      <c r="E3722" s="8"/>
      <c r="F3722" s="21" t="s">
        <v>15</v>
      </c>
      <c r="G3722" s="22"/>
      <c r="H3722" s="23" t="s">
        <v>1370</v>
      </c>
      <c r="I3722" s="24">
        <f>SUBTOTAL(9,I3718:I3721)</f>
        <v>4180000</v>
      </c>
    </row>
    <row r="3723" spans="2:9" x14ac:dyDescent="0.2">
      <c r="F3723" s="21"/>
      <c r="G3723" s="25"/>
      <c r="H3723" s="26"/>
      <c r="I3723" s="27"/>
    </row>
    <row r="3724" spans="2:9" ht="15" customHeight="1" x14ac:dyDescent="0.2">
      <c r="B3724" s="2">
        <v>6</v>
      </c>
      <c r="C3724" s="8" t="s">
        <v>1186</v>
      </c>
      <c r="D3724" s="3">
        <v>2670</v>
      </c>
      <c r="E3724" s="8" t="s">
        <v>1364</v>
      </c>
      <c r="F3724" s="18">
        <v>267073</v>
      </c>
      <c r="G3724" s="19" t="s">
        <v>1371</v>
      </c>
      <c r="I3724" s="1"/>
    </row>
    <row r="3725" spans="2:9" x14ac:dyDescent="0.2">
      <c r="E3725" s="8"/>
      <c r="G3725" s="9"/>
      <c r="H3725" s="6" t="s">
        <v>12</v>
      </c>
      <c r="I3725" s="20">
        <v>6410000</v>
      </c>
    </row>
    <row r="3726" spans="2:9" x14ac:dyDescent="0.2">
      <c r="E3726" s="8"/>
      <c r="G3726" s="9"/>
      <c r="H3726" s="6" t="s">
        <v>18</v>
      </c>
      <c r="I3726" s="20">
        <v>-120000</v>
      </c>
    </row>
    <row r="3727" spans="2:9" x14ac:dyDescent="0.2">
      <c r="E3727" s="8"/>
      <c r="G3727" s="9"/>
      <c r="H3727" s="6" t="s">
        <v>1191</v>
      </c>
      <c r="I3727" s="20">
        <v>10000</v>
      </c>
    </row>
    <row r="3728" spans="2:9" ht="15" customHeight="1" x14ac:dyDescent="0.2">
      <c r="E3728" s="8"/>
      <c r="F3728" s="21" t="s">
        <v>15</v>
      </c>
      <c r="G3728" s="22"/>
      <c r="H3728" s="23" t="s">
        <v>1372</v>
      </c>
      <c r="I3728" s="24">
        <f>SUBTOTAL(9,I3725:I3727)</f>
        <v>6300000</v>
      </c>
    </row>
    <row r="3729" spans="2:9" x14ac:dyDescent="0.2">
      <c r="F3729" s="21"/>
      <c r="G3729" s="25"/>
      <c r="H3729" s="26"/>
      <c r="I3729" s="27"/>
    </row>
    <row r="3730" spans="2:9" ht="15" customHeight="1" x14ac:dyDescent="0.2">
      <c r="B3730" s="2">
        <v>6</v>
      </c>
      <c r="C3730" s="8" t="s">
        <v>1186</v>
      </c>
      <c r="D3730" s="3">
        <v>2680</v>
      </c>
      <c r="E3730" s="8" t="s">
        <v>1373</v>
      </c>
      <c r="F3730" s="18">
        <v>268070</v>
      </c>
      <c r="G3730" s="19" t="s">
        <v>1365</v>
      </c>
      <c r="I3730" s="1"/>
    </row>
    <row r="3731" spans="2:9" x14ac:dyDescent="0.2">
      <c r="E3731" s="8"/>
      <c r="G3731" s="9"/>
      <c r="H3731" s="6" t="s">
        <v>12</v>
      </c>
      <c r="I3731" s="20">
        <v>1100000</v>
      </c>
    </row>
    <row r="3732" spans="2:9" x14ac:dyDescent="0.2">
      <c r="E3732" s="8"/>
      <c r="G3732" s="9"/>
      <c r="H3732" s="6" t="s">
        <v>18</v>
      </c>
      <c r="I3732" s="20">
        <v>5000</v>
      </c>
    </row>
    <row r="3733" spans="2:9" x14ac:dyDescent="0.2">
      <c r="E3733" s="8"/>
      <c r="G3733" s="9"/>
      <c r="H3733" s="6" t="s">
        <v>296</v>
      </c>
      <c r="I3733" s="20">
        <v>-5000</v>
      </c>
    </row>
    <row r="3734" spans="2:9" ht="15" customHeight="1" x14ac:dyDescent="0.2">
      <c r="E3734" s="8"/>
      <c r="F3734" s="21" t="s">
        <v>15</v>
      </c>
      <c r="G3734" s="22"/>
      <c r="H3734" s="23" t="s">
        <v>1374</v>
      </c>
      <c r="I3734" s="24">
        <f>SUBTOTAL(9,I3731:I3733)</f>
        <v>1100000</v>
      </c>
    </row>
    <row r="3735" spans="2:9" x14ac:dyDescent="0.2">
      <c r="F3735" s="21"/>
      <c r="G3735" s="25"/>
      <c r="H3735" s="26"/>
      <c r="I3735" s="27"/>
    </row>
    <row r="3736" spans="2:9" ht="15" customHeight="1" x14ac:dyDescent="0.2">
      <c r="B3736" s="2">
        <v>6</v>
      </c>
      <c r="C3736" s="8" t="s">
        <v>1186</v>
      </c>
      <c r="D3736" s="3">
        <v>2680</v>
      </c>
      <c r="E3736" s="8" t="s">
        <v>1373</v>
      </c>
      <c r="F3736" s="18">
        <v>268071</v>
      </c>
      <c r="G3736" s="19" t="s">
        <v>1367</v>
      </c>
      <c r="I3736" s="1"/>
    </row>
    <row r="3737" spans="2:9" x14ac:dyDescent="0.2">
      <c r="E3737" s="8"/>
      <c r="G3737" s="9"/>
      <c r="H3737" s="6" t="s">
        <v>12</v>
      </c>
      <c r="I3737" s="20">
        <v>810000</v>
      </c>
    </row>
    <row r="3738" spans="2:9" ht="15" customHeight="1" x14ac:dyDescent="0.2">
      <c r="E3738" s="8"/>
      <c r="F3738" s="21" t="s">
        <v>15</v>
      </c>
      <c r="G3738" s="22"/>
      <c r="H3738" s="23" t="s">
        <v>1375</v>
      </c>
      <c r="I3738" s="24">
        <f>SUBTOTAL(9,I3737:I3737)</f>
        <v>810000</v>
      </c>
    </row>
    <row r="3739" spans="2:9" x14ac:dyDescent="0.2">
      <c r="F3739" s="21"/>
      <c r="G3739" s="25"/>
      <c r="H3739" s="26"/>
      <c r="I3739" s="27"/>
    </row>
    <row r="3740" spans="2:9" ht="15" customHeight="1" x14ac:dyDescent="0.2">
      <c r="B3740" s="2">
        <v>6</v>
      </c>
      <c r="C3740" s="8" t="s">
        <v>1186</v>
      </c>
      <c r="D3740" s="3">
        <v>2680</v>
      </c>
      <c r="E3740" s="8" t="s">
        <v>1373</v>
      </c>
      <c r="F3740" s="18">
        <v>268072</v>
      </c>
      <c r="G3740" s="19" t="s">
        <v>1376</v>
      </c>
      <c r="I3740" s="1"/>
    </row>
    <row r="3741" spans="2:9" x14ac:dyDescent="0.2">
      <c r="E3741" s="8"/>
      <c r="G3741" s="9"/>
      <c r="H3741" s="6" t="s">
        <v>12</v>
      </c>
      <c r="I3741" s="20">
        <v>82000</v>
      </c>
    </row>
    <row r="3742" spans="2:9" x14ac:dyDescent="0.2">
      <c r="E3742" s="8"/>
      <c r="G3742" s="9"/>
      <c r="H3742" s="6" t="s">
        <v>296</v>
      </c>
      <c r="I3742" s="20">
        <v>2000</v>
      </c>
    </row>
    <row r="3743" spans="2:9" ht="15" customHeight="1" x14ac:dyDescent="0.2">
      <c r="E3743" s="8"/>
      <c r="F3743" s="21" t="s">
        <v>15</v>
      </c>
      <c r="G3743" s="22"/>
      <c r="H3743" s="23" t="s">
        <v>1377</v>
      </c>
      <c r="I3743" s="24">
        <f>SUBTOTAL(9,I3741:I3742)</f>
        <v>84000</v>
      </c>
    </row>
    <row r="3744" spans="2:9" x14ac:dyDescent="0.2">
      <c r="F3744" s="21"/>
      <c r="G3744" s="25"/>
      <c r="H3744" s="26"/>
      <c r="I3744" s="27"/>
    </row>
    <row r="3745" spans="2:9" ht="15" customHeight="1" x14ac:dyDescent="0.2">
      <c r="B3745" s="2">
        <v>6</v>
      </c>
      <c r="C3745" s="8" t="s">
        <v>1186</v>
      </c>
      <c r="D3745" s="3">
        <v>2680</v>
      </c>
      <c r="E3745" s="8" t="s">
        <v>1373</v>
      </c>
      <c r="F3745" s="18">
        <v>268074</v>
      </c>
      <c r="G3745" s="19" t="s">
        <v>1312</v>
      </c>
      <c r="I3745" s="1"/>
    </row>
    <row r="3746" spans="2:9" x14ac:dyDescent="0.2">
      <c r="E3746" s="8"/>
      <c r="G3746" s="9"/>
      <c r="H3746" s="6" t="s">
        <v>12</v>
      </c>
      <c r="I3746" s="20">
        <v>1200</v>
      </c>
    </row>
    <row r="3747" spans="2:9" ht="15" customHeight="1" x14ac:dyDescent="0.2">
      <c r="E3747" s="8"/>
      <c r="F3747" s="21" t="s">
        <v>15</v>
      </c>
      <c r="G3747" s="22"/>
      <c r="H3747" s="23" t="s">
        <v>1378</v>
      </c>
      <c r="I3747" s="24">
        <f>SUBTOTAL(9,I3746:I3746)</f>
        <v>1200</v>
      </c>
    </row>
    <row r="3748" spans="2:9" x14ac:dyDescent="0.2">
      <c r="F3748" s="21"/>
      <c r="G3748" s="25"/>
      <c r="H3748" s="26"/>
      <c r="I3748" s="27"/>
    </row>
    <row r="3749" spans="2:9" ht="15" customHeight="1" x14ac:dyDescent="0.2">
      <c r="B3749" s="2">
        <v>6</v>
      </c>
      <c r="C3749" s="8" t="s">
        <v>1186</v>
      </c>
      <c r="D3749" s="3">
        <v>2680</v>
      </c>
      <c r="E3749" s="8" t="s">
        <v>1373</v>
      </c>
      <c r="F3749" s="18">
        <v>268075</v>
      </c>
      <c r="G3749" s="19" t="s">
        <v>1379</v>
      </c>
      <c r="I3749" s="1"/>
    </row>
    <row r="3750" spans="2:9" x14ac:dyDescent="0.2">
      <c r="E3750" s="8"/>
      <c r="G3750" s="9"/>
      <c r="H3750" s="6" t="s">
        <v>12</v>
      </c>
      <c r="I3750" s="20">
        <v>3900</v>
      </c>
    </row>
    <row r="3751" spans="2:9" x14ac:dyDescent="0.2">
      <c r="E3751" s="8"/>
      <c r="G3751" s="9"/>
      <c r="H3751" s="6" t="s">
        <v>18</v>
      </c>
      <c r="I3751" s="20">
        <v>-900</v>
      </c>
    </row>
    <row r="3752" spans="2:9" ht="15" customHeight="1" x14ac:dyDescent="0.2">
      <c r="E3752" s="8"/>
      <c r="F3752" s="21" t="s">
        <v>15</v>
      </c>
      <c r="G3752" s="22"/>
      <c r="H3752" s="23" t="s">
        <v>1380</v>
      </c>
      <c r="I3752" s="24">
        <f>SUBTOTAL(9,I3750:I3751)</f>
        <v>3000</v>
      </c>
    </row>
    <row r="3753" spans="2:9" x14ac:dyDescent="0.2">
      <c r="F3753" s="21"/>
      <c r="G3753" s="25"/>
      <c r="H3753" s="26"/>
      <c r="I3753" s="27"/>
    </row>
    <row r="3754" spans="2:9" ht="15" customHeight="1" x14ac:dyDescent="0.2">
      <c r="B3754" s="2">
        <v>6</v>
      </c>
      <c r="C3754" s="8" t="s">
        <v>1186</v>
      </c>
      <c r="D3754" s="3">
        <v>2686</v>
      </c>
      <c r="E3754" s="8" t="s">
        <v>1381</v>
      </c>
      <c r="F3754" s="18">
        <v>268670</v>
      </c>
      <c r="G3754" s="19" t="s">
        <v>1382</v>
      </c>
      <c r="I3754" s="1"/>
    </row>
    <row r="3755" spans="2:9" x14ac:dyDescent="0.2">
      <c r="E3755" s="8"/>
      <c r="G3755" s="9"/>
      <c r="H3755" s="6" t="s">
        <v>12</v>
      </c>
      <c r="I3755" s="20">
        <v>220000</v>
      </c>
    </row>
    <row r="3756" spans="2:9" x14ac:dyDescent="0.2">
      <c r="E3756" s="8"/>
      <c r="G3756" s="9"/>
      <c r="H3756" s="6" t="s">
        <v>18</v>
      </c>
      <c r="I3756" s="20">
        <v>10000</v>
      </c>
    </row>
    <row r="3757" spans="2:9" ht="15" customHeight="1" x14ac:dyDescent="0.2">
      <c r="E3757" s="8"/>
      <c r="F3757" s="21" t="s">
        <v>15</v>
      </c>
      <c r="G3757" s="22"/>
      <c r="H3757" s="23" t="s">
        <v>1383</v>
      </c>
      <c r="I3757" s="24">
        <f>SUBTOTAL(9,I3755:I3756)</f>
        <v>230000</v>
      </c>
    </row>
    <row r="3758" spans="2:9" x14ac:dyDescent="0.2">
      <c r="F3758" s="21"/>
      <c r="G3758" s="25"/>
      <c r="H3758" s="26"/>
      <c r="I3758" s="27"/>
    </row>
    <row r="3759" spans="2:9" ht="15" customHeight="1" x14ac:dyDescent="0.2">
      <c r="B3759" s="2">
        <v>6</v>
      </c>
      <c r="C3759" s="8" t="s">
        <v>1186</v>
      </c>
      <c r="D3759" s="3">
        <v>3605</v>
      </c>
      <c r="E3759" s="8" t="s">
        <v>1204</v>
      </c>
      <c r="F3759" s="18">
        <v>360501</v>
      </c>
      <c r="G3759" s="19" t="s">
        <v>1384</v>
      </c>
      <c r="I3759" s="1"/>
    </row>
    <row r="3760" spans="2:9" x14ac:dyDescent="0.2">
      <c r="E3760" s="8"/>
      <c r="G3760" s="9"/>
      <c r="H3760" s="6" t="s">
        <v>12</v>
      </c>
      <c r="I3760" s="20">
        <v>9715</v>
      </c>
    </row>
    <row r="3761" spans="2:9" ht="15" customHeight="1" x14ac:dyDescent="0.2">
      <c r="E3761" s="8"/>
      <c r="F3761" s="21" t="s">
        <v>15</v>
      </c>
      <c r="G3761" s="22"/>
      <c r="H3761" s="23" t="s">
        <v>1385</v>
      </c>
      <c r="I3761" s="24">
        <f>SUBTOTAL(9,I3760:I3760)</f>
        <v>9715</v>
      </c>
    </row>
    <row r="3762" spans="2:9" x14ac:dyDescent="0.2">
      <c r="F3762" s="21"/>
      <c r="G3762" s="25"/>
      <c r="H3762" s="26"/>
      <c r="I3762" s="27"/>
    </row>
    <row r="3763" spans="2:9" ht="15" customHeight="1" x14ac:dyDescent="0.2">
      <c r="B3763" s="2">
        <v>6</v>
      </c>
      <c r="C3763" s="8" t="s">
        <v>1186</v>
      </c>
      <c r="D3763" s="3">
        <v>3605</v>
      </c>
      <c r="E3763" s="8" t="s">
        <v>1204</v>
      </c>
      <c r="F3763" s="18">
        <v>360504</v>
      </c>
      <c r="G3763" s="19" t="s">
        <v>1386</v>
      </c>
      <c r="I3763" s="1"/>
    </row>
    <row r="3764" spans="2:9" x14ac:dyDescent="0.2">
      <c r="E3764" s="8"/>
      <c r="G3764" s="9"/>
      <c r="H3764" s="6" t="s">
        <v>12</v>
      </c>
      <c r="I3764" s="20">
        <v>2740</v>
      </c>
    </row>
    <row r="3765" spans="2:9" ht="15" customHeight="1" x14ac:dyDescent="0.2">
      <c r="E3765" s="8"/>
      <c r="F3765" s="21" t="s">
        <v>15</v>
      </c>
      <c r="G3765" s="22"/>
      <c r="H3765" s="23" t="s">
        <v>1387</v>
      </c>
      <c r="I3765" s="24">
        <f>SUBTOTAL(9,I3764:I3764)</f>
        <v>2740</v>
      </c>
    </row>
    <row r="3766" spans="2:9" x14ac:dyDescent="0.2">
      <c r="F3766" s="21"/>
      <c r="G3766" s="25"/>
      <c r="H3766" s="26"/>
      <c r="I3766" s="27"/>
    </row>
    <row r="3767" spans="2:9" ht="15" customHeight="1" x14ac:dyDescent="0.2">
      <c r="B3767" s="2">
        <v>6</v>
      </c>
      <c r="C3767" s="8" t="s">
        <v>1186</v>
      </c>
      <c r="D3767" s="3">
        <v>3605</v>
      </c>
      <c r="E3767" s="8" t="s">
        <v>1204</v>
      </c>
      <c r="F3767" s="18">
        <v>360505</v>
      </c>
      <c r="G3767" s="19" t="s">
        <v>1388</v>
      </c>
      <c r="I3767" s="1"/>
    </row>
    <row r="3768" spans="2:9" x14ac:dyDescent="0.2">
      <c r="E3768" s="8"/>
      <c r="G3768" s="9"/>
      <c r="H3768" s="6" t="s">
        <v>12</v>
      </c>
      <c r="I3768" s="20">
        <v>28025</v>
      </c>
    </row>
    <row r="3769" spans="2:9" ht="15" customHeight="1" x14ac:dyDescent="0.2">
      <c r="E3769" s="8"/>
      <c r="F3769" s="21" t="s">
        <v>15</v>
      </c>
      <c r="G3769" s="22"/>
      <c r="H3769" s="23" t="s">
        <v>1389</v>
      </c>
      <c r="I3769" s="24">
        <f>SUBTOTAL(9,I3768:I3768)</f>
        <v>28025</v>
      </c>
    </row>
    <row r="3770" spans="2:9" x14ac:dyDescent="0.2">
      <c r="F3770" s="21"/>
      <c r="G3770" s="25"/>
      <c r="H3770" s="26"/>
      <c r="I3770" s="27"/>
    </row>
    <row r="3771" spans="2:9" ht="15" customHeight="1" x14ac:dyDescent="0.2">
      <c r="B3771" s="2">
        <v>6</v>
      </c>
      <c r="C3771" s="8" t="s">
        <v>1186</v>
      </c>
      <c r="D3771" s="3">
        <v>3605</v>
      </c>
      <c r="E3771" s="8" t="s">
        <v>1204</v>
      </c>
      <c r="F3771" s="18">
        <v>360506</v>
      </c>
      <c r="G3771" s="19" t="s">
        <v>1390</v>
      </c>
      <c r="I3771" s="1"/>
    </row>
    <row r="3772" spans="2:9" x14ac:dyDescent="0.2">
      <c r="E3772" s="8"/>
      <c r="G3772" s="9"/>
      <c r="H3772" s="6" t="s">
        <v>12</v>
      </c>
      <c r="I3772" s="20">
        <v>25825</v>
      </c>
    </row>
    <row r="3773" spans="2:9" ht="15" customHeight="1" x14ac:dyDescent="0.2">
      <c r="E3773" s="8"/>
      <c r="F3773" s="21" t="s">
        <v>15</v>
      </c>
      <c r="G3773" s="22"/>
      <c r="H3773" s="23" t="s">
        <v>1391</v>
      </c>
      <c r="I3773" s="24">
        <f>SUBTOTAL(9,I3772:I3772)</f>
        <v>25825</v>
      </c>
    </row>
    <row r="3774" spans="2:9" x14ac:dyDescent="0.2">
      <c r="F3774" s="21"/>
      <c r="G3774" s="25"/>
      <c r="H3774" s="26"/>
      <c r="I3774" s="27"/>
    </row>
    <row r="3775" spans="2:9" ht="15" customHeight="1" x14ac:dyDescent="0.2">
      <c r="B3775" s="2">
        <v>6</v>
      </c>
      <c r="C3775" s="8" t="s">
        <v>1186</v>
      </c>
      <c r="D3775" s="3">
        <v>3614</v>
      </c>
      <c r="E3775" s="8" t="s">
        <v>1225</v>
      </c>
      <c r="F3775" s="18">
        <v>361401</v>
      </c>
      <c r="G3775" s="19" t="s">
        <v>1392</v>
      </c>
      <c r="I3775" s="1"/>
    </row>
    <row r="3776" spans="2:9" x14ac:dyDescent="0.2">
      <c r="E3776" s="8"/>
      <c r="G3776" s="9"/>
      <c r="H3776" s="6" t="s">
        <v>12</v>
      </c>
      <c r="I3776" s="20">
        <v>27000</v>
      </c>
    </row>
    <row r="3777" spans="2:9" x14ac:dyDescent="0.2">
      <c r="E3777" s="8"/>
      <c r="G3777" s="9"/>
      <c r="H3777" s="6" t="s">
        <v>18</v>
      </c>
      <c r="I3777" s="20">
        <v>1000</v>
      </c>
    </row>
    <row r="3778" spans="2:9" x14ac:dyDescent="0.2">
      <c r="E3778" s="8"/>
      <c r="G3778" s="9"/>
      <c r="H3778" s="6" t="s">
        <v>1191</v>
      </c>
      <c r="I3778" s="20">
        <v>-1000</v>
      </c>
    </row>
    <row r="3779" spans="2:9" ht="15" customHeight="1" x14ac:dyDescent="0.2">
      <c r="E3779" s="8"/>
      <c r="F3779" s="21" t="s">
        <v>15</v>
      </c>
      <c r="G3779" s="22"/>
      <c r="H3779" s="23" t="s">
        <v>1393</v>
      </c>
      <c r="I3779" s="24">
        <f>SUBTOTAL(9,I3776:I3778)</f>
        <v>27000</v>
      </c>
    </row>
    <row r="3780" spans="2:9" x14ac:dyDescent="0.2">
      <c r="F3780" s="21"/>
      <c r="G3780" s="25"/>
      <c r="H3780" s="26"/>
      <c r="I3780" s="27"/>
    </row>
    <row r="3781" spans="2:9" ht="15" customHeight="1" x14ac:dyDescent="0.2">
      <c r="B3781" s="2">
        <v>6</v>
      </c>
      <c r="C3781" s="8" t="s">
        <v>1186</v>
      </c>
      <c r="D3781" s="3">
        <v>3614</v>
      </c>
      <c r="E3781" s="8" t="s">
        <v>1225</v>
      </c>
      <c r="F3781" s="18">
        <v>361490</v>
      </c>
      <c r="G3781" s="19" t="s">
        <v>1394</v>
      </c>
      <c r="I3781" s="1"/>
    </row>
    <row r="3782" spans="2:9" x14ac:dyDescent="0.2">
      <c r="E3782" s="8"/>
      <c r="G3782" s="9"/>
      <c r="H3782" s="6" t="s">
        <v>12</v>
      </c>
      <c r="I3782" s="20">
        <v>10400000</v>
      </c>
    </row>
    <row r="3783" spans="2:9" x14ac:dyDescent="0.2">
      <c r="E3783" s="8"/>
      <c r="G3783" s="9"/>
      <c r="H3783" s="6" t="s">
        <v>18</v>
      </c>
      <c r="I3783" s="20">
        <v>400000</v>
      </c>
    </row>
    <row r="3784" spans="2:9" x14ac:dyDescent="0.2">
      <c r="E3784" s="8"/>
      <c r="G3784" s="9"/>
      <c r="H3784" s="6" t="s">
        <v>1191</v>
      </c>
      <c r="I3784" s="20">
        <v>2200000</v>
      </c>
    </row>
    <row r="3785" spans="2:9" ht="15" customHeight="1" x14ac:dyDescent="0.2">
      <c r="E3785" s="8"/>
      <c r="F3785" s="21" t="s">
        <v>15</v>
      </c>
      <c r="G3785" s="22"/>
      <c r="H3785" s="23" t="s">
        <v>1395</v>
      </c>
      <c r="I3785" s="24">
        <f>SUBTOTAL(9,I3782:I3784)</f>
        <v>13000000</v>
      </c>
    </row>
    <row r="3786" spans="2:9" x14ac:dyDescent="0.2">
      <c r="F3786" s="21"/>
      <c r="G3786" s="25"/>
      <c r="H3786" s="26"/>
      <c r="I3786" s="27"/>
    </row>
    <row r="3787" spans="2:9" ht="15" customHeight="1" x14ac:dyDescent="0.2">
      <c r="B3787" s="2">
        <v>6</v>
      </c>
      <c r="C3787" s="8" t="s">
        <v>1186</v>
      </c>
      <c r="D3787" s="3">
        <v>3615</v>
      </c>
      <c r="E3787" s="8" t="s">
        <v>1231</v>
      </c>
      <c r="F3787" s="18">
        <v>361501</v>
      </c>
      <c r="G3787" s="19" t="s">
        <v>1396</v>
      </c>
      <c r="I3787" s="1"/>
    </row>
    <row r="3788" spans="2:9" x14ac:dyDescent="0.2">
      <c r="E3788" s="8"/>
      <c r="G3788" s="9"/>
      <c r="H3788" s="6" t="s">
        <v>12</v>
      </c>
      <c r="I3788" s="20">
        <v>101000</v>
      </c>
    </row>
    <row r="3789" spans="2:9" ht="15" customHeight="1" x14ac:dyDescent="0.2">
      <c r="E3789" s="8"/>
      <c r="F3789" s="21" t="s">
        <v>15</v>
      </c>
      <c r="G3789" s="22"/>
      <c r="H3789" s="23" t="s">
        <v>1397</v>
      </c>
      <c r="I3789" s="24">
        <f>SUBTOTAL(9,I3788:I3788)</f>
        <v>101000</v>
      </c>
    </row>
    <row r="3790" spans="2:9" x14ac:dyDescent="0.2">
      <c r="F3790" s="21"/>
      <c r="G3790" s="25"/>
      <c r="H3790" s="26"/>
      <c r="I3790" s="27"/>
    </row>
    <row r="3791" spans="2:9" ht="15" customHeight="1" x14ac:dyDescent="0.2">
      <c r="B3791" s="2">
        <v>6</v>
      </c>
      <c r="C3791" s="8" t="s">
        <v>1186</v>
      </c>
      <c r="D3791" s="3">
        <v>3616</v>
      </c>
      <c r="E3791" s="8" t="s">
        <v>1233</v>
      </c>
      <c r="F3791" s="18">
        <v>361601</v>
      </c>
      <c r="G3791" s="19" t="s">
        <v>1396</v>
      </c>
      <c r="I3791" s="1"/>
    </row>
    <row r="3792" spans="2:9" x14ac:dyDescent="0.2">
      <c r="E3792" s="8"/>
      <c r="G3792" s="9"/>
      <c r="H3792" s="6" t="s">
        <v>12</v>
      </c>
      <c r="I3792" s="20">
        <v>98000</v>
      </c>
    </row>
    <row r="3793" spans="2:9" ht="15" customHeight="1" x14ac:dyDescent="0.2">
      <c r="E3793" s="8"/>
      <c r="F3793" s="21" t="s">
        <v>15</v>
      </c>
      <c r="G3793" s="22"/>
      <c r="H3793" s="23" t="s">
        <v>1398</v>
      </c>
      <c r="I3793" s="24">
        <f>SUBTOTAL(9,I3792:I3792)</f>
        <v>98000</v>
      </c>
    </row>
    <row r="3794" spans="2:9" x14ac:dyDescent="0.2">
      <c r="F3794" s="21"/>
      <c r="G3794" s="25"/>
      <c r="H3794" s="26"/>
      <c r="I3794" s="27"/>
    </row>
    <row r="3795" spans="2:9" ht="15" customHeight="1" x14ac:dyDescent="0.2">
      <c r="B3795" s="2">
        <v>6</v>
      </c>
      <c r="C3795" s="8" t="s">
        <v>1186</v>
      </c>
      <c r="D3795" s="3">
        <v>3634</v>
      </c>
      <c r="E3795" s="8" t="s">
        <v>1243</v>
      </c>
      <c r="F3795" s="18">
        <v>363485</v>
      </c>
      <c r="G3795" s="19" t="s">
        <v>1399</v>
      </c>
      <c r="I3795" s="1"/>
    </row>
    <row r="3796" spans="2:9" x14ac:dyDescent="0.2">
      <c r="E3796" s="8"/>
      <c r="G3796" s="9"/>
      <c r="H3796" s="6" t="s">
        <v>12</v>
      </c>
      <c r="I3796" s="20">
        <v>200</v>
      </c>
    </row>
    <row r="3797" spans="2:9" x14ac:dyDescent="0.2">
      <c r="E3797" s="8"/>
      <c r="G3797" s="9"/>
      <c r="H3797" s="6" t="s">
        <v>18</v>
      </c>
      <c r="I3797" s="20">
        <v>5800</v>
      </c>
    </row>
    <row r="3798" spans="2:9" x14ac:dyDescent="0.2">
      <c r="E3798" s="8"/>
      <c r="G3798" s="9"/>
      <c r="H3798" s="6" t="s">
        <v>1191</v>
      </c>
      <c r="I3798" s="20">
        <v>2000</v>
      </c>
    </row>
    <row r="3799" spans="2:9" ht="15" customHeight="1" x14ac:dyDescent="0.2">
      <c r="E3799" s="8"/>
      <c r="F3799" s="21" t="s">
        <v>15</v>
      </c>
      <c r="G3799" s="22"/>
      <c r="H3799" s="23" t="s">
        <v>1400</v>
      </c>
      <c r="I3799" s="24">
        <f>SUBTOTAL(9,I3796:I3798)</f>
        <v>8000</v>
      </c>
    </row>
    <row r="3800" spans="2:9" x14ac:dyDescent="0.2">
      <c r="F3800" s="21"/>
      <c r="G3800" s="25"/>
      <c r="H3800" s="26"/>
      <c r="I3800" s="27"/>
    </row>
    <row r="3801" spans="2:9" ht="15" customHeight="1" x14ac:dyDescent="0.2">
      <c r="B3801" s="2">
        <v>6</v>
      </c>
      <c r="C3801" s="8" t="s">
        <v>1186</v>
      </c>
      <c r="D3801" s="3">
        <v>3635</v>
      </c>
      <c r="E3801" s="8" t="s">
        <v>1401</v>
      </c>
      <c r="F3801" s="18">
        <v>363501</v>
      </c>
      <c r="G3801" s="19" t="s">
        <v>1402</v>
      </c>
      <c r="I3801" s="1"/>
    </row>
    <row r="3802" spans="2:9" x14ac:dyDescent="0.2">
      <c r="E3802" s="8"/>
      <c r="G3802" s="9"/>
      <c r="H3802" s="6" t="s">
        <v>12</v>
      </c>
      <c r="I3802" s="20">
        <v>6000</v>
      </c>
    </row>
    <row r="3803" spans="2:9" x14ac:dyDescent="0.2">
      <c r="E3803" s="8"/>
      <c r="G3803" s="9"/>
      <c r="H3803" s="6" t="s">
        <v>1191</v>
      </c>
      <c r="I3803" s="20">
        <v>-1000</v>
      </c>
    </row>
    <row r="3804" spans="2:9" ht="15" customHeight="1" x14ac:dyDescent="0.2">
      <c r="E3804" s="8"/>
      <c r="F3804" s="21" t="s">
        <v>15</v>
      </c>
      <c r="G3804" s="22"/>
      <c r="H3804" s="23" t="s">
        <v>1403</v>
      </c>
      <c r="I3804" s="24">
        <f>SUBTOTAL(9,I3802:I3803)</f>
        <v>5000</v>
      </c>
    </row>
    <row r="3805" spans="2:9" x14ac:dyDescent="0.2">
      <c r="F3805" s="21"/>
      <c r="G3805" s="25"/>
      <c r="H3805" s="26"/>
      <c r="I3805" s="27"/>
    </row>
    <row r="3806" spans="2:9" ht="15" customHeight="1" x14ac:dyDescent="0.2">
      <c r="B3806" s="2">
        <v>6</v>
      </c>
      <c r="C3806" s="8" t="s">
        <v>1186</v>
      </c>
      <c r="D3806" s="3">
        <v>3640</v>
      </c>
      <c r="E3806" s="8" t="s">
        <v>1257</v>
      </c>
      <c r="F3806" s="18">
        <v>364004</v>
      </c>
      <c r="G3806" s="19" t="s">
        <v>1404</v>
      </c>
      <c r="I3806" s="1"/>
    </row>
    <row r="3807" spans="2:9" x14ac:dyDescent="0.2">
      <c r="E3807" s="8"/>
      <c r="G3807" s="9"/>
      <c r="H3807" s="6" t="s">
        <v>12</v>
      </c>
      <c r="I3807" s="20">
        <v>4725</v>
      </c>
    </row>
    <row r="3808" spans="2:9" ht="15" customHeight="1" x14ac:dyDescent="0.2">
      <c r="E3808" s="8"/>
      <c r="F3808" s="21" t="s">
        <v>15</v>
      </c>
      <c r="G3808" s="22"/>
      <c r="H3808" s="23" t="s">
        <v>1405</v>
      </c>
      <c r="I3808" s="24">
        <f>SUBTOTAL(9,I3807:I3807)</f>
        <v>4725</v>
      </c>
    </row>
    <row r="3809" spans="2:9" x14ac:dyDescent="0.2">
      <c r="F3809" s="21"/>
      <c r="G3809" s="25"/>
      <c r="H3809" s="26"/>
      <c r="I3809" s="27"/>
    </row>
    <row r="3810" spans="2:9" ht="15" customHeight="1" x14ac:dyDescent="0.2">
      <c r="B3810" s="2">
        <v>6</v>
      </c>
      <c r="C3810" s="8" t="s">
        <v>1186</v>
      </c>
      <c r="D3810" s="3">
        <v>3640</v>
      </c>
      <c r="E3810" s="8" t="s">
        <v>1257</v>
      </c>
      <c r="F3810" s="18">
        <v>364005</v>
      </c>
      <c r="G3810" s="19" t="s">
        <v>1152</v>
      </c>
      <c r="I3810" s="1"/>
    </row>
    <row r="3811" spans="2:9" x14ac:dyDescent="0.2">
      <c r="E3811" s="8"/>
      <c r="G3811" s="9"/>
      <c r="H3811" s="6" t="s">
        <v>12</v>
      </c>
      <c r="I3811" s="20">
        <v>6580</v>
      </c>
    </row>
    <row r="3812" spans="2:9" x14ac:dyDescent="0.2">
      <c r="E3812" s="8"/>
      <c r="G3812" s="9"/>
      <c r="H3812" s="6" t="s">
        <v>1191</v>
      </c>
      <c r="I3812" s="20">
        <v>1400</v>
      </c>
    </row>
    <row r="3813" spans="2:9" ht="15" customHeight="1" x14ac:dyDescent="0.2">
      <c r="E3813" s="8"/>
      <c r="F3813" s="21" t="s">
        <v>15</v>
      </c>
      <c r="G3813" s="22"/>
      <c r="H3813" s="23" t="s">
        <v>1406</v>
      </c>
      <c r="I3813" s="24">
        <f>SUBTOTAL(9,I3811:I3812)</f>
        <v>7980</v>
      </c>
    </row>
    <row r="3814" spans="2:9" x14ac:dyDescent="0.2">
      <c r="F3814" s="21"/>
      <c r="G3814" s="25"/>
      <c r="H3814" s="26"/>
      <c r="I3814" s="27"/>
    </row>
    <row r="3815" spans="2:9" ht="15" customHeight="1" x14ac:dyDescent="0.2">
      <c r="B3815" s="2">
        <v>6</v>
      </c>
      <c r="C3815" s="8" t="s">
        <v>1186</v>
      </c>
      <c r="D3815" s="3">
        <v>3640</v>
      </c>
      <c r="E3815" s="8" t="s">
        <v>1257</v>
      </c>
      <c r="F3815" s="18">
        <v>364006</v>
      </c>
      <c r="G3815" s="19" t="s">
        <v>855</v>
      </c>
      <c r="I3815" s="1"/>
    </row>
    <row r="3816" spans="2:9" x14ac:dyDescent="0.2">
      <c r="E3816" s="8"/>
      <c r="G3816" s="9"/>
      <c r="H3816" s="6" t="s">
        <v>12</v>
      </c>
      <c r="I3816" s="20">
        <v>3300</v>
      </c>
    </row>
    <row r="3817" spans="2:9" ht="15" customHeight="1" x14ac:dyDescent="0.2">
      <c r="E3817" s="8"/>
      <c r="F3817" s="21" t="s">
        <v>15</v>
      </c>
      <c r="G3817" s="22"/>
      <c r="H3817" s="23" t="s">
        <v>1407</v>
      </c>
      <c r="I3817" s="24">
        <f>SUBTOTAL(9,I3816:I3816)</f>
        <v>3300</v>
      </c>
    </row>
    <row r="3818" spans="2:9" x14ac:dyDescent="0.2">
      <c r="F3818" s="21"/>
      <c r="G3818" s="25"/>
      <c r="H3818" s="26"/>
      <c r="I3818" s="27"/>
    </row>
    <row r="3819" spans="2:9" ht="15" customHeight="1" x14ac:dyDescent="0.2">
      <c r="B3819" s="2">
        <v>6</v>
      </c>
      <c r="C3819" s="8" t="s">
        <v>1186</v>
      </c>
      <c r="D3819" s="3">
        <v>3640</v>
      </c>
      <c r="E3819" s="8" t="s">
        <v>1257</v>
      </c>
      <c r="F3819" s="18">
        <v>364007</v>
      </c>
      <c r="G3819" s="19" t="s">
        <v>1408</v>
      </c>
      <c r="I3819" s="1"/>
    </row>
    <row r="3820" spans="2:9" x14ac:dyDescent="0.2">
      <c r="E3820" s="8"/>
      <c r="G3820" s="9"/>
      <c r="H3820" s="6" t="s">
        <v>12</v>
      </c>
      <c r="I3820" s="20">
        <v>21725</v>
      </c>
    </row>
    <row r="3821" spans="2:9" ht="15" customHeight="1" x14ac:dyDescent="0.2">
      <c r="E3821" s="8"/>
      <c r="F3821" s="21" t="s">
        <v>15</v>
      </c>
      <c r="G3821" s="22"/>
      <c r="H3821" s="23" t="s">
        <v>1409</v>
      </c>
      <c r="I3821" s="24">
        <f>SUBTOTAL(9,I3820:I3820)</f>
        <v>21725</v>
      </c>
    </row>
    <row r="3822" spans="2:9" x14ac:dyDescent="0.2">
      <c r="F3822" s="21"/>
      <c r="G3822" s="25"/>
      <c r="H3822" s="26"/>
      <c r="I3822" s="27"/>
    </row>
    <row r="3823" spans="2:9" ht="15" customHeight="1" x14ac:dyDescent="0.2">
      <c r="B3823" s="2">
        <v>6</v>
      </c>
      <c r="C3823" s="8" t="s">
        <v>1186</v>
      </c>
      <c r="D3823" s="3">
        <v>3640</v>
      </c>
      <c r="E3823" s="8" t="s">
        <v>1257</v>
      </c>
      <c r="F3823" s="18">
        <v>364008</v>
      </c>
      <c r="G3823" s="19" t="s">
        <v>1410</v>
      </c>
      <c r="I3823" s="1"/>
    </row>
    <row r="3824" spans="2:9" x14ac:dyDescent="0.2">
      <c r="E3824" s="8"/>
      <c r="G3824" s="9"/>
      <c r="H3824" s="6" t="s">
        <v>12</v>
      </c>
      <c r="I3824" s="20">
        <v>16420</v>
      </c>
    </row>
    <row r="3825" spans="2:9" ht="15" customHeight="1" x14ac:dyDescent="0.2">
      <c r="E3825" s="8"/>
      <c r="F3825" s="21" t="s">
        <v>15</v>
      </c>
      <c r="G3825" s="22"/>
      <c r="H3825" s="23" t="s">
        <v>1411</v>
      </c>
      <c r="I3825" s="24">
        <f>SUBTOTAL(9,I3824:I3824)</f>
        <v>16420</v>
      </c>
    </row>
    <row r="3826" spans="2:9" x14ac:dyDescent="0.2">
      <c r="F3826" s="21"/>
      <c r="G3826" s="25"/>
      <c r="H3826" s="26"/>
      <c r="I3826" s="27"/>
    </row>
    <row r="3827" spans="2:9" ht="15" customHeight="1" x14ac:dyDescent="0.2">
      <c r="B3827" s="2">
        <v>6</v>
      </c>
      <c r="C3827" s="8" t="s">
        <v>1186</v>
      </c>
      <c r="D3827" s="3">
        <v>3640</v>
      </c>
      <c r="E3827" s="8" t="s">
        <v>1257</v>
      </c>
      <c r="F3827" s="18">
        <v>364009</v>
      </c>
      <c r="G3827" s="19" t="s">
        <v>1412</v>
      </c>
      <c r="I3827" s="1"/>
    </row>
    <row r="3828" spans="2:9" x14ac:dyDescent="0.2">
      <c r="E3828" s="8"/>
      <c r="G3828" s="9"/>
      <c r="H3828" s="6" t="s">
        <v>12</v>
      </c>
      <c r="I3828" s="20">
        <v>27000</v>
      </c>
    </row>
    <row r="3829" spans="2:9" x14ac:dyDescent="0.2">
      <c r="E3829" s="8"/>
      <c r="G3829" s="9"/>
      <c r="H3829" s="6" t="s">
        <v>1191</v>
      </c>
      <c r="I3829" s="20">
        <v>-5000</v>
      </c>
    </row>
    <row r="3830" spans="2:9" ht="15" customHeight="1" x14ac:dyDescent="0.2">
      <c r="E3830" s="8"/>
      <c r="F3830" s="21" t="s">
        <v>15</v>
      </c>
      <c r="G3830" s="22"/>
      <c r="H3830" s="23" t="s">
        <v>1413</v>
      </c>
      <c r="I3830" s="24">
        <f>SUBTOTAL(9,I3828:I3829)</f>
        <v>22000</v>
      </c>
    </row>
    <row r="3831" spans="2:9" x14ac:dyDescent="0.2">
      <c r="F3831" s="21"/>
      <c r="G3831" s="25"/>
      <c r="H3831" s="26"/>
      <c r="I3831" s="27"/>
    </row>
    <row r="3832" spans="2:9" ht="15" customHeight="1" x14ac:dyDescent="0.2">
      <c r="B3832" s="2">
        <v>6</v>
      </c>
      <c r="C3832" s="8" t="s">
        <v>1186</v>
      </c>
      <c r="D3832" s="3">
        <v>3642</v>
      </c>
      <c r="E3832" s="8" t="s">
        <v>1261</v>
      </c>
      <c r="F3832" s="18">
        <v>364202</v>
      </c>
      <c r="G3832" s="19" t="s">
        <v>1414</v>
      </c>
      <c r="I3832" s="1"/>
    </row>
    <row r="3833" spans="2:9" x14ac:dyDescent="0.2">
      <c r="E3833" s="8"/>
      <c r="G3833" s="9"/>
      <c r="H3833" s="6" t="s">
        <v>12</v>
      </c>
      <c r="I3833" s="20">
        <v>7770</v>
      </c>
    </row>
    <row r="3834" spans="2:9" x14ac:dyDescent="0.2">
      <c r="E3834" s="8"/>
      <c r="G3834" s="9"/>
      <c r="H3834" s="6" t="s">
        <v>1191</v>
      </c>
      <c r="I3834" s="20">
        <v>-700</v>
      </c>
    </row>
    <row r="3835" spans="2:9" ht="15" customHeight="1" x14ac:dyDescent="0.2">
      <c r="E3835" s="8"/>
      <c r="F3835" s="21" t="s">
        <v>15</v>
      </c>
      <c r="G3835" s="22"/>
      <c r="H3835" s="23" t="s">
        <v>1415</v>
      </c>
      <c r="I3835" s="24">
        <f>SUBTOTAL(9,I3833:I3834)</f>
        <v>7070</v>
      </c>
    </row>
    <row r="3836" spans="2:9" x14ac:dyDescent="0.2">
      <c r="F3836" s="21"/>
      <c r="G3836" s="25"/>
      <c r="H3836" s="26"/>
      <c r="I3836" s="27"/>
    </row>
    <row r="3837" spans="2:9" ht="15" customHeight="1" x14ac:dyDescent="0.2">
      <c r="B3837" s="2">
        <v>6</v>
      </c>
      <c r="C3837" s="8" t="s">
        <v>1186</v>
      </c>
      <c r="D3837" s="3">
        <v>3642</v>
      </c>
      <c r="E3837" s="8" t="s">
        <v>1261</v>
      </c>
      <c r="F3837" s="18">
        <v>364203</v>
      </c>
      <c r="G3837" s="19" t="s">
        <v>1416</v>
      </c>
      <c r="I3837" s="1"/>
    </row>
    <row r="3838" spans="2:9" x14ac:dyDescent="0.2">
      <c r="E3838" s="8"/>
      <c r="G3838" s="9"/>
      <c r="H3838" s="6" t="s">
        <v>12</v>
      </c>
      <c r="I3838" s="20">
        <v>73450</v>
      </c>
    </row>
    <row r="3839" spans="2:9" x14ac:dyDescent="0.2">
      <c r="E3839" s="8"/>
      <c r="G3839" s="9"/>
      <c r="H3839" s="6" t="s">
        <v>18</v>
      </c>
      <c r="I3839" s="20">
        <v>5100</v>
      </c>
    </row>
    <row r="3840" spans="2:9" x14ac:dyDescent="0.2">
      <c r="E3840" s="8"/>
      <c r="G3840" s="9"/>
      <c r="H3840" s="6" t="s">
        <v>1191</v>
      </c>
      <c r="I3840" s="20">
        <v>-4700</v>
      </c>
    </row>
    <row r="3841" spans="2:9" ht="15" customHeight="1" x14ac:dyDescent="0.2">
      <c r="E3841" s="8"/>
      <c r="F3841" s="21" t="s">
        <v>15</v>
      </c>
      <c r="G3841" s="22"/>
      <c r="H3841" s="23" t="s">
        <v>1417</v>
      </c>
      <c r="I3841" s="24">
        <f>SUBTOTAL(9,I3838:I3840)</f>
        <v>73850</v>
      </c>
    </row>
    <row r="3842" spans="2:9" x14ac:dyDescent="0.2">
      <c r="F3842" s="21"/>
      <c r="G3842" s="25"/>
      <c r="H3842" s="26"/>
      <c r="I3842" s="27"/>
    </row>
    <row r="3843" spans="2:9" ht="15" customHeight="1" x14ac:dyDescent="0.2">
      <c r="B3843" s="2">
        <v>6</v>
      </c>
      <c r="C3843" s="8" t="s">
        <v>1186</v>
      </c>
      <c r="D3843" s="3">
        <v>3642</v>
      </c>
      <c r="E3843" s="8" t="s">
        <v>1261</v>
      </c>
      <c r="F3843" s="18">
        <v>364206</v>
      </c>
      <c r="G3843" s="19" t="s">
        <v>1418</v>
      </c>
      <c r="I3843" s="1"/>
    </row>
    <row r="3844" spans="2:9" x14ac:dyDescent="0.2">
      <c r="E3844" s="8"/>
      <c r="G3844" s="9"/>
      <c r="H3844" s="6" t="s">
        <v>1191</v>
      </c>
      <c r="I3844" s="20">
        <v>1100</v>
      </c>
    </row>
    <row r="3845" spans="2:9" ht="15" customHeight="1" x14ac:dyDescent="0.2">
      <c r="E3845" s="8"/>
      <c r="F3845" s="21" t="s">
        <v>15</v>
      </c>
      <c r="G3845" s="22"/>
      <c r="H3845" s="23" t="s">
        <v>1419</v>
      </c>
      <c r="I3845" s="24">
        <f>SUBTOTAL(9,I3844:I3844)</f>
        <v>1100</v>
      </c>
    </row>
    <row r="3846" spans="2:9" x14ac:dyDescent="0.2">
      <c r="F3846" s="21"/>
      <c r="G3846" s="25"/>
      <c r="H3846" s="26"/>
      <c r="I3846" s="27"/>
    </row>
    <row r="3847" spans="2:9" ht="15" customHeight="1" x14ac:dyDescent="0.2">
      <c r="B3847" s="2">
        <v>6</v>
      </c>
      <c r="C3847" s="8" t="s">
        <v>1186</v>
      </c>
      <c r="D3847" s="3">
        <v>5470</v>
      </c>
      <c r="E3847" s="8" t="s">
        <v>1292</v>
      </c>
      <c r="F3847" s="18">
        <v>547030</v>
      </c>
      <c r="G3847" s="19" t="s">
        <v>1176</v>
      </c>
      <c r="I3847" s="1"/>
    </row>
    <row r="3848" spans="2:9" x14ac:dyDescent="0.2">
      <c r="E3848" s="8"/>
      <c r="G3848" s="9"/>
      <c r="H3848" s="6" t="s">
        <v>12</v>
      </c>
      <c r="I3848" s="20">
        <v>67000</v>
      </c>
    </row>
    <row r="3849" spans="2:9" ht="15" customHeight="1" x14ac:dyDescent="0.2">
      <c r="E3849" s="8"/>
      <c r="F3849" s="21" t="s">
        <v>15</v>
      </c>
      <c r="G3849" s="22"/>
      <c r="H3849" s="23" t="s">
        <v>1420</v>
      </c>
      <c r="I3849" s="24">
        <f>SUBTOTAL(9,I3848:I3848)</f>
        <v>67000</v>
      </c>
    </row>
    <row r="3850" spans="2:9" x14ac:dyDescent="0.2">
      <c r="F3850" s="21"/>
      <c r="G3850" s="25"/>
      <c r="H3850" s="26"/>
      <c r="I3850" s="27"/>
    </row>
    <row r="3851" spans="2:9" ht="15" customHeight="1" x14ac:dyDescent="0.2">
      <c r="B3851" s="2">
        <v>6</v>
      </c>
      <c r="C3851" s="8" t="s">
        <v>1186</v>
      </c>
      <c r="D3851" s="3">
        <v>5571</v>
      </c>
      <c r="E3851" s="8" t="s">
        <v>1421</v>
      </c>
      <c r="F3851" s="18">
        <v>557170</v>
      </c>
      <c r="G3851" s="19" t="s">
        <v>1422</v>
      </c>
      <c r="I3851" s="1"/>
    </row>
    <row r="3852" spans="2:9" x14ac:dyDescent="0.2">
      <c r="E3852" s="8"/>
      <c r="G3852" s="9"/>
      <c r="H3852" s="6" t="s">
        <v>12</v>
      </c>
      <c r="I3852" s="20">
        <v>119150</v>
      </c>
    </row>
    <row r="3853" spans="2:9" x14ac:dyDescent="0.2">
      <c r="E3853" s="8"/>
      <c r="G3853" s="9"/>
      <c r="H3853" s="6" t="s">
        <v>18</v>
      </c>
      <c r="I3853" s="20">
        <v>-5100</v>
      </c>
    </row>
    <row r="3854" spans="2:9" ht="15" customHeight="1" x14ac:dyDescent="0.2">
      <c r="E3854" s="8"/>
      <c r="F3854" s="21" t="s">
        <v>15</v>
      </c>
      <c r="G3854" s="22"/>
      <c r="H3854" s="23" t="s">
        <v>1423</v>
      </c>
      <c r="I3854" s="24">
        <f>SUBTOTAL(9,I3852:I3853)</f>
        <v>114050</v>
      </c>
    </row>
    <row r="3855" spans="2:9" x14ac:dyDescent="0.2">
      <c r="F3855" s="21"/>
      <c r="G3855" s="25"/>
      <c r="H3855" s="26"/>
      <c r="I3855" s="27"/>
    </row>
    <row r="3856" spans="2:9" ht="15" customHeight="1" x14ac:dyDescent="0.2">
      <c r="B3856" s="2">
        <v>6</v>
      </c>
      <c r="C3856" s="8" t="s">
        <v>1186</v>
      </c>
      <c r="D3856" s="3">
        <v>5607</v>
      </c>
      <c r="E3856" s="8" t="s">
        <v>1424</v>
      </c>
      <c r="F3856" s="18">
        <v>560780</v>
      </c>
      <c r="G3856" s="19" t="s">
        <v>465</v>
      </c>
      <c r="I3856" s="1"/>
    </row>
    <row r="3857" spans="2:9" x14ac:dyDescent="0.2">
      <c r="E3857" s="8"/>
      <c r="G3857" s="9"/>
      <c r="H3857" s="6" t="s">
        <v>12</v>
      </c>
      <c r="I3857" s="20">
        <v>1034000</v>
      </c>
    </row>
    <row r="3858" spans="2:9" x14ac:dyDescent="0.2">
      <c r="E3858" s="8"/>
      <c r="G3858" s="9"/>
      <c r="H3858" s="6" t="s">
        <v>18</v>
      </c>
      <c r="I3858" s="20">
        <v>-130000</v>
      </c>
    </row>
    <row r="3859" spans="2:9" x14ac:dyDescent="0.2">
      <c r="E3859" s="8"/>
      <c r="G3859" s="9"/>
      <c r="H3859" s="6" t="s">
        <v>1191</v>
      </c>
      <c r="I3859" s="20">
        <v>39000</v>
      </c>
    </row>
    <row r="3860" spans="2:9" ht="15" customHeight="1" x14ac:dyDescent="0.2">
      <c r="E3860" s="8"/>
      <c r="F3860" s="21" t="s">
        <v>15</v>
      </c>
      <c r="G3860" s="22"/>
      <c r="H3860" s="23" t="s">
        <v>1425</v>
      </c>
      <c r="I3860" s="24">
        <f>SUBTOTAL(9,I3857:I3859)</f>
        <v>943000</v>
      </c>
    </row>
    <row r="3861" spans="2:9" x14ac:dyDescent="0.2">
      <c r="F3861" s="21"/>
      <c r="G3861" s="25"/>
      <c r="H3861" s="26"/>
      <c r="I3861" s="27"/>
    </row>
    <row r="3862" spans="2:9" ht="15" customHeight="1" x14ac:dyDescent="0.2">
      <c r="B3862" s="2">
        <v>6</v>
      </c>
      <c r="C3862" s="8" t="s">
        <v>1186</v>
      </c>
      <c r="D3862" s="3">
        <v>5701</v>
      </c>
      <c r="E3862" s="8" t="s">
        <v>820</v>
      </c>
      <c r="F3862" s="18">
        <v>570171</v>
      </c>
      <c r="G3862" s="19" t="s">
        <v>1426</v>
      </c>
      <c r="I3862" s="1"/>
    </row>
    <row r="3863" spans="2:9" x14ac:dyDescent="0.2">
      <c r="E3863" s="8"/>
      <c r="G3863" s="9"/>
      <c r="H3863" s="6" t="s">
        <v>12</v>
      </c>
      <c r="I3863" s="20">
        <v>850000</v>
      </c>
    </row>
    <row r="3864" spans="2:9" x14ac:dyDescent="0.2">
      <c r="E3864" s="8"/>
      <c r="G3864" s="9"/>
      <c r="H3864" s="6" t="s">
        <v>1191</v>
      </c>
      <c r="I3864" s="20">
        <v>-9434</v>
      </c>
    </row>
    <row r="3865" spans="2:9" ht="15" customHeight="1" x14ac:dyDescent="0.2">
      <c r="E3865" s="8"/>
      <c r="F3865" s="21" t="s">
        <v>15</v>
      </c>
      <c r="G3865" s="22"/>
      <c r="H3865" s="23" t="s">
        <v>1427</v>
      </c>
      <c r="I3865" s="24">
        <f>SUBTOTAL(9,I3863:I3864)</f>
        <v>840566</v>
      </c>
    </row>
    <row r="3866" spans="2:9" x14ac:dyDescent="0.2">
      <c r="F3866" s="21"/>
      <c r="G3866" s="25"/>
      <c r="H3866" s="26"/>
      <c r="I3866" s="27"/>
    </row>
    <row r="3867" spans="2:9" ht="15" customHeight="1" x14ac:dyDescent="0.2">
      <c r="B3867" s="2">
        <v>6</v>
      </c>
      <c r="C3867" s="8" t="s">
        <v>1186</v>
      </c>
      <c r="D3867" s="3">
        <v>5701</v>
      </c>
      <c r="E3867" s="8" t="s">
        <v>820</v>
      </c>
      <c r="F3867" s="18">
        <v>570173</v>
      </c>
      <c r="G3867" s="19" t="s">
        <v>1428</v>
      </c>
      <c r="I3867" s="1"/>
    </row>
    <row r="3868" spans="2:9" x14ac:dyDescent="0.2">
      <c r="E3868" s="8"/>
      <c r="G3868" s="9"/>
      <c r="H3868" s="6" t="s">
        <v>12</v>
      </c>
      <c r="I3868" s="20">
        <v>230000</v>
      </c>
    </row>
    <row r="3869" spans="2:9" x14ac:dyDescent="0.2">
      <c r="E3869" s="8"/>
      <c r="G3869" s="9"/>
      <c r="H3869" s="6" t="s">
        <v>18</v>
      </c>
      <c r="I3869" s="20">
        <v>-20000</v>
      </c>
    </row>
    <row r="3870" spans="2:9" x14ac:dyDescent="0.2">
      <c r="E3870" s="8"/>
      <c r="G3870" s="9"/>
      <c r="H3870" s="6" t="s">
        <v>1191</v>
      </c>
      <c r="I3870" s="20">
        <v>-5000</v>
      </c>
    </row>
    <row r="3871" spans="2:9" ht="15" customHeight="1" x14ac:dyDescent="0.2">
      <c r="E3871" s="8"/>
      <c r="F3871" s="21" t="s">
        <v>15</v>
      </c>
      <c r="G3871" s="22"/>
      <c r="H3871" s="23" t="s">
        <v>1429</v>
      </c>
      <c r="I3871" s="24">
        <f>SUBTOTAL(9,I3868:I3870)</f>
        <v>205000</v>
      </c>
    </row>
    <row r="3872" spans="2:9" x14ac:dyDescent="0.2">
      <c r="F3872" s="21"/>
      <c r="G3872" s="25"/>
      <c r="H3872" s="26"/>
      <c r="I3872" s="27"/>
    </row>
    <row r="3873" spans="2:9" ht="15" customHeight="1" x14ac:dyDescent="0.2">
      <c r="B3873" s="2">
        <v>6</v>
      </c>
      <c r="C3873" s="8" t="s">
        <v>1186</v>
      </c>
      <c r="D3873" s="3">
        <v>5701</v>
      </c>
      <c r="E3873" s="8" t="s">
        <v>820</v>
      </c>
      <c r="F3873" s="18">
        <v>570180</v>
      </c>
      <c r="G3873" s="19" t="s">
        <v>465</v>
      </c>
      <c r="I3873" s="1"/>
    </row>
    <row r="3874" spans="2:9" x14ac:dyDescent="0.2">
      <c r="E3874" s="8"/>
      <c r="G3874" s="9"/>
      <c r="H3874" s="6" t="s">
        <v>12</v>
      </c>
      <c r="I3874" s="20">
        <v>1700</v>
      </c>
    </row>
    <row r="3875" spans="2:9" x14ac:dyDescent="0.2">
      <c r="E3875" s="8"/>
      <c r="G3875" s="9"/>
      <c r="H3875" s="6" t="s">
        <v>1191</v>
      </c>
      <c r="I3875" s="20">
        <v>-1000</v>
      </c>
    </row>
    <row r="3876" spans="2:9" ht="15" customHeight="1" x14ac:dyDescent="0.2">
      <c r="E3876" s="8"/>
      <c r="F3876" s="21" t="s">
        <v>15</v>
      </c>
      <c r="G3876" s="22"/>
      <c r="H3876" s="23" t="s">
        <v>1430</v>
      </c>
      <c r="I3876" s="24">
        <f>SUBTOTAL(9,I3874:I3875)</f>
        <v>700</v>
      </c>
    </row>
    <row r="3877" spans="2:9" x14ac:dyDescent="0.2">
      <c r="F3877" s="21"/>
      <c r="G3877" s="25"/>
      <c r="H3877" s="26"/>
      <c r="I3877" s="27"/>
    </row>
    <row r="3878" spans="2:9" ht="15" customHeight="1" x14ac:dyDescent="0.2">
      <c r="B3878" s="2">
        <v>6</v>
      </c>
      <c r="C3878" s="8" t="s">
        <v>1186</v>
      </c>
      <c r="D3878" s="3">
        <v>5701</v>
      </c>
      <c r="E3878" s="8" t="s">
        <v>820</v>
      </c>
      <c r="F3878" s="18">
        <v>570186</v>
      </c>
      <c r="G3878" s="19" t="s">
        <v>1431</v>
      </c>
      <c r="I3878" s="1"/>
    </row>
    <row r="3879" spans="2:9" x14ac:dyDescent="0.2">
      <c r="E3879" s="8"/>
      <c r="G3879" s="9"/>
      <c r="H3879" s="6" t="s">
        <v>12</v>
      </c>
      <c r="I3879" s="20">
        <v>1200000</v>
      </c>
    </row>
    <row r="3880" spans="2:9" x14ac:dyDescent="0.2">
      <c r="E3880" s="8"/>
      <c r="G3880" s="9"/>
      <c r="H3880" s="6" t="s">
        <v>18</v>
      </c>
      <c r="I3880" s="20">
        <v>-234000</v>
      </c>
    </row>
    <row r="3881" spans="2:9" x14ac:dyDescent="0.2">
      <c r="E3881" s="8"/>
      <c r="G3881" s="9"/>
      <c r="H3881" s="6" t="s">
        <v>1191</v>
      </c>
      <c r="I3881" s="20">
        <v>324000</v>
      </c>
    </row>
    <row r="3882" spans="2:9" ht="15" customHeight="1" x14ac:dyDescent="0.2">
      <c r="E3882" s="8"/>
      <c r="F3882" s="21" t="s">
        <v>15</v>
      </c>
      <c r="G3882" s="22"/>
      <c r="H3882" s="23" t="s">
        <v>1432</v>
      </c>
      <c r="I3882" s="24">
        <f>SUBTOTAL(9,I3879:I3881)</f>
        <v>1290000</v>
      </c>
    </row>
    <row r="3883" spans="2:9" x14ac:dyDescent="0.2">
      <c r="F3883" s="21"/>
      <c r="G3883" s="25"/>
      <c r="H3883" s="26"/>
      <c r="I3883" s="27"/>
    </row>
    <row r="3884" spans="2:9" ht="15" customHeight="1" x14ac:dyDescent="0.2">
      <c r="B3884" s="2">
        <v>6</v>
      </c>
      <c r="C3884" s="8" t="s">
        <v>1186</v>
      </c>
      <c r="D3884" s="3">
        <v>5701</v>
      </c>
      <c r="E3884" s="8" t="s">
        <v>820</v>
      </c>
      <c r="F3884" s="18">
        <v>570187</v>
      </c>
      <c r="G3884" s="19" t="s">
        <v>820</v>
      </c>
      <c r="I3884" s="1"/>
    </row>
    <row r="3885" spans="2:9" x14ac:dyDescent="0.2">
      <c r="E3885" s="8"/>
      <c r="G3885" s="9"/>
      <c r="H3885" s="6" t="s">
        <v>12</v>
      </c>
      <c r="I3885" s="20">
        <v>18960</v>
      </c>
    </row>
    <row r="3886" spans="2:9" ht="15" customHeight="1" x14ac:dyDescent="0.2">
      <c r="E3886" s="8"/>
      <c r="F3886" s="21" t="s">
        <v>15</v>
      </c>
      <c r="G3886" s="22"/>
      <c r="H3886" s="23" t="s">
        <v>1433</v>
      </c>
      <c r="I3886" s="24">
        <f>SUBTOTAL(9,I3885:I3885)</f>
        <v>18960</v>
      </c>
    </row>
    <row r="3887" spans="2:9" x14ac:dyDescent="0.2">
      <c r="F3887" s="21"/>
      <c r="G3887" s="25"/>
      <c r="H3887" s="26"/>
      <c r="I3887" s="27"/>
    </row>
    <row r="3888" spans="2:9" ht="15" customHeight="1" x14ac:dyDescent="0.2">
      <c r="B3888" s="2">
        <v>6</v>
      </c>
      <c r="C3888" s="8" t="s">
        <v>1186</v>
      </c>
      <c r="D3888" s="3">
        <v>5701</v>
      </c>
      <c r="E3888" s="8" t="s">
        <v>820</v>
      </c>
      <c r="F3888" s="18">
        <v>570188</v>
      </c>
      <c r="G3888" s="19" t="s">
        <v>1434</v>
      </c>
      <c r="I3888" s="1"/>
    </row>
    <row r="3889" spans="2:9" x14ac:dyDescent="0.2">
      <c r="E3889" s="8"/>
      <c r="G3889" s="9"/>
      <c r="H3889" s="6" t="s">
        <v>12</v>
      </c>
      <c r="I3889" s="20">
        <v>77500</v>
      </c>
    </row>
    <row r="3890" spans="2:9" x14ac:dyDescent="0.2">
      <c r="E3890" s="8"/>
      <c r="G3890" s="9"/>
      <c r="H3890" s="6" t="s">
        <v>18</v>
      </c>
      <c r="I3890" s="20">
        <v>2500</v>
      </c>
    </row>
    <row r="3891" spans="2:9" x14ac:dyDescent="0.2">
      <c r="E3891" s="8"/>
      <c r="G3891" s="9"/>
      <c r="H3891" s="6" t="s">
        <v>1191</v>
      </c>
      <c r="I3891" s="20">
        <v>-9000</v>
      </c>
    </row>
    <row r="3892" spans="2:9" ht="15" customHeight="1" x14ac:dyDescent="0.2">
      <c r="E3892" s="8"/>
      <c r="F3892" s="21" t="s">
        <v>15</v>
      </c>
      <c r="G3892" s="22"/>
      <c r="H3892" s="23" t="s">
        <v>1435</v>
      </c>
      <c r="I3892" s="24">
        <f>SUBTOTAL(9,I3889:I3891)</f>
        <v>71000</v>
      </c>
    </row>
    <row r="3893" spans="2:9" x14ac:dyDescent="0.2">
      <c r="F3893" s="21"/>
      <c r="G3893" s="25"/>
      <c r="H3893" s="26"/>
      <c r="I3893" s="27"/>
    </row>
    <row r="3894" spans="2:9" ht="15" customHeight="1" x14ac:dyDescent="0.2">
      <c r="B3894" s="2">
        <v>6</v>
      </c>
      <c r="C3894" s="8" t="s">
        <v>1186</v>
      </c>
      <c r="D3894" s="3">
        <v>5704</v>
      </c>
      <c r="E3894" s="8" t="s">
        <v>1436</v>
      </c>
      <c r="F3894" s="18">
        <v>570470</v>
      </c>
      <c r="G3894" s="19" t="s">
        <v>1437</v>
      </c>
      <c r="I3894" s="1"/>
    </row>
    <row r="3895" spans="2:9" x14ac:dyDescent="0.2">
      <c r="E3895" s="8"/>
      <c r="G3895" s="9"/>
      <c r="H3895" s="6" t="s">
        <v>12</v>
      </c>
      <c r="I3895" s="20">
        <v>210000</v>
      </c>
    </row>
    <row r="3896" spans="2:9" x14ac:dyDescent="0.2">
      <c r="E3896" s="8"/>
      <c r="G3896" s="9"/>
      <c r="H3896" s="6" t="s">
        <v>18</v>
      </c>
      <c r="I3896" s="20">
        <v>-25000</v>
      </c>
    </row>
    <row r="3897" spans="2:9" x14ac:dyDescent="0.2">
      <c r="E3897" s="8"/>
      <c r="G3897" s="9"/>
      <c r="H3897" s="6" t="s">
        <v>296</v>
      </c>
      <c r="I3897" s="20">
        <v>25000</v>
      </c>
    </row>
    <row r="3898" spans="2:9" ht="15" customHeight="1" x14ac:dyDescent="0.2">
      <c r="E3898" s="8"/>
      <c r="F3898" s="21" t="s">
        <v>15</v>
      </c>
      <c r="G3898" s="22"/>
      <c r="H3898" s="23" t="s">
        <v>1438</v>
      </c>
      <c r="I3898" s="24">
        <f>SUBTOTAL(9,I3895:I3897)</f>
        <v>210000</v>
      </c>
    </row>
    <row r="3899" spans="2:9" x14ac:dyDescent="0.2">
      <c r="F3899" s="21"/>
      <c r="G3899" s="25"/>
      <c r="H3899" s="26"/>
      <c r="I3899" s="27"/>
    </row>
    <row r="3900" spans="2:9" ht="15" customHeight="1" x14ac:dyDescent="0.2">
      <c r="B3900" s="2">
        <v>6</v>
      </c>
      <c r="C3900" s="8" t="s">
        <v>1186</v>
      </c>
      <c r="D3900" s="3">
        <v>5705</v>
      </c>
      <c r="E3900" s="8" t="s">
        <v>1439</v>
      </c>
      <c r="F3900" s="18">
        <v>570570</v>
      </c>
      <c r="G3900" s="19" t="s">
        <v>1440</v>
      </c>
      <c r="I3900" s="1"/>
    </row>
    <row r="3901" spans="2:9" x14ac:dyDescent="0.2">
      <c r="E3901" s="8"/>
      <c r="G3901" s="9"/>
      <c r="H3901" s="6" t="s">
        <v>12</v>
      </c>
      <c r="I3901" s="20">
        <v>19000</v>
      </c>
    </row>
    <row r="3902" spans="2:9" x14ac:dyDescent="0.2">
      <c r="E3902" s="8"/>
      <c r="G3902" s="9"/>
      <c r="H3902" s="6" t="s">
        <v>18</v>
      </c>
      <c r="I3902" s="20">
        <v>8000</v>
      </c>
    </row>
    <row r="3903" spans="2:9" ht="15" customHeight="1" x14ac:dyDescent="0.2">
      <c r="E3903" s="8"/>
      <c r="F3903" s="21" t="s">
        <v>15</v>
      </c>
      <c r="G3903" s="22"/>
      <c r="H3903" s="23" t="s">
        <v>1441</v>
      </c>
      <c r="I3903" s="24">
        <f>SUBTOTAL(9,I3901:I3902)</f>
        <v>27000</v>
      </c>
    </row>
    <row r="3904" spans="2:9" x14ac:dyDescent="0.2">
      <c r="F3904" s="21"/>
      <c r="G3904" s="25"/>
      <c r="H3904" s="26"/>
      <c r="I3904" s="27"/>
    </row>
    <row r="3905" spans="2:9" ht="15" customHeight="1" x14ac:dyDescent="0.2">
      <c r="B3905" s="2">
        <v>6</v>
      </c>
      <c r="C3905" s="8" t="s">
        <v>1186</v>
      </c>
      <c r="D3905" s="3">
        <v>5705</v>
      </c>
      <c r="E3905" s="8" t="s">
        <v>1439</v>
      </c>
      <c r="F3905" s="18">
        <v>570571</v>
      </c>
      <c r="G3905" s="19" t="s">
        <v>1442</v>
      </c>
      <c r="I3905" s="1"/>
    </row>
    <row r="3906" spans="2:9" x14ac:dyDescent="0.2">
      <c r="E3906" s="8"/>
      <c r="G3906" s="9"/>
      <c r="H3906" s="6" t="s">
        <v>12</v>
      </c>
      <c r="I3906" s="20">
        <v>300</v>
      </c>
    </row>
    <row r="3907" spans="2:9" x14ac:dyDescent="0.2">
      <c r="E3907" s="8"/>
      <c r="G3907" s="9"/>
      <c r="H3907" s="6" t="s">
        <v>18</v>
      </c>
      <c r="I3907" s="20">
        <v>-200</v>
      </c>
    </row>
    <row r="3908" spans="2:9" ht="15" customHeight="1" x14ac:dyDescent="0.2">
      <c r="E3908" s="8"/>
      <c r="F3908" s="21" t="s">
        <v>15</v>
      </c>
      <c r="G3908" s="22"/>
      <c r="H3908" s="23" t="s">
        <v>1443</v>
      </c>
      <c r="I3908" s="24">
        <f>SUBTOTAL(9,I3906:I3907)</f>
        <v>100</v>
      </c>
    </row>
    <row r="3909" spans="2:9" x14ac:dyDescent="0.2">
      <c r="F3909" s="21"/>
      <c r="G3909" s="25"/>
      <c r="H3909" s="26"/>
      <c r="I3909" s="27"/>
    </row>
    <row r="3910" spans="2:9" ht="15" customHeight="1" x14ac:dyDescent="0.2">
      <c r="B3910" s="2">
        <v>7</v>
      </c>
      <c r="C3910" s="8" t="s">
        <v>1444</v>
      </c>
      <c r="D3910" s="3">
        <v>700</v>
      </c>
      <c r="E3910" s="8" t="s">
        <v>1444</v>
      </c>
      <c r="F3910" s="18">
        <v>70001</v>
      </c>
      <c r="G3910" s="19" t="s">
        <v>10</v>
      </c>
      <c r="I3910" s="1"/>
    </row>
    <row r="3911" spans="2:9" x14ac:dyDescent="0.2">
      <c r="E3911" s="8"/>
      <c r="G3911" s="9"/>
      <c r="H3911" s="6" t="s">
        <v>11</v>
      </c>
      <c r="I3911" s="20">
        <v>7841</v>
      </c>
    </row>
    <row r="3912" spans="2:9" x14ac:dyDescent="0.2">
      <c r="E3912" s="8"/>
      <c r="G3912" s="9"/>
      <c r="H3912" s="6" t="s">
        <v>12</v>
      </c>
      <c r="I3912" s="20">
        <v>240179</v>
      </c>
    </row>
    <row r="3913" spans="2:9" x14ac:dyDescent="0.2">
      <c r="E3913" s="8"/>
      <c r="G3913" s="9"/>
      <c r="H3913" s="6" t="s">
        <v>13</v>
      </c>
      <c r="I3913" s="20">
        <v>858</v>
      </c>
    </row>
    <row r="3914" spans="2:9" ht="15" customHeight="1" x14ac:dyDescent="0.2">
      <c r="E3914" s="8"/>
      <c r="F3914" s="21" t="s">
        <v>15</v>
      </c>
      <c r="G3914" s="22"/>
      <c r="H3914" s="23" t="s">
        <v>1445</v>
      </c>
      <c r="I3914" s="24">
        <f>SUBTOTAL(9,I3911:I3913)</f>
        <v>248878</v>
      </c>
    </row>
    <row r="3915" spans="2:9" x14ac:dyDescent="0.2">
      <c r="F3915" s="21"/>
      <c r="G3915" s="25"/>
      <c r="H3915" s="26"/>
      <c r="I3915" s="27"/>
    </row>
    <row r="3916" spans="2:9" ht="15" customHeight="1" x14ac:dyDescent="0.2">
      <c r="B3916" s="2">
        <v>7</v>
      </c>
      <c r="C3916" s="8" t="s">
        <v>1444</v>
      </c>
      <c r="D3916" s="3">
        <v>701</v>
      </c>
      <c r="E3916" s="8" t="s">
        <v>1446</v>
      </c>
      <c r="F3916" s="18">
        <v>70121</v>
      </c>
      <c r="G3916" s="19" t="s">
        <v>17</v>
      </c>
      <c r="I3916" s="1"/>
    </row>
    <row r="3917" spans="2:9" x14ac:dyDescent="0.2">
      <c r="E3917" s="8"/>
      <c r="G3917" s="9"/>
      <c r="H3917" s="6" t="s">
        <v>11</v>
      </c>
      <c r="I3917" s="20">
        <v>53554</v>
      </c>
    </row>
    <row r="3918" spans="2:9" x14ac:dyDescent="0.2">
      <c r="E3918" s="8"/>
      <c r="G3918" s="9"/>
      <c r="H3918" s="6" t="s">
        <v>12</v>
      </c>
      <c r="I3918" s="20">
        <v>486537</v>
      </c>
    </row>
    <row r="3919" spans="2:9" x14ac:dyDescent="0.2">
      <c r="E3919" s="8"/>
      <c r="G3919" s="9"/>
      <c r="H3919" s="6" t="s">
        <v>113</v>
      </c>
      <c r="I3919" s="20">
        <v>80000</v>
      </c>
    </row>
    <row r="3920" spans="2:9" x14ac:dyDescent="0.2">
      <c r="E3920" s="8"/>
      <c r="G3920" s="9"/>
      <c r="H3920" s="6" t="s">
        <v>18</v>
      </c>
      <c r="I3920" s="20">
        <v>5000</v>
      </c>
    </row>
    <row r="3921" spans="2:9" ht="15" customHeight="1" x14ac:dyDescent="0.2">
      <c r="E3921" s="8"/>
      <c r="F3921" s="21" t="s">
        <v>15</v>
      </c>
      <c r="G3921" s="22"/>
      <c r="H3921" s="23" t="s">
        <v>1447</v>
      </c>
      <c r="I3921" s="24">
        <f>SUBTOTAL(9,I3917:I3920)</f>
        <v>625091</v>
      </c>
    </row>
    <row r="3922" spans="2:9" x14ac:dyDescent="0.2">
      <c r="F3922" s="21"/>
      <c r="G3922" s="25"/>
      <c r="H3922" s="26"/>
      <c r="I3922" s="27"/>
    </row>
    <row r="3923" spans="2:9" ht="15" customHeight="1" x14ac:dyDescent="0.2">
      <c r="B3923" s="2">
        <v>7</v>
      </c>
      <c r="C3923" s="8" t="s">
        <v>1444</v>
      </c>
      <c r="D3923" s="3">
        <v>701</v>
      </c>
      <c r="E3923" s="8" t="s">
        <v>1446</v>
      </c>
      <c r="F3923" s="18">
        <v>70170</v>
      </c>
      <c r="G3923" s="19" t="s">
        <v>1448</v>
      </c>
      <c r="I3923" s="1"/>
    </row>
    <row r="3924" spans="2:9" x14ac:dyDescent="0.2">
      <c r="E3924" s="8"/>
      <c r="G3924" s="9"/>
      <c r="H3924" s="6" t="s">
        <v>12</v>
      </c>
      <c r="I3924" s="20">
        <v>152297</v>
      </c>
    </row>
    <row r="3925" spans="2:9" x14ac:dyDescent="0.2">
      <c r="E3925" s="8"/>
      <c r="G3925" s="9"/>
      <c r="H3925" s="6" t="s">
        <v>18</v>
      </c>
      <c r="I3925" s="20">
        <v>-6500</v>
      </c>
    </row>
    <row r="3926" spans="2:9" x14ac:dyDescent="0.2">
      <c r="E3926" s="8"/>
      <c r="G3926" s="9"/>
      <c r="H3926" s="6" t="s">
        <v>222</v>
      </c>
      <c r="I3926" s="20">
        <v>30000</v>
      </c>
    </row>
    <row r="3927" spans="2:9" ht="15" customHeight="1" x14ac:dyDescent="0.2">
      <c r="E3927" s="8"/>
      <c r="F3927" s="21" t="s">
        <v>15</v>
      </c>
      <c r="G3927" s="22"/>
      <c r="H3927" s="23" t="s">
        <v>1449</v>
      </c>
      <c r="I3927" s="24">
        <f>SUBTOTAL(9,I3924:I3926)</f>
        <v>175797</v>
      </c>
    </row>
    <row r="3928" spans="2:9" x14ac:dyDescent="0.2">
      <c r="F3928" s="21"/>
      <c r="G3928" s="25"/>
      <c r="H3928" s="26"/>
      <c r="I3928" s="27"/>
    </row>
    <row r="3929" spans="2:9" ht="15" customHeight="1" x14ac:dyDescent="0.2">
      <c r="B3929" s="2">
        <v>7</v>
      </c>
      <c r="C3929" s="8" t="s">
        <v>1444</v>
      </c>
      <c r="D3929" s="3">
        <v>701</v>
      </c>
      <c r="E3929" s="8" t="s">
        <v>1446</v>
      </c>
      <c r="F3929" s="18">
        <v>70171</v>
      </c>
      <c r="G3929" s="19" t="s">
        <v>1450</v>
      </c>
      <c r="I3929" s="1"/>
    </row>
    <row r="3930" spans="2:9" x14ac:dyDescent="0.2">
      <c r="E3930" s="8"/>
      <c r="G3930" s="9"/>
      <c r="H3930" s="6" t="s">
        <v>12</v>
      </c>
      <c r="I3930" s="20">
        <v>38666</v>
      </c>
    </row>
    <row r="3931" spans="2:9" ht="15" customHeight="1" x14ac:dyDescent="0.2">
      <c r="E3931" s="8"/>
      <c r="F3931" s="21" t="s">
        <v>15</v>
      </c>
      <c r="G3931" s="22"/>
      <c r="H3931" s="23" t="s">
        <v>1451</v>
      </c>
      <c r="I3931" s="24">
        <f>SUBTOTAL(9,I3930:I3930)</f>
        <v>38666</v>
      </c>
    </row>
    <row r="3932" spans="2:9" x14ac:dyDescent="0.2">
      <c r="F3932" s="21"/>
      <c r="G3932" s="25"/>
      <c r="H3932" s="26"/>
      <c r="I3932" s="27"/>
    </row>
    <row r="3933" spans="2:9" ht="15" customHeight="1" x14ac:dyDescent="0.2">
      <c r="B3933" s="2">
        <v>7</v>
      </c>
      <c r="C3933" s="8" t="s">
        <v>1444</v>
      </c>
      <c r="D3933" s="3">
        <v>701</v>
      </c>
      <c r="E3933" s="8" t="s">
        <v>1446</v>
      </c>
      <c r="F3933" s="18">
        <v>70172</v>
      </c>
      <c r="G3933" s="19" t="s">
        <v>1452</v>
      </c>
      <c r="I3933" s="1"/>
    </row>
    <row r="3934" spans="2:9" x14ac:dyDescent="0.2">
      <c r="E3934" s="8"/>
      <c r="G3934" s="9"/>
      <c r="H3934" s="6" t="s">
        <v>12</v>
      </c>
      <c r="I3934" s="20">
        <v>490900</v>
      </c>
    </row>
    <row r="3935" spans="2:9" x14ac:dyDescent="0.2">
      <c r="E3935" s="8"/>
      <c r="G3935" s="9"/>
      <c r="H3935" s="6" t="s">
        <v>222</v>
      </c>
      <c r="I3935" s="20">
        <v>20000</v>
      </c>
    </row>
    <row r="3936" spans="2:9" ht="15" customHeight="1" x14ac:dyDescent="0.2">
      <c r="E3936" s="8"/>
      <c r="F3936" s="21" t="s">
        <v>15</v>
      </c>
      <c r="G3936" s="22"/>
      <c r="H3936" s="23" t="s">
        <v>1453</v>
      </c>
      <c r="I3936" s="24">
        <f>SUBTOTAL(9,I3934:I3935)</f>
        <v>510900</v>
      </c>
    </row>
    <row r="3937" spans="2:9" x14ac:dyDescent="0.2">
      <c r="F3937" s="21"/>
      <c r="G3937" s="25"/>
      <c r="H3937" s="26"/>
      <c r="I3937" s="27"/>
    </row>
    <row r="3938" spans="2:9" ht="15" customHeight="1" x14ac:dyDescent="0.2">
      <c r="B3938" s="2">
        <v>7</v>
      </c>
      <c r="C3938" s="8" t="s">
        <v>1444</v>
      </c>
      <c r="D3938" s="3">
        <v>702</v>
      </c>
      <c r="E3938" s="8" t="s">
        <v>1454</v>
      </c>
      <c r="F3938" s="18">
        <v>70221</v>
      </c>
      <c r="G3938" s="19" t="s">
        <v>351</v>
      </c>
      <c r="I3938" s="1"/>
    </row>
    <row r="3939" spans="2:9" x14ac:dyDescent="0.2">
      <c r="E3939" s="8"/>
      <c r="G3939" s="9"/>
      <c r="H3939" s="6" t="s">
        <v>11</v>
      </c>
      <c r="I3939" s="20">
        <v>938</v>
      </c>
    </row>
    <row r="3940" spans="2:9" x14ac:dyDescent="0.2">
      <c r="E3940" s="8"/>
      <c r="G3940" s="9"/>
      <c r="H3940" s="6" t="s">
        <v>12</v>
      </c>
      <c r="I3940" s="20">
        <v>25426</v>
      </c>
    </row>
    <row r="3941" spans="2:9" ht="15" customHeight="1" x14ac:dyDescent="0.2">
      <c r="E3941" s="8"/>
      <c r="F3941" s="21" t="s">
        <v>15</v>
      </c>
      <c r="G3941" s="22"/>
      <c r="H3941" s="23" t="s">
        <v>1455</v>
      </c>
      <c r="I3941" s="24">
        <f>SUBTOTAL(9,I3939:I3940)</f>
        <v>26364</v>
      </c>
    </row>
    <row r="3942" spans="2:9" x14ac:dyDescent="0.2">
      <c r="F3942" s="21"/>
      <c r="G3942" s="25"/>
      <c r="H3942" s="26"/>
      <c r="I3942" s="27"/>
    </row>
    <row r="3943" spans="2:9" ht="15" customHeight="1" x14ac:dyDescent="0.2">
      <c r="B3943" s="2">
        <v>7</v>
      </c>
      <c r="C3943" s="8" t="s">
        <v>1444</v>
      </c>
      <c r="D3943" s="3">
        <v>702</v>
      </c>
      <c r="E3943" s="8" t="s">
        <v>1454</v>
      </c>
      <c r="F3943" s="18">
        <v>70270</v>
      </c>
      <c r="G3943" s="19" t="s">
        <v>1456</v>
      </c>
      <c r="I3943" s="1"/>
    </row>
    <row r="3944" spans="2:9" x14ac:dyDescent="0.2">
      <c r="E3944" s="8"/>
      <c r="G3944" s="9"/>
      <c r="H3944" s="6" t="s">
        <v>11</v>
      </c>
      <c r="I3944" s="20">
        <v>20</v>
      </c>
    </row>
    <row r="3945" spans="2:9" x14ac:dyDescent="0.2">
      <c r="E3945" s="8"/>
      <c r="G3945" s="9"/>
      <c r="H3945" s="6" t="s">
        <v>12</v>
      </c>
      <c r="I3945" s="20">
        <v>4002</v>
      </c>
    </row>
    <row r="3946" spans="2:9" ht="15" customHeight="1" x14ac:dyDescent="0.2">
      <c r="E3946" s="8"/>
      <c r="F3946" s="21" t="s">
        <v>15</v>
      </c>
      <c r="G3946" s="22"/>
      <c r="H3946" s="23" t="s">
        <v>1457</v>
      </c>
      <c r="I3946" s="24">
        <f>SUBTOTAL(9,I3944:I3945)</f>
        <v>4022</v>
      </c>
    </row>
    <row r="3947" spans="2:9" x14ac:dyDescent="0.2">
      <c r="F3947" s="21"/>
      <c r="G3947" s="25"/>
      <c r="H3947" s="26"/>
      <c r="I3947" s="27"/>
    </row>
    <row r="3948" spans="2:9" ht="15" customHeight="1" x14ac:dyDescent="0.2">
      <c r="B3948" s="2">
        <v>7</v>
      </c>
      <c r="C3948" s="8" t="s">
        <v>1444</v>
      </c>
      <c r="D3948" s="3">
        <v>703</v>
      </c>
      <c r="E3948" s="8" t="s">
        <v>978</v>
      </c>
      <c r="F3948" s="18">
        <v>70321</v>
      </c>
      <c r="G3948" s="19" t="s">
        <v>17</v>
      </c>
      <c r="I3948" s="1"/>
    </row>
    <row r="3949" spans="2:9" x14ac:dyDescent="0.2">
      <c r="E3949" s="8"/>
      <c r="G3949" s="9"/>
      <c r="H3949" s="6" t="s">
        <v>11</v>
      </c>
      <c r="I3949" s="20">
        <v>4128</v>
      </c>
    </row>
    <row r="3950" spans="2:9" x14ac:dyDescent="0.2">
      <c r="E3950" s="8"/>
      <c r="G3950" s="9"/>
      <c r="H3950" s="6" t="s">
        <v>12</v>
      </c>
      <c r="I3950" s="20">
        <v>5926</v>
      </c>
    </row>
    <row r="3951" spans="2:9" ht="15" customHeight="1" x14ac:dyDescent="0.2">
      <c r="E3951" s="8"/>
      <c r="F3951" s="21" t="s">
        <v>15</v>
      </c>
      <c r="G3951" s="22"/>
      <c r="H3951" s="23" t="s">
        <v>1458</v>
      </c>
      <c r="I3951" s="24">
        <f>SUBTOTAL(9,I3949:I3950)</f>
        <v>10054</v>
      </c>
    </row>
    <row r="3952" spans="2:9" x14ac:dyDescent="0.2">
      <c r="F3952" s="21"/>
      <c r="G3952" s="25"/>
      <c r="H3952" s="26"/>
      <c r="I3952" s="27"/>
    </row>
    <row r="3953" spans="2:9" ht="15" customHeight="1" x14ac:dyDescent="0.2">
      <c r="B3953" s="2">
        <v>7</v>
      </c>
      <c r="C3953" s="8" t="s">
        <v>1444</v>
      </c>
      <c r="D3953" s="3">
        <v>703</v>
      </c>
      <c r="E3953" s="8" t="s">
        <v>978</v>
      </c>
      <c r="F3953" s="18">
        <v>70371</v>
      </c>
      <c r="G3953" s="19" t="s">
        <v>39</v>
      </c>
      <c r="I3953" s="1"/>
    </row>
    <row r="3954" spans="2:9" x14ac:dyDescent="0.2">
      <c r="E3954" s="8"/>
      <c r="G3954" s="9"/>
      <c r="H3954" s="6" t="s">
        <v>12</v>
      </c>
      <c r="I3954" s="20">
        <v>53017</v>
      </c>
    </row>
    <row r="3955" spans="2:9" x14ac:dyDescent="0.2">
      <c r="E3955" s="8"/>
      <c r="G3955" s="9"/>
      <c r="H3955" s="6" t="s">
        <v>1459</v>
      </c>
      <c r="I3955" s="20">
        <v>21100</v>
      </c>
    </row>
    <row r="3956" spans="2:9" ht="15" customHeight="1" x14ac:dyDescent="0.2">
      <c r="E3956" s="8"/>
      <c r="F3956" s="21" t="s">
        <v>15</v>
      </c>
      <c r="G3956" s="22"/>
      <c r="H3956" s="23" t="s">
        <v>1460</v>
      </c>
      <c r="I3956" s="24">
        <f>SUBTOTAL(9,I3954:I3955)</f>
        <v>74117</v>
      </c>
    </row>
    <row r="3957" spans="2:9" x14ac:dyDescent="0.2">
      <c r="F3957" s="21"/>
      <c r="G3957" s="25"/>
      <c r="H3957" s="26"/>
      <c r="I3957" s="27"/>
    </row>
    <row r="3958" spans="2:9" ht="15" customHeight="1" x14ac:dyDescent="0.2">
      <c r="B3958" s="2">
        <v>7</v>
      </c>
      <c r="C3958" s="8" t="s">
        <v>1444</v>
      </c>
      <c r="D3958" s="3">
        <v>703</v>
      </c>
      <c r="E3958" s="8" t="s">
        <v>978</v>
      </c>
      <c r="F3958" s="18">
        <v>70372</v>
      </c>
      <c r="G3958" s="19" t="s">
        <v>1461</v>
      </c>
      <c r="I3958" s="1"/>
    </row>
    <row r="3959" spans="2:9" x14ac:dyDescent="0.2">
      <c r="E3959" s="8"/>
      <c r="G3959" s="9"/>
      <c r="H3959" s="6" t="s">
        <v>222</v>
      </c>
      <c r="I3959" s="20">
        <v>20000</v>
      </c>
    </row>
    <row r="3960" spans="2:9" ht="15" customHeight="1" x14ac:dyDescent="0.2">
      <c r="E3960" s="8"/>
      <c r="F3960" s="21" t="s">
        <v>15</v>
      </c>
      <c r="G3960" s="22"/>
      <c r="H3960" s="23" t="s">
        <v>1462</v>
      </c>
      <c r="I3960" s="24">
        <f>SUBTOTAL(9,I3959:I3959)</f>
        <v>20000</v>
      </c>
    </row>
    <row r="3961" spans="2:9" x14ac:dyDescent="0.2">
      <c r="F3961" s="21"/>
      <c r="G3961" s="25"/>
      <c r="H3961" s="26"/>
      <c r="I3961" s="27"/>
    </row>
    <row r="3962" spans="2:9" ht="15" customHeight="1" x14ac:dyDescent="0.2">
      <c r="B3962" s="2">
        <v>7</v>
      </c>
      <c r="C3962" s="8" t="s">
        <v>1444</v>
      </c>
      <c r="D3962" s="3">
        <v>704</v>
      </c>
      <c r="E3962" s="8" t="s">
        <v>1463</v>
      </c>
      <c r="F3962" s="18">
        <v>70401</v>
      </c>
      <c r="G3962" s="19" t="s">
        <v>10</v>
      </c>
      <c r="I3962" s="1"/>
    </row>
    <row r="3963" spans="2:9" x14ac:dyDescent="0.2">
      <c r="E3963" s="8"/>
      <c r="G3963" s="9"/>
      <c r="H3963" s="6" t="s">
        <v>11</v>
      </c>
      <c r="I3963" s="20">
        <v>1880</v>
      </c>
    </row>
    <row r="3964" spans="2:9" x14ac:dyDescent="0.2">
      <c r="E3964" s="8"/>
      <c r="G3964" s="9"/>
      <c r="H3964" s="6" t="s">
        <v>12</v>
      </c>
      <c r="I3964" s="20">
        <v>64590</v>
      </c>
    </row>
    <row r="3965" spans="2:9" x14ac:dyDescent="0.2">
      <c r="E3965" s="8"/>
      <c r="G3965" s="9"/>
      <c r="H3965" s="6" t="s">
        <v>13</v>
      </c>
      <c r="I3965" s="20">
        <v>131</v>
      </c>
    </row>
    <row r="3966" spans="2:9" ht="15" customHeight="1" x14ac:dyDescent="0.2">
      <c r="E3966" s="8"/>
      <c r="F3966" s="21" t="s">
        <v>15</v>
      </c>
      <c r="G3966" s="22"/>
      <c r="H3966" s="23" t="s">
        <v>1464</v>
      </c>
      <c r="I3966" s="24">
        <f>SUBTOTAL(9,I3963:I3965)</f>
        <v>66601</v>
      </c>
    </row>
    <row r="3967" spans="2:9" x14ac:dyDescent="0.2">
      <c r="F3967" s="21"/>
      <c r="G3967" s="25"/>
      <c r="H3967" s="26"/>
      <c r="I3967" s="27"/>
    </row>
    <row r="3968" spans="2:9" ht="15" customHeight="1" x14ac:dyDescent="0.2">
      <c r="B3968" s="2">
        <v>7</v>
      </c>
      <c r="C3968" s="8" t="s">
        <v>1444</v>
      </c>
      <c r="D3968" s="3">
        <v>704</v>
      </c>
      <c r="E3968" s="8" t="s">
        <v>1463</v>
      </c>
      <c r="F3968" s="18">
        <v>70421</v>
      </c>
      <c r="G3968" s="19" t="s">
        <v>17</v>
      </c>
      <c r="I3968" s="1"/>
    </row>
    <row r="3969" spans="2:9" x14ac:dyDescent="0.2">
      <c r="E3969" s="8"/>
      <c r="G3969" s="9"/>
      <c r="H3969" s="6" t="s">
        <v>11</v>
      </c>
      <c r="I3969" s="20">
        <v>20695</v>
      </c>
    </row>
    <row r="3970" spans="2:9" x14ac:dyDescent="0.2">
      <c r="E3970" s="8"/>
      <c r="G3970" s="9"/>
      <c r="H3970" s="6" t="s">
        <v>12</v>
      </c>
      <c r="I3970" s="20">
        <v>8542</v>
      </c>
    </row>
    <row r="3971" spans="2:9" ht="15" customHeight="1" x14ac:dyDescent="0.2">
      <c r="E3971" s="8"/>
      <c r="F3971" s="21" t="s">
        <v>15</v>
      </c>
      <c r="G3971" s="22"/>
      <c r="H3971" s="23" t="s">
        <v>1465</v>
      </c>
      <c r="I3971" s="24">
        <f>SUBTOTAL(9,I3969:I3970)</f>
        <v>29237</v>
      </c>
    </row>
    <row r="3972" spans="2:9" x14ac:dyDescent="0.2">
      <c r="F3972" s="21"/>
      <c r="G3972" s="25"/>
      <c r="H3972" s="26"/>
      <c r="I3972" s="27"/>
    </row>
    <row r="3973" spans="2:9" ht="15" customHeight="1" x14ac:dyDescent="0.2">
      <c r="B3973" s="2">
        <v>7</v>
      </c>
      <c r="C3973" s="8" t="s">
        <v>1444</v>
      </c>
      <c r="D3973" s="3">
        <v>708</v>
      </c>
      <c r="E3973" s="8" t="s">
        <v>1466</v>
      </c>
      <c r="F3973" s="18">
        <v>70801</v>
      </c>
      <c r="G3973" s="19" t="s">
        <v>10</v>
      </c>
      <c r="I3973" s="1"/>
    </row>
    <row r="3974" spans="2:9" x14ac:dyDescent="0.2">
      <c r="E3974" s="8"/>
      <c r="G3974" s="9"/>
      <c r="H3974" s="6" t="s">
        <v>12</v>
      </c>
      <c r="I3974" s="20">
        <v>7000</v>
      </c>
    </row>
    <row r="3975" spans="2:9" x14ac:dyDescent="0.2">
      <c r="E3975" s="8"/>
      <c r="G3975" s="9"/>
      <c r="H3975" s="6" t="s">
        <v>13</v>
      </c>
      <c r="I3975" s="20">
        <v>18</v>
      </c>
    </row>
    <row r="3976" spans="2:9" ht="15" customHeight="1" x14ac:dyDescent="0.2">
      <c r="E3976" s="8"/>
      <c r="F3976" s="21" t="s">
        <v>15</v>
      </c>
      <c r="G3976" s="22"/>
      <c r="H3976" s="23" t="s">
        <v>1467</v>
      </c>
      <c r="I3976" s="24">
        <f>SUBTOTAL(9,I3974:I3975)</f>
        <v>7018</v>
      </c>
    </row>
    <row r="3977" spans="2:9" x14ac:dyDescent="0.2">
      <c r="F3977" s="21"/>
      <c r="G3977" s="25"/>
      <c r="H3977" s="26"/>
      <c r="I3977" s="27"/>
    </row>
    <row r="3978" spans="2:9" ht="15" customHeight="1" x14ac:dyDescent="0.2">
      <c r="B3978" s="2">
        <v>7</v>
      </c>
      <c r="C3978" s="8" t="s">
        <v>1444</v>
      </c>
      <c r="D3978" s="3">
        <v>709</v>
      </c>
      <c r="E3978" s="8" t="s">
        <v>1468</v>
      </c>
      <c r="F3978" s="18">
        <v>70901</v>
      </c>
      <c r="G3978" s="19" t="s">
        <v>10</v>
      </c>
      <c r="I3978" s="1"/>
    </row>
    <row r="3979" spans="2:9" x14ac:dyDescent="0.2">
      <c r="E3979" s="8"/>
      <c r="G3979" s="9"/>
      <c r="H3979" s="6" t="s">
        <v>12</v>
      </c>
      <c r="I3979" s="20">
        <v>73326</v>
      </c>
    </row>
    <row r="3980" spans="2:9" x14ac:dyDescent="0.2">
      <c r="E3980" s="8"/>
      <c r="G3980" s="9"/>
      <c r="H3980" s="6" t="s">
        <v>13</v>
      </c>
      <c r="I3980" s="20">
        <v>204</v>
      </c>
    </row>
    <row r="3981" spans="2:9" ht="15" customHeight="1" x14ac:dyDescent="0.2">
      <c r="E3981" s="8"/>
      <c r="F3981" s="21" t="s">
        <v>15</v>
      </c>
      <c r="G3981" s="22"/>
      <c r="H3981" s="23" t="s">
        <v>1469</v>
      </c>
      <c r="I3981" s="24">
        <f>SUBTOTAL(9,I3979:I3980)</f>
        <v>73530</v>
      </c>
    </row>
    <row r="3982" spans="2:9" x14ac:dyDescent="0.2">
      <c r="F3982" s="21"/>
      <c r="G3982" s="25"/>
      <c r="H3982" s="26"/>
      <c r="I3982" s="27"/>
    </row>
    <row r="3983" spans="2:9" ht="15" customHeight="1" x14ac:dyDescent="0.2">
      <c r="B3983" s="2">
        <v>7</v>
      </c>
      <c r="C3983" s="8" t="s">
        <v>1444</v>
      </c>
      <c r="D3983" s="3">
        <v>710</v>
      </c>
      <c r="E3983" s="8" t="s">
        <v>1470</v>
      </c>
      <c r="F3983" s="18">
        <v>71021</v>
      </c>
      <c r="G3983" s="19" t="s">
        <v>17</v>
      </c>
      <c r="I3983" s="1"/>
    </row>
    <row r="3984" spans="2:9" x14ac:dyDescent="0.2">
      <c r="E3984" s="8"/>
      <c r="G3984" s="9"/>
      <c r="H3984" s="6" t="s">
        <v>11</v>
      </c>
      <c r="I3984" s="20">
        <v>14269</v>
      </c>
    </row>
    <row r="3985" spans="2:9" x14ac:dyDescent="0.2">
      <c r="E3985" s="8"/>
      <c r="G3985" s="9"/>
      <c r="H3985" s="6" t="s">
        <v>12</v>
      </c>
      <c r="I3985" s="20">
        <v>303925</v>
      </c>
    </row>
    <row r="3986" spans="2:9" x14ac:dyDescent="0.2">
      <c r="E3986" s="8"/>
      <c r="G3986" s="9"/>
      <c r="H3986" s="6" t="s">
        <v>18</v>
      </c>
      <c r="I3986" s="20">
        <v>-3000</v>
      </c>
    </row>
    <row r="3987" spans="2:9" x14ac:dyDescent="0.2">
      <c r="E3987" s="8"/>
      <c r="G3987" s="9"/>
      <c r="H3987" s="6" t="s">
        <v>296</v>
      </c>
      <c r="I3987" s="20">
        <v>5000</v>
      </c>
    </row>
    <row r="3988" spans="2:9" x14ac:dyDescent="0.2">
      <c r="E3988" s="8"/>
      <c r="G3988" s="9"/>
      <c r="H3988" s="6" t="s">
        <v>1459</v>
      </c>
      <c r="I3988" s="20">
        <v>-5000</v>
      </c>
    </row>
    <row r="3989" spans="2:9" ht="15" customHeight="1" x14ac:dyDescent="0.2">
      <c r="E3989" s="8"/>
      <c r="F3989" s="21" t="s">
        <v>15</v>
      </c>
      <c r="G3989" s="22"/>
      <c r="H3989" s="23" t="s">
        <v>1471</v>
      </c>
      <c r="I3989" s="24">
        <f>SUBTOTAL(9,I3984:I3988)</f>
        <v>315194</v>
      </c>
    </row>
    <row r="3990" spans="2:9" x14ac:dyDescent="0.2">
      <c r="F3990" s="21"/>
      <c r="G3990" s="25"/>
      <c r="H3990" s="26"/>
      <c r="I3990" s="27"/>
    </row>
    <row r="3991" spans="2:9" ht="15" customHeight="1" x14ac:dyDescent="0.2">
      <c r="B3991" s="2">
        <v>7</v>
      </c>
      <c r="C3991" s="8" t="s">
        <v>1444</v>
      </c>
      <c r="D3991" s="3">
        <v>710</v>
      </c>
      <c r="E3991" s="8" t="s">
        <v>1470</v>
      </c>
      <c r="F3991" s="18">
        <v>71023</v>
      </c>
      <c r="G3991" s="19" t="s">
        <v>1472</v>
      </c>
      <c r="I3991" s="1"/>
    </row>
    <row r="3992" spans="2:9" x14ac:dyDescent="0.2">
      <c r="E3992" s="8"/>
      <c r="G3992" s="9"/>
      <c r="H3992" s="6" t="s">
        <v>296</v>
      </c>
      <c r="I3992" s="20">
        <v>500000</v>
      </c>
    </row>
    <row r="3993" spans="2:9" x14ac:dyDescent="0.2">
      <c r="E3993" s="8"/>
      <c r="G3993" s="9"/>
      <c r="H3993" s="6" t="s">
        <v>1459</v>
      </c>
      <c r="I3993" s="20">
        <v>500000</v>
      </c>
    </row>
    <row r="3994" spans="2:9" ht="15" customHeight="1" x14ac:dyDescent="0.2">
      <c r="E3994" s="8"/>
      <c r="F3994" s="21" t="s">
        <v>15</v>
      </c>
      <c r="G3994" s="22"/>
      <c r="H3994" s="23" t="s">
        <v>1473</v>
      </c>
      <c r="I3994" s="24">
        <f>SUBTOTAL(9,I3992:I3993)</f>
        <v>1000000</v>
      </c>
    </row>
    <row r="3995" spans="2:9" x14ac:dyDescent="0.2">
      <c r="F3995" s="21"/>
      <c r="G3995" s="25"/>
      <c r="H3995" s="26"/>
      <c r="I3995" s="27"/>
    </row>
    <row r="3996" spans="2:9" ht="15" customHeight="1" x14ac:dyDescent="0.2">
      <c r="B3996" s="2">
        <v>7</v>
      </c>
      <c r="C3996" s="8" t="s">
        <v>1444</v>
      </c>
      <c r="D3996" s="3">
        <v>712</v>
      </c>
      <c r="E3996" s="8" t="s">
        <v>1474</v>
      </c>
      <c r="F3996" s="18">
        <v>71201</v>
      </c>
      <c r="G3996" s="19" t="s">
        <v>10</v>
      </c>
      <c r="I3996" s="1"/>
    </row>
    <row r="3997" spans="2:9" x14ac:dyDescent="0.2">
      <c r="E3997" s="8"/>
      <c r="G3997" s="9"/>
      <c r="H3997" s="6" t="s">
        <v>11</v>
      </c>
      <c r="I3997" s="20">
        <v>494</v>
      </c>
    </row>
    <row r="3998" spans="2:9" x14ac:dyDescent="0.2">
      <c r="E3998" s="8"/>
      <c r="G3998" s="9"/>
      <c r="H3998" s="6" t="s">
        <v>12</v>
      </c>
      <c r="I3998" s="20">
        <v>14944</v>
      </c>
    </row>
    <row r="3999" spans="2:9" x14ac:dyDescent="0.2">
      <c r="E3999" s="8"/>
      <c r="G3999" s="9"/>
      <c r="H3999" s="6" t="s">
        <v>13</v>
      </c>
      <c r="I3999" s="20">
        <v>50</v>
      </c>
    </row>
    <row r="4000" spans="2:9" ht="15" customHeight="1" x14ac:dyDescent="0.2">
      <c r="E4000" s="8"/>
      <c r="F4000" s="21" t="s">
        <v>15</v>
      </c>
      <c r="G4000" s="22"/>
      <c r="H4000" s="23" t="s">
        <v>1475</v>
      </c>
      <c r="I4000" s="24">
        <f>SUBTOTAL(9,I3997:I3999)</f>
        <v>15488</v>
      </c>
    </row>
    <row r="4001" spans="2:9" x14ac:dyDescent="0.2">
      <c r="F4001" s="21"/>
      <c r="G4001" s="25"/>
      <c r="H4001" s="26"/>
      <c r="I4001" s="27"/>
    </row>
    <row r="4002" spans="2:9" ht="15" customHeight="1" x14ac:dyDescent="0.2">
      <c r="B4002" s="2">
        <v>7</v>
      </c>
      <c r="C4002" s="8" t="s">
        <v>1444</v>
      </c>
      <c r="D4002" s="3">
        <v>714</v>
      </c>
      <c r="E4002" s="8" t="s">
        <v>1476</v>
      </c>
      <c r="F4002" s="18">
        <v>71421</v>
      </c>
      <c r="G4002" s="19" t="s">
        <v>1477</v>
      </c>
      <c r="I4002" s="1"/>
    </row>
    <row r="4003" spans="2:9" x14ac:dyDescent="0.2">
      <c r="E4003" s="8"/>
      <c r="G4003" s="9"/>
      <c r="H4003" s="6" t="s">
        <v>11</v>
      </c>
      <c r="I4003" s="20">
        <v>9817</v>
      </c>
    </row>
    <row r="4004" spans="2:9" x14ac:dyDescent="0.2">
      <c r="E4004" s="8"/>
      <c r="G4004" s="9"/>
      <c r="H4004" s="6" t="s">
        <v>12</v>
      </c>
      <c r="I4004" s="20">
        <v>142324</v>
      </c>
    </row>
    <row r="4005" spans="2:9" ht="15" customHeight="1" x14ac:dyDescent="0.2">
      <c r="E4005" s="8"/>
      <c r="F4005" s="21" t="s">
        <v>15</v>
      </c>
      <c r="G4005" s="22"/>
      <c r="H4005" s="23" t="s">
        <v>1478</v>
      </c>
      <c r="I4005" s="24">
        <f>SUBTOTAL(9,I4003:I4004)</f>
        <v>152141</v>
      </c>
    </row>
    <row r="4006" spans="2:9" x14ac:dyDescent="0.2">
      <c r="F4006" s="21"/>
      <c r="G4006" s="25"/>
      <c r="H4006" s="26"/>
      <c r="I4006" s="27"/>
    </row>
    <row r="4007" spans="2:9" ht="15" customHeight="1" x14ac:dyDescent="0.2">
      <c r="B4007" s="2">
        <v>7</v>
      </c>
      <c r="C4007" s="8" t="s">
        <v>1444</v>
      </c>
      <c r="D4007" s="3">
        <v>714</v>
      </c>
      <c r="E4007" s="8" t="s">
        <v>1476</v>
      </c>
      <c r="F4007" s="18">
        <v>71460</v>
      </c>
      <c r="G4007" s="19" t="s">
        <v>1479</v>
      </c>
      <c r="I4007" s="1"/>
    </row>
    <row r="4008" spans="2:9" x14ac:dyDescent="0.2">
      <c r="E4008" s="8"/>
      <c r="G4008" s="9"/>
      <c r="H4008" s="6" t="s">
        <v>11</v>
      </c>
      <c r="I4008" s="20">
        <v>126</v>
      </c>
    </row>
    <row r="4009" spans="2:9" x14ac:dyDescent="0.2">
      <c r="E4009" s="8"/>
      <c r="G4009" s="9"/>
      <c r="H4009" s="6" t="s">
        <v>12</v>
      </c>
      <c r="I4009" s="20">
        <v>94813</v>
      </c>
    </row>
    <row r="4010" spans="2:9" ht="15" customHeight="1" x14ac:dyDescent="0.2">
      <c r="E4010" s="8"/>
      <c r="F4010" s="21" t="s">
        <v>15</v>
      </c>
      <c r="G4010" s="22"/>
      <c r="H4010" s="23" t="s">
        <v>1480</v>
      </c>
      <c r="I4010" s="24">
        <f>SUBTOTAL(9,I4008:I4009)</f>
        <v>94939</v>
      </c>
    </row>
    <row r="4011" spans="2:9" x14ac:dyDescent="0.2">
      <c r="F4011" s="21"/>
      <c r="G4011" s="25"/>
      <c r="H4011" s="26"/>
      <c r="I4011" s="27"/>
    </row>
    <row r="4012" spans="2:9" ht="15" customHeight="1" x14ac:dyDescent="0.2">
      <c r="B4012" s="2">
        <v>7</v>
      </c>
      <c r="C4012" s="8" t="s">
        <v>1444</v>
      </c>
      <c r="D4012" s="3">
        <v>714</v>
      </c>
      <c r="E4012" s="8" t="s">
        <v>1476</v>
      </c>
      <c r="F4012" s="18">
        <v>71470</v>
      </c>
      <c r="G4012" s="19" t="s">
        <v>1481</v>
      </c>
      <c r="I4012" s="1"/>
    </row>
    <row r="4013" spans="2:9" x14ac:dyDescent="0.2">
      <c r="E4013" s="8"/>
      <c r="G4013" s="9"/>
      <c r="H4013" s="6" t="s">
        <v>12</v>
      </c>
      <c r="I4013" s="20">
        <v>133966</v>
      </c>
    </row>
    <row r="4014" spans="2:9" ht="15" customHeight="1" x14ac:dyDescent="0.2">
      <c r="E4014" s="8"/>
      <c r="F4014" s="21" t="s">
        <v>15</v>
      </c>
      <c r="G4014" s="22"/>
      <c r="H4014" s="23" t="s">
        <v>1482</v>
      </c>
      <c r="I4014" s="24">
        <f>SUBTOTAL(9,I4013:I4013)</f>
        <v>133966</v>
      </c>
    </row>
    <row r="4015" spans="2:9" x14ac:dyDescent="0.2">
      <c r="F4015" s="21"/>
      <c r="G4015" s="25"/>
      <c r="H4015" s="26"/>
      <c r="I4015" s="27"/>
    </row>
    <row r="4016" spans="2:9" ht="15" customHeight="1" x14ac:dyDescent="0.2">
      <c r="B4016" s="2">
        <v>7</v>
      </c>
      <c r="C4016" s="8" t="s">
        <v>1444</v>
      </c>
      <c r="D4016" s="3">
        <v>714</v>
      </c>
      <c r="E4016" s="8" t="s">
        <v>1476</v>
      </c>
      <c r="F4016" s="18">
        <v>71474</v>
      </c>
      <c r="G4016" s="19" t="s">
        <v>1483</v>
      </c>
      <c r="I4016" s="1"/>
    </row>
    <row r="4017" spans="2:9" x14ac:dyDescent="0.2">
      <c r="E4017" s="8"/>
      <c r="G4017" s="9"/>
      <c r="H4017" s="6" t="s">
        <v>12</v>
      </c>
      <c r="I4017" s="20">
        <v>20565</v>
      </c>
    </row>
    <row r="4018" spans="2:9" ht="15" customHeight="1" x14ac:dyDescent="0.2">
      <c r="E4018" s="8"/>
      <c r="F4018" s="21" t="s">
        <v>15</v>
      </c>
      <c r="G4018" s="22"/>
      <c r="H4018" s="23" t="s">
        <v>1484</v>
      </c>
      <c r="I4018" s="24">
        <f>SUBTOTAL(9,I4017:I4017)</f>
        <v>20565</v>
      </c>
    </row>
    <row r="4019" spans="2:9" x14ac:dyDescent="0.2">
      <c r="F4019" s="21"/>
      <c r="G4019" s="25"/>
      <c r="H4019" s="26"/>
      <c r="I4019" s="27"/>
    </row>
    <row r="4020" spans="2:9" ht="15" customHeight="1" x14ac:dyDescent="0.2">
      <c r="B4020" s="2">
        <v>7</v>
      </c>
      <c r="C4020" s="8" t="s">
        <v>1444</v>
      </c>
      <c r="D4020" s="3">
        <v>714</v>
      </c>
      <c r="E4020" s="8" t="s">
        <v>1476</v>
      </c>
      <c r="F4020" s="18">
        <v>71479</v>
      </c>
      <c r="G4020" s="19" t="s">
        <v>1485</v>
      </c>
      <c r="I4020" s="1"/>
    </row>
    <row r="4021" spans="2:9" x14ac:dyDescent="0.2">
      <c r="E4021" s="8"/>
      <c r="G4021" s="9"/>
      <c r="H4021" s="6" t="s">
        <v>11</v>
      </c>
      <c r="I4021" s="20">
        <v>6886</v>
      </c>
    </row>
    <row r="4022" spans="2:9" x14ac:dyDescent="0.2">
      <c r="E4022" s="8"/>
      <c r="G4022" s="9"/>
      <c r="H4022" s="6" t="s">
        <v>12</v>
      </c>
      <c r="I4022" s="20">
        <v>62146</v>
      </c>
    </row>
    <row r="4023" spans="2:9" ht="15" customHeight="1" x14ac:dyDescent="0.2">
      <c r="E4023" s="8"/>
      <c r="F4023" s="21" t="s">
        <v>15</v>
      </c>
      <c r="G4023" s="22"/>
      <c r="H4023" s="23" t="s">
        <v>1486</v>
      </c>
      <c r="I4023" s="24">
        <f>SUBTOTAL(9,I4021:I4022)</f>
        <v>69032</v>
      </c>
    </row>
    <row r="4024" spans="2:9" x14ac:dyDescent="0.2">
      <c r="F4024" s="21"/>
      <c r="G4024" s="25"/>
      <c r="H4024" s="26"/>
      <c r="I4024" s="27"/>
    </row>
    <row r="4025" spans="2:9" ht="15" customHeight="1" x14ac:dyDescent="0.2">
      <c r="B4025" s="2">
        <v>7</v>
      </c>
      <c r="C4025" s="8" t="s">
        <v>1444</v>
      </c>
      <c r="D4025" s="3">
        <v>717</v>
      </c>
      <c r="E4025" s="8" t="s">
        <v>1487</v>
      </c>
      <c r="F4025" s="18">
        <v>71721</v>
      </c>
      <c r="G4025" s="19" t="s">
        <v>17</v>
      </c>
      <c r="I4025" s="1"/>
    </row>
    <row r="4026" spans="2:9" x14ac:dyDescent="0.2">
      <c r="E4026" s="8"/>
      <c r="G4026" s="9"/>
      <c r="H4026" s="6" t="s">
        <v>11</v>
      </c>
      <c r="I4026" s="20">
        <v>1781</v>
      </c>
    </row>
    <row r="4027" spans="2:9" x14ac:dyDescent="0.2">
      <c r="E4027" s="8"/>
      <c r="G4027" s="9"/>
      <c r="H4027" s="6" t="s">
        <v>12</v>
      </c>
      <c r="I4027" s="20">
        <v>11775</v>
      </c>
    </row>
    <row r="4028" spans="2:9" ht="15" customHeight="1" x14ac:dyDescent="0.2">
      <c r="E4028" s="8"/>
      <c r="F4028" s="21" t="s">
        <v>15</v>
      </c>
      <c r="G4028" s="22"/>
      <c r="H4028" s="23" t="s">
        <v>1488</v>
      </c>
      <c r="I4028" s="24">
        <f>SUBTOTAL(9,I4026:I4027)</f>
        <v>13556</v>
      </c>
    </row>
    <row r="4029" spans="2:9" x14ac:dyDescent="0.2">
      <c r="F4029" s="21"/>
      <c r="G4029" s="25"/>
      <c r="H4029" s="26"/>
      <c r="I4029" s="27"/>
    </row>
    <row r="4030" spans="2:9" ht="15" customHeight="1" x14ac:dyDescent="0.2">
      <c r="B4030" s="2">
        <v>7</v>
      </c>
      <c r="C4030" s="8" t="s">
        <v>1444</v>
      </c>
      <c r="D4030" s="3">
        <v>717</v>
      </c>
      <c r="E4030" s="8" t="s">
        <v>1487</v>
      </c>
      <c r="F4030" s="18">
        <v>71770</v>
      </c>
      <c r="G4030" s="19" t="s">
        <v>245</v>
      </c>
      <c r="I4030" s="1"/>
    </row>
    <row r="4031" spans="2:9" x14ac:dyDescent="0.2">
      <c r="E4031" s="8"/>
      <c r="G4031" s="9"/>
      <c r="H4031" s="6" t="s">
        <v>12</v>
      </c>
      <c r="I4031" s="20">
        <v>60020</v>
      </c>
    </row>
    <row r="4032" spans="2:9" ht="15" customHeight="1" x14ac:dyDescent="0.2">
      <c r="E4032" s="8"/>
      <c r="F4032" s="21" t="s">
        <v>15</v>
      </c>
      <c r="G4032" s="22"/>
      <c r="H4032" s="23" t="s">
        <v>1489</v>
      </c>
      <c r="I4032" s="24">
        <f>SUBTOTAL(9,I4031:I4031)</f>
        <v>60020</v>
      </c>
    </row>
    <row r="4033" spans="2:9" x14ac:dyDescent="0.2">
      <c r="F4033" s="21"/>
      <c r="G4033" s="25"/>
      <c r="H4033" s="26"/>
      <c r="I4033" s="27"/>
    </row>
    <row r="4034" spans="2:9" ht="15" customHeight="1" x14ac:dyDescent="0.2">
      <c r="B4034" s="2">
        <v>7</v>
      </c>
      <c r="C4034" s="8" t="s">
        <v>1444</v>
      </c>
      <c r="D4034" s="3">
        <v>732</v>
      </c>
      <c r="E4034" s="8" t="s">
        <v>1490</v>
      </c>
      <c r="F4034" s="18">
        <v>73221</v>
      </c>
      <c r="G4034" s="19" t="s">
        <v>17</v>
      </c>
      <c r="I4034" s="1"/>
    </row>
    <row r="4035" spans="2:9" x14ac:dyDescent="0.2">
      <c r="E4035" s="8"/>
      <c r="G4035" s="9"/>
      <c r="H4035" s="6" t="s">
        <v>11</v>
      </c>
      <c r="I4035" s="20">
        <v>4729</v>
      </c>
    </row>
    <row r="4036" spans="2:9" x14ac:dyDescent="0.2">
      <c r="E4036" s="8"/>
      <c r="G4036" s="9"/>
      <c r="H4036" s="6" t="s">
        <v>12</v>
      </c>
      <c r="I4036" s="20">
        <v>19401</v>
      </c>
    </row>
    <row r="4037" spans="2:9" x14ac:dyDescent="0.2">
      <c r="E4037" s="8"/>
      <c r="G4037" s="9"/>
      <c r="H4037" s="6" t="s">
        <v>18</v>
      </c>
      <c r="I4037" s="20">
        <v>5145</v>
      </c>
    </row>
    <row r="4038" spans="2:9" ht="15" customHeight="1" x14ac:dyDescent="0.2">
      <c r="E4038" s="8"/>
      <c r="F4038" s="21" t="s">
        <v>15</v>
      </c>
      <c r="G4038" s="22"/>
      <c r="H4038" s="23" t="s">
        <v>1491</v>
      </c>
      <c r="I4038" s="24">
        <f>SUBTOTAL(9,I4035:I4037)</f>
        <v>29275</v>
      </c>
    </row>
    <row r="4039" spans="2:9" x14ac:dyDescent="0.2">
      <c r="F4039" s="21"/>
      <c r="G4039" s="25"/>
      <c r="H4039" s="26"/>
      <c r="I4039" s="27"/>
    </row>
    <row r="4040" spans="2:9" ht="15" customHeight="1" x14ac:dyDescent="0.2">
      <c r="B4040" s="2">
        <v>7</v>
      </c>
      <c r="C4040" s="8" t="s">
        <v>1444</v>
      </c>
      <c r="D4040" s="3">
        <v>732</v>
      </c>
      <c r="E4040" s="8" t="s">
        <v>1490</v>
      </c>
      <c r="F4040" s="18">
        <v>73270</v>
      </c>
      <c r="G4040" s="19" t="s">
        <v>1492</v>
      </c>
      <c r="I4040" s="1"/>
    </row>
    <row r="4041" spans="2:9" x14ac:dyDescent="0.2">
      <c r="E4041" s="8"/>
      <c r="G4041" s="9"/>
      <c r="H4041" s="6" t="s">
        <v>11</v>
      </c>
      <c r="I4041" s="20">
        <v>1000</v>
      </c>
    </row>
    <row r="4042" spans="2:9" x14ac:dyDescent="0.2">
      <c r="E4042" s="8"/>
      <c r="G4042" s="9"/>
      <c r="H4042" s="6" t="s">
        <v>12</v>
      </c>
      <c r="I4042" s="20">
        <v>945110</v>
      </c>
    </row>
    <row r="4043" spans="2:9" x14ac:dyDescent="0.2">
      <c r="E4043" s="8"/>
      <c r="G4043" s="9"/>
      <c r="H4043" s="6" t="s">
        <v>113</v>
      </c>
      <c r="I4043" s="20">
        <v>45000</v>
      </c>
    </row>
    <row r="4044" spans="2:9" x14ac:dyDescent="0.2">
      <c r="E4044" s="8"/>
      <c r="G4044" s="9"/>
      <c r="H4044" s="6" t="s">
        <v>18</v>
      </c>
      <c r="I4044" s="20">
        <v>21300</v>
      </c>
    </row>
    <row r="4045" spans="2:9" x14ac:dyDescent="0.2">
      <c r="E4045" s="8"/>
      <c r="G4045" s="9"/>
      <c r="H4045" s="6" t="s">
        <v>222</v>
      </c>
      <c r="I4045" s="20">
        <v>5353000</v>
      </c>
    </row>
    <row r="4046" spans="2:9" x14ac:dyDescent="0.2">
      <c r="E4046" s="8"/>
      <c r="G4046" s="9"/>
      <c r="H4046" s="6" t="s">
        <v>1459</v>
      </c>
      <c r="I4046" s="20">
        <v>2553193</v>
      </c>
    </row>
    <row r="4047" spans="2:9" ht="15" customHeight="1" x14ac:dyDescent="0.2">
      <c r="E4047" s="8"/>
      <c r="F4047" s="21" t="s">
        <v>15</v>
      </c>
      <c r="G4047" s="22"/>
      <c r="H4047" s="23" t="s">
        <v>1493</v>
      </c>
      <c r="I4047" s="24">
        <f>SUBTOTAL(9,I4041:I4046)</f>
        <v>8918603</v>
      </c>
    </row>
    <row r="4048" spans="2:9" x14ac:dyDescent="0.2">
      <c r="F4048" s="21"/>
      <c r="G4048" s="25"/>
      <c r="H4048" s="26"/>
      <c r="I4048" s="27"/>
    </row>
    <row r="4049" spans="2:9" ht="15" customHeight="1" x14ac:dyDescent="0.2">
      <c r="B4049" s="2">
        <v>7</v>
      </c>
      <c r="C4049" s="8" t="s">
        <v>1444</v>
      </c>
      <c r="D4049" s="3">
        <v>732</v>
      </c>
      <c r="E4049" s="8" t="s">
        <v>1490</v>
      </c>
      <c r="F4049" s="18">
        <v>73271</v>
      </c>
      <c r="G4049" s="19" t="s">
        <v>1494</v>
      </c>
      <c r="I4049" s="1"/>
    </row>
    <row r="4050" spans="2:9" x14ac:dyDescent="0.2">
      <c r="E4050" s="8"/>
      <c r="G4050" s="9"/>
      <c r="H4050" s="6" t="s">
        <v>12</v>
      </c>
      <c r="I4050" s="20">
        <v>566434</v>
      </c>
    </row>
    <row r="4051" spans="2:9" ht="15" customHeight="1" x14ac:dyDescent="0.2">
      <c r="E4051" s="8"/>
      <c r="F4051" s="21" t="s">
        <v>15</v>
      </c>
      <c r="G4051" s="22"/>
      <c r="H4051" s="23" t="s">
        <v>1495</v>
      </c>
      <c r="I4051" s="24">
        <f>SUBTOTAL(9,I4050:I4050)</f>
        <v>566434</v>
      </c>
    </row>
    <row r="4052" spans="2:9" x14ac:dyDescent="0.2">
      <c r="F4052" s="21"/>
      <c r="G4052" s="25"/>
      <c r="H4052" s="26"/>
      <c r="I4052" s="27"/>
    </row>
    <row r="4053" spans="2:9" ht="15" customHeight="1" x14ac:dyDescent="0.2">
      <c r="B4053" s="2">
        <v>7</v>
      </c>
      <c r="C4053" s="8" t="s">
        <v>1444</v>
      </c>
      <c r="D4053" s="3">
        <v>732</v>
      </c>
      <c r="E4053" s="8" t="s">
        <v>1490</v>
      </c>
      <c r="F4053" s="18">
        <v>73272</v>
      </c>
      <c r="G4053" s="19" t="s">
        <v>1496</v>
      </c>
      <c r="I4053" s="1"/>
    </row>
    <row r="4054" spans="2:9" x14ac:dyDescent="0.2">
      <c r="E4054" s="8"/>
      <c r="G4054" s="9"/>
      <c r="H4054" s="6" t="s">
        <v>12</v>
      </c>
      <c r="I4054" s="20">
        <v>56113159</v>
      </c>
    </row>
    <row r="4055" spans="2:9" x14ac:dyDescent="0.2">
      <c r="E4055" s="8"/>
      <c r="G4055" s="9"/>
      <c r="H4055" s="6" t="s">
        <v>18</v>
      </c>
      <c r="I4055" s="20">
        <v>1456000</v>
      </c>
    </row>
    <row r="4056" spans="2:9" x14ac:dyDescent="0.2">
      <c r="E4056" s="8"/>
      <c r="G4056" s="9"/>
      <c r="H4056" s="6" t="s">
        <v>229</v>
      </c>
      <c r="I4056" s="20">
        <v>326608</v>
      </c>
    </row>
    <row r="4057" spans="2:9" ht="15" customHeight="1" x14ac:dyDescent="0.2">
      <c r="E4057" s="8"/>
      <c r="F4057" s="21" t="s">
        <v>15</v>
      </c>
      <c r="G4057" s="22"/>
      <c r="H4057" s="23" t="s">
        <v>1497</v>
      </c>
      <c r="I4057" s="24">
        <f>SUBTOTAL(9,I4054:I4056)</f>
        <v>57895767</v>
      </c>
    </row>
    <row r="4058" spans="2:9" x14ac:dyDescent="0.2">
      <c r="F4058" s="21"/>
      <c r="G4058" s="25"/>
      <c r="H4058" s="26"/>
      <c r="I4058" s="27"/>
    </row>
    <row r="4059" spans="2:9" ht="15" customHeight="1" x14ac:dyDescent="0.2">
      <c r="B4059" s="2">
        <v>7</v>
      </c>
      <c r="C4059" s="8" t="s">
        <v>1444</v>
      </c>
      <c r="D4059" s="3">
        <v>732</v>
      </c>
      <c r="E4059" s="8" t="s">
        <v>1490</v>
      </c>
      <c r="F4059" s="18">
        <v>73273</v>
      </c>
      <c r="G4059" s="19" t="s">
        <v>1498</v>
      </c>
      <c r="I4059" s="1"/>
    </row>
    <row r="4060" spans="2:9" x14ac:dyDescent="0.2">
      <c r="E4060" s="8"/>
      <c r="G4060" s="9"/>
      <c r="H4060" s="6" t="s">
        <v>12</v>
      </c>
      <c r="I4060" s="20">
        <v>19588777</v>
      </c>
    </row>
    <row r="4061" spans="2:9" x14ac:dyDescent="0.2">
      <c r="E4061" s="8"/>
      <c r="G4061" s="9"/>
      <c r="H4061" s="6" t="s">
        <v>18</v>
      </c>
      <c r="I4061" s="20">
        <v>403000</v>
      </c>
    </row>
    <row r="4062" spans="2:9" x14ac:dyDescent="0.2">
      <c r="E4062" s="8"/>
      <c r="G4062" s="9"/>
      <c r="H4062" s="6" t="s">
        <v>229</v>
      </c>
      <c r="I4062" s="20">
        <v>113142</v>
      </c>
    </row>
    <row r="4063" spans="2:9" ht="15" customHeight="1" x14ac:dyDescent="0.2">
      <c r="E4063" s="8"/>
      <c r="F4063" s="21" t="s">
        <v>15</v>
      </c>
      <c r="G4063" s="22"/>
      <c r="H4063" s="23" t="s">
        <v>1499</v>
      </c>
      <c r="I4063" s="24">
        <f>SUBTOTAL(9,I4060:I4062)</f>
        <v>20104919</v>
      </c>
    </row>
    <row r="4064" spans="2:9" x14ac:dyDescent="0.2">
      <c r="F4064" s="21"/>
      <c r="G4064" s="25"/>
      <c r="H4064" s="26"/>
      <c r="I4064" s="27"/>
    </row>
    <row r="4065" spans="2:9" ht="15" customHeight="1" x14ac:dyDescent="0.2">
      <c r="B4065" s="2">
        <v>7</v>
      </c>
      <c r="C4065" s="8" t="s">
        <v>1444</v>
      </c>
      <c r="D4065" s="3">
        <v>732</v>
      </c>
      <c r="E4065" s="8" t="s">
        <v>1490</v>
      </c>
      <c r="F4065" s="18">
        <v>73274</v>
      </c>
      <c r="G4065" s="19" t="s">
        <v>1500</v>
      </c>
      <c r="I4065" s="1"/>
    </row>
    <row r="4066" spans="2:9" x14ac:dyDescent="0.2">
      <c r="E4066" s="8"/>
      <c r="G4066" s="9"/>
      <c r="H4066" s="6" t="s">
        <v>12</v>
      </c>
      <c r="I4066" s="20">
        <v>14916217</v>
      </c>
    </row>
    <row r="4067" spans="2:9" x14ac:dyDescent="0.2">
      <c r="E4067" s="8"/>
      <c r="G4067" s="9"/>
      <c r="H4067" s="6" t="s">
        <v>18</v>
      </c>
      <c r="I4067" s="20">
        <v>221800</v>
      </c>
    </row>
    <row r="4068" spans="2:9" x14ac:dyDescent="0.2">
      <c r="E4068" s="8"/>
      <c r="G4068" s="9"/>
      <c r="H4068" s="6" t="s">
        <v>229</v>
      </c>
      <c r="I4068" s="20">
        <v>86154</v>
      </c>
    </row>
    <row r="4069" spans="2:9" ht="15" customHeight="1" x14ac:dyDescent="0.2">
      <c r="E4069" s="8"/>
      <c r="F4069" s="21" t="s">
        <v>15</v>
      </c>
      <c r="G4069" s="22"/>
      <c r="H4069" s="23" t="s">
        <v>1501</v>
      </c>
      <c r="I4069" s="24">
        <f>SUBTOTAL(9,I4066:I4068)</f>
        <v>15224171</v>
      </c>
    </row>
    <row r="4070" spans="2:9" x14ac:dyDescent="0.2">
      <c r="F4070" s="21"/>
      <c r="G4070" s="25"/>
      <c r="H4070" s="26"/>
      <c r="I4070" s="27"/>
    </row>
    <row r="4071" spans="2:9" ht="15" customHeight="1" x14ac:dyDescent="0.2">
      <c r="B4071" s="2">
        <v>7</v>
      </c>
      <c r="C4071" s="8" t="s">
        <v>1444</v>
      </c>
      <c r="D4071" s="3">
        <v>732</v>
      </c>
      <c r="E4071" s="8" t="s">
        <v>1490</v>
      </c>
      <c r="F4071" s="18">
        <v>73275</v>
      </c>
      <c r="G4071" s="19" t="s">
        <v>1502</v>
      </c>
      <c r="I4071" s="1"/>
    </row>
    <row r="4072" spans="2:9" x14ac:dyDescent="0.2">
      <c r="E4072" s="8"/>
      <c r="G4072" s="9"/>
      <c r="H4072" s="6" t="s">
        <v>12</v>
      </c>
      <c r="I4072" s="20">
        <v>13261484</v>
      </c>
    </row>
    <row r="4073" spans="2:9" x14ac:dyDescent="0.2">
      <c r="E4073" s="8"/>
      <c r="G4073" s="9"/>
      <c r="H4073" s="6" t="s">
        <v>18</v>
      </c>
      <c r="I4073" s="20">
        <v>319200</v>
      </c>
    </row>
    <row r="4074" spans="2:9" x14ac:dyDescent="0.2">
      <c r="E4074" s="8"/>
      <c r="G4074" s="9"/>
      <c r="H4074" s="6" t="s">
        <v>229</v>
      </c>
      <c r="I4074" s="20">
        <v>76596</v>
      </c>
    </row>
    <row r="4075" spans="2:9" ht="15" customHeight="1" x14ac:dyDescent="0.2">
      <c r="E4075" s="8"/>
      <c r="F4075" s="21" t="s">
        <v>15</v>
      </c>
      <c r="G4075" s="22"/>
      <c r="H4075" s="23" t="s">
        <v>1503</v>
      </c>
      <c r="I4075" s="24">
        <f>SUBTOTAL(9,I4072:I4074)</f>
        <v>13657280</v>
      </c>
    </row>
    <row r="4076" spans="2:9" x14ac:dyDescent="0.2">
      <c r="F4076" s="21"/>
      <c r="G4076" s="25"/>
      <c r="H4076" s="26"/>
      <c r="I4076" s="27"/>
    </row>
    <row r="4077" spans="2:9" ht="15" customHeight="1" x14ac:dyDescent="0.2">
      <c r="B4077" s="2">
        <v>7</v>
      </c>
      <c r="C4077" s="8" t="s">
        <v>1444</v>
      </c>
      <c r="D4077" s="3">
        <v>732</v>
      </c>
      <c r="E4077" s="8" t="s">
        <v>1490</v>
      </c>
      <c r="F4077" s="18">
        <v>73276</v>
      </c>
      <c r="G4077" s="19" t="s">
        <v>1504</v>
      </c>
      <c r="I4077" s="1"/>
    </row>
    <row r="4078" spans="2:9" x14ac:dyDescent="0.2">
      <c r="E4078" s="8"/>
      <c r="G4078" s="9"/>
      <c r="H4078" s="6" t="s">
        <v>12</v>
      </c>
      <c r="I4078" s="20">
        <v>39960745</v>
      </c>
    </row>
    <row r="4079" spans="2:9" x14ac:dyDescent="0.2">
      <c r="E4079" s="8"/>
      <c r="G4079" s="9"/>
      <c r="H4079" s="6" t="s">
        <v>18</v>
      </c>
      <c r="I4079" s="20">
        <v>300</v>
      </c>
    </row>
    <row r="4080" spans="2:9" x14ac:dyDescent="0.2">
      <c r="E4080" s="8"/>
      <c r="G4080" s="9"/>
      <c r="H4080" s="6" t="s">
        <v>1459</v>
      </c>
      <c r="I4080" s="20">
        <v>-2941312</v>
      </c>
    </row>
    <row r="4081" spans="2:9" ht="15" customHeight="1" x14ac:dyDescent="0.2">
      <c r="E4081" s="8"/>
      <c r="F4081" s="21" t="s">
        <v>15</v>
      </c>
      <c r="G4081" s="22"/>
      <c r="H4081" s="23" t="s">
        <v>1505</v>
      </c>
      <c r="I4081" s="24">
        <f>SUBTOTAL(9,I4078:I4080)</f>
        <v>37019733</v>
      </c>
    </row>
    <row r="4082" spans="2:9" x14ac:dyDescent="0.2">
      <c r="F4082" s="21"/>
      <c r="G4082" s="25"/>
      <c r="H4082" s="26"/>
      <c r="I4082" s="27"/>
    </row>
    <row r="4083" spans="2:9" ht="15" customHeight="1" x14ac:dyDescent="0.2">
      <c r="B4083" s="2">
        <v>7</v>
      </c>
      <c r="C4083" s="8" t="s">
        <v>1444</v>
      </c>
      <c r="D4083" s="3">
        <v>732</v>
      </c>
      <c r="E4083" s="8" t="s">
        <v>1490</v>
      </c>
      <c r="F4083" s="18">
        <v>73277</v>
      </c>
      <c r="G4083" s="19" t="s">
        <v>1506</v>
      </c>
      <c r="I4083" s="1"/>
    </row>
    <row r="4084" spans="2:9" x14ac:dyDescent="0.2">
      <c r="E4084" s="8"/>
      <c r="G4084" s="9"/>
      <c r="H4084" s="6" t="s">
        <v>12</v>
      </c>
      <c r="I4084" s="20">
        <v>3145547</v>
      </c>
    </row>
    <row r="4085" spans="2:9" x14ac:dyDescent="0.2">
      <c r="E4085" s="8"/>
      <c r="G4085" s="9"/>
      <c r="H4085" s="6" t="s">
        <v>18</v>
      </c>
      <c r="I4085" s="20">
        <v>84113</v>
      </c>
    </row>
    <row r="4086" spans="2:9" x14ac:dyDescent="0.2">
      <c r="E4086" s="8"/>
      <c r="G4086" s="9"/>
      <c r="H4086" s="6" t="s">
        <v>1459</v>
      </c>
      <c r="I4086" s="20">
        <v>130000</v>
      </c>
    </row>
    <row r="4087" spans="2:9" ht="15" customHeight="1" x14ac:dyDescent="0.2">
      <c r="E4087" s="8"/>
      <c r="F4087" s="21" t="s">
        <v>15</v>
      </c>
      <c r="G4087" s="22"/>
      <c r="H4087" s="23" t="s">
        <v>1507</v>
      </c>
      <c r="I4087" s="24">
        <f>SUBTOTAL(9,I4084:I4086)</f>
        <v>3359660</v>
      </c>
    </row>
    <row r="4088" spans="2:9" x14ac:dyDescent="0.2">
      <c r="F4088" s="21"/>
      <c r="G4088" s="25"/>
      <c r="H4088" s="26"/>
      <c r="I4088" s="27"/>
    </row>
    <row r="4089" spans="2:9" ht="15" customHeight="1" x14ac:dyDescent="0.2">
      <c r="B4089" s="2">
        <v>7</v>
      </c>
      <c r="C4089" s="8" t="s">
        <v>1444</v>
      </c>
      <c r="D4089" s="3">
        <v>732</v>
      </c>
      <c r="E4089" s="8" t="s">
        <v>1490</v>
      </c>
      <c r="F4089" s="18">
        <v>73278</v>
      </c>
      <c r="G4089" s="19" t="s">
        <v>1508</v>
      </c>
      <c r="I4089" s="1"/>
    </row>
    <row r="4090" spans="2:9" x14ac:dyDescent="0.2">
      <c r="E4090" s="8"/>
      <c r="G4090" s="9"/>
      <c r="H4090" s="6" t="s">
        <v>12</v>
      </c>
      <c r="I4090" s="20">
        <v>1234392</v>
      </c>
    </row>
    <row r="4091" spans="2:9" ht="15" customHeight="1" x14ac:dyDescent="0.2">
      <c r="E4091" s="8"/>
      <c r="F4091" s="21" t="s">
        <v>15</v>
      </c>
      <c r="G4091" s="22"/>
      <c r="H4091" s="23" t="s">
        <v>1509</v>
      </c>
      <c r="I4091" s="24">
        <f>SUBTOTAL(9,I4090:I4090)</f>
        <v>1234392</v>
      </c>
    </row>
    <row r="4092" spans="2:9" x14ac:dyDescent="0.2">
      <c r="F4092" s="21"/>
      <c r="G4092" s="25"/>
      <c r="H4092" s="26"/>
      <c r="I4092" s="27"/>
    </row>
    <row r="4093" spans="2:9" ht="15" customHeight="1" x14ac:dyDescent="0.2">
      <c r="B4093" s="2">
        <v>7</v>
      </c>
      <c r="C4093" s="8" t="s">
        <v>1444</v>
      </c>
      <c r="D4093" s="3">
        <v>732</v>
      </c>
      <c r="E4093" s="8" t="s">
        <v>1490</v>
      </c>
      <c r="F4093" s="18">
        <v>73280</v>
      </c>
      <c r="G4093" s="19" t="s">
        <v>1510</v>
      </c>
      <c r="I4093" s="1"/>
    </row>
    <row r="4094" spans="2:9" x14ac:dyDescent="0.2">
      <c r="E4094" s="8"/>
      <c r="G4094" s="9"/>
      <c r="H4094" s="6" t="s">
        <v>12</v>
      </c>
      <c r="I4094" s="20">
        <v>7378243</v>
      </c>
    </row>
    <row r="4095" spans="2:9" x14ac:dyDescent="0.2">
      <c r="E4095" s="8"/>
      <c r="G4095" s="9"/>
      <c r="H4095" s="6" t="s">
        <v>1459</v>
      </c>
      <c r="I4095" s="20">
        <v>122000</v>
      </c>
    </row>
    <row r="4096" spans="2:9" ht="15" customHeight="1" x14ac:dyDescent="0.2">
      <c r="E4096" s="8"/>
      <c r="F4096" s="21" t="s">
        <v>15</v>
      </c>
      <c r="G4096" s="22"/>
      <c r="H4096" s="23" t="s">
        <v>1511</v>
      </c>
      <c r="I4096" s="24">
        <f>SUBTOTAL(9,I4094:I4095)</f>
        <v>7500243</v>
      </c>
    </row>
    <row r="4097" spans="2:9" x14ac:dyDescent="0.2">
      <c r="F4097" s="21"/>
      <c r="G4097" s="25"/>
      <c r="H4097" s="26"/>
      <c r="I4097" s="27"/>
    </row>
    <row r="4098" spans="2:9" ht="15" customHeight="1" x14ac:dyDescent="0.2">
      <c r="B4098" s="2">
        <v>7</v>
      </c>
      <c r="C4098" s="8" t="s">
        <v>1444</v>
      </c>
      <c r="D4098" s="3">
        <v>732</v>
      </c>
      <c r="E4098" s="8" t="s">
        <v>1490</v>
      </c>
      <c r="F4098" s="18">
        <v>73281</v>
      </c>
      <c r="G4098" s="19" t="s">
        <v>1512</v>
      </c>
      <c r="I4098" s="1"/>
    </row>
    <row r="4099" spans="2:9" x14ac:dyDescent="0.2">
      <c r="E4099" s="8"/>
      <c r="G4099" s="9"/>
      <c r="H4099" s="6" t="s">
        <v>12</v>
      </c>
      <c r="I4099" s="20">
        <v>26032</v>
      </c>
    </row>
    <row r="4100" spans="2:9" ht="15" customHeight="1" x14ac:dyDescent="0.2">
      <c r="E4100" s="8"/>
      <c r="F4100" s="21" t="s">
        <v>15</v>
      </c>
      <c r="G4100" s="22"/>
      <c r="H4100" s="23" t="s">
        <v>1513</v>
      </c>
      <c r="I4100" s="24">
        <f>SUBTOTAL(9,I4099:I4099)</f>
        <v>26032</v>
      </c>
    </row>
    <row r="4101" spans="2:9" x14ac:dyDescent="0.2">
      <c r="F4101" s="21"/>
      <c r="G4101" s="25"/>
      <c r="H4101" s="26"/>
      <c r="I4101" s="27"/>
    </row>
    <row r="4102" spans="2:9" ht="15" customHeight="1" x14ac:dyDescent="0.2">
      <c r="B4102" s="2">
        <v>7</v>
      </c>
      <c r="C4102" s="8" t="s">
        <v>1444</v>
      </c>
      <c r="D4102" s="3">
        <v>732</v>
      </c>
      <c r="E4102" s="8" t="s">
        <v>1490</v>
      </c>
      <c r="F4102" s="18">
        <v>73282</v>
      </c>
      <c r="G4102" s="19" t="s">
        <v>1514</v>
      </c>
      <c r="I4102" s="1"/>
    </row>
    <row r="4103" spans="2:9" x14ac:dyDescent="0.2">
      <c r="E4103" s="8"/>
      <c r="G4103" s="9"/>
      <c r="H4103" s="6" t="s">
        <v>12</v>
      </c>
      <c r="I4103" s="20">
        <v>5782762</v>
      </c>
    </row>
    <row r="4104" spans="2:9" ht="15" customHeight="1" x14ac:dyDescent="0.2">
      <c r="E4104" s="8"/>
      <c r="F4104" s="21" t="s">
        <v>15</v>
      </c>
      <c r="G4104" s="22"/>
      <c r="H4104" s="23" t="s">
        <v>1515</v>
      </c>
      <c r="I4104" s="24">
        <f>SUBTOTAL(9,I4103:I4103)</f>
        <v>5782762</v>
      </c>
    </row>
    <row r="4105" spans="2:9" x14ac:dyDescent="0.2">
      <c r="F4105" s="21"/>
      <c r="G4105" s="25"/>
      <c r="H4105" s="26"/>
      <c r="I4105" s="27"/>
    </row>
    <row r="4106" spans="2:9" ht="15" customHeight="1" x14ac:dyDescent="0.2">
      <c r="B4106" s="2">
        <v>7</v>
      </c>
      <c r="C4106" s="8" t="s">
        <v>1444</v>
      </c>
      <c r="D4106" s="3">
        <v>732</v>
      </c>
      <c r="E4106" s="8" t="s">
        <v>1490</v>
      </c>
      <c r="F4106" s="18">
        <v>73283</v>
      </c>
      <c r="G4106" s="19" t="s">
        <v>1516</v>
      </c>
      <c r="I4106" s="1"/>
    </row>
    <row r="4107" spans="2:9" x14ac:dyDescent="0.2">
      <c r="E4107" s="8"/>
      <c r="G4107" s="9"/>
      <c r="H4107" s="6" t="s">
        <v>12</v>
      </c>
      <c r="I4107" s="20">
        <v>186000</v>
      </c>
    </row>
    <row r="4108" spans="2:9" x14ac:dyDescent="0.2">
      <c r="E4108" s="8"/>
      <c r="G4108" s="9"/>
      <c r="H4108" s="6" t="s">
        <v>1459</v>
      </c>
      <c r="I4108" s="20">
        <v>-71000</v>
      </c>
    </row>
    <row r="4109" spans="2:9" ht="15" customHeight="1" x14ac:dyDescent="0.2">
      <c r="E4109" s="8"/>
      <c r="F4109" s="21" t="s">
        <v>15</v>
      </c>
      <c r="G4109" s="22"/>
      <c r="H4109" s="23" t="s">
        <v>1517</v>
      </c>
      <c r="I4109" s="24">
        <f>SUBTOTAL(9,I4107:I4108)</f>
        <v>115000</v>
      </c>
    </row>
    <row r="4110" spans="2:9" x14ac:dyDescent="0.2">
      <c r="F4110" s="21"/>
      <c r="G4110" s="25"/>
      <c r="H4110" s="26"/>
      <c r="I4110" s="27"/>
    </row>
    <row r="4111" spans="2:9" ht="15" customHeight="1" x14ac:dyDescent="0.2">
      <c r="B4111" s="2">
        <v>7</v>
      </c>
      <c r="C4111" s="8" t="s">
        <v>1444</v>
      </c>
      <c r="D4111" s="3">
        <v>732</v>
      </c>
      <c r="E4111" s="8" t="s">
        <v>1490</v>
      </c>
      <c r="F4111" s="18">
        <v>73286</v>
      </c>
      <c r="G4111" s="19" t="s">
        <v>1518</v>
      </c>
      <c r="I4111" s="1"/>
    </row>
    <row r="4112" spans="2:9" x14ac:dyDescent="0.2">
      <c r="E4112" s="8"/>
      <c r="G4112" s="9"/>
      <c r="H4112" s="6" t="s">
        <v>12</v>
      </c>
      <c r="I4112" s="20">
        <v>4459000</v>
      </c>
    </row>
    <row r="4113" spans="2:9" x14ac:dyDescent="0.2">
      <c r="E4113" s="8"/>
      <c r="G4113" s="9"/>
      <c r="H4113" s="6" t="s">
        <v>18</v>
      </c>
      <c r="I4113" s="20">
        <v>1959000</v>
      </c>
    </row>
    <row r="4114" spans="2:9" x14ac:dyDescent="0.2">
      <c r="E4114" s="8"/>
      <c r="G4114" s="9"/>
      <c r="H4114" s="6" t="s">
        <v>1459</v>
      </c>
      <c r="I4114" s="20">
        <v>-3900000</v>
      </c>
    </row>
    <row r="4115" spans="2:9" ht="15" customHeight="1" x14ac:dyDescent="0.2">
      <c r="E4115" s="8"/>
      <c r="F4115" s="21" t="s">
        <v>15</v>
      </c>
      <c r="G4115" s="22"/>
      <c r="H4115" s="23" t="s">
        <v>1519</v>
      </c>
      <c r="I4115" s="24">
        <f>SUBTOTAL(9,I4112:I4114)</f>
        <v>2518000</v>
      </c>
    </row>
    <row r="4116" spans="2:9" x14ac:dyDescent="0.2">
      <c r="F4116" s="21"/>
      <c r="G4116" s="25"/>
      <c r="H4116" s="26"/>
      <c r="I4116" s="27"/>
    </row>
    <row r="4117" spans="2:9" ht="15" customHeight="1" x14ac:dyDescent="0.2">
      <c r="B4117" s="2">
        <v>7</v>
      </c>
      <c r="C4117" s="8" t="s">
        <v>1444</v>
      </c>
      <c r="D4117" s="3">
        <v>733</v>
      </c>
      <c r="E4117" s="8" t="s">
        <v>1520</v>
      </c>
      <c r="F4117" s="18">
        <v>73321</v>
      </c>
      <c r="G4117" s="19" t="s">
        <v>1521</v>
      </c>
      <c r="I4117" s="1"/>
    </row>
    <row r="4118" spans="2:9" x14ac:dyDescent="0.2">
      <c r="E4118" s="8"/>
      <c r="G4118" s="9"/>
      <c r="H4118" s="6" t="s">
        <v>12</v>
      </c>
      <c r="I4118" s="20">
        <v>12755</v>
      </c>
    </row>
    <row r="4119" spans="2:9" ht="15" customHeight="1" x14ac:dyDescent="0.2">
      <c r="E4119" s="8"/>
      <c r="F4119" s="21" t="s">
        <v>15</v>
      </c>
      <c r="G4119" s="22"/>
      <c r="H4119" s="23" t="s">
        <v>1522</v>
      </c>
      <c r="I4119" s="24">
        <f>SUBTOTAL(9,I4118:I4118)</f>
        <v>12755</v>
      </c>
    </row>
    <row r="4120" spans="2:9" x14ac:dyDescent="0.2">
      <c r="F4120" s="21"/>
      <c r="G4120" s="25"/>
      <c r="H4120" s="26"/>
      <c r="I4120" s="27"/>
    </row>
    <row r="4121" spans="2:9" ht="15" customHeight="1" x14ac:dyDescent="0.2">
      <c r="B4121" s="2">
        <v>7</v>
      </c>
      <c r="C4121" s="8" t="s">
        <v>1444</v>
      </c>
      <c r="D4121" s="3">
        <v>733</v>
      </c>
      <c r="E4121" s="8" t="s">
        <v>1520</v>
      </c>
      <c r="F4121" s="18">
        <v>73370</v>
      </c>
      <c r="G4121" s="19" t="s">
        <v>1523</v>
      </c>
      <c r="I4121" s="1"/>
    </row>
    <row r="4122" spans="2:9" x14ac:dyDescent="0.2">
      <c r="E4122" s="8"/>
      <c r="G4122" s="9"/>
      <c r="H4122" s="6" t="s">
        <v>12</v>
      </c>
      <c r="I4122" s="20">
        <v>134432</v>
      </c>
    </row>
    <row r="4123" spans="2:9" x14ac:dyDescent="0.2">
      <c r="E4123" s="8"/>
      <c r="G4123" s="9"/>
      <c r="H4123" s="6" t="s">
        <v>1459</v>
      </c>
      <c r="I4123" s="20">
        <v>-98700</v>
      </c>
    </row>
    <row r="4124" spans="2:9" ht="15" customHeight="1" x14ac:dyDescent="0.2">
      <c r="E4124" s="8"/>
      <c r="F4124" s="21" t="s">
        <v>15</v>
      </c>
      <c r="G4124" s="22"/>
      <c r="H4124" s="23" t="s">
        <v>1524</v>
      </c>
      <c r="I4124" s="24">
        <f>SUBTOTAL(9,I4122:I4123)</f>
        <v>35732</v>
      </c>
    </row>
    <row r="4125" spans="2:9" x14ac:dyDescent="0.2">
      <c r="F4125" s="21"/>
      <c r="G4125" s="25"/>
      <c r="H4125" s="26"/>
      <c r="I4125" s="27"/>
    </row>
    <row r="4126" spans="2:9" ht="15" customHeight="1" x14ac:dyDescent="0.2">
      <c r="B4126" s="2">
        <v>7</v>
      </c>
      <c r="C4126" s="8" t="s">
        <v>1444</v>
      </c>
      <c r="D4126" s="3">
        <v>733</v>
      </c>
      <c r="E4126" s="8" t="s">
        <v>1520</v>
      </c>
      <c r="F4126" s="18">
        <v>73372</v>
      </c>
      <c r="G4126" s="19" t="s">
        <v>1525</v>
      </c>
      <c r="I4126" s="1"/>
    </row>
    <row r="4127" spans="2:9" x14ac:dyDescent="0.2">
      <c r="E4127" s="8"/>
      <c r="G4127" s="9"/>
      <c r="H4127" s="6" t="s">
        <v>11</v>
      </c>
      <c r="I4127" s="20">
        <v>145</v>
      </c>
    </row>
    <row r="4128" spans="2:9" x14ac:dyDescent="0.2">
      <c r="E4128" s="8"/>
      <c r="G4128" s="9"/>
      <c r="H4128" s="6" t="s">
        <v>12</v>
      </c>
      <c r="I4128" s="20">
        <v>1245</v>
      </c>
    </row>
    <row r="4129" spans="2:9" x14ac:dyDescent="0.2">
      <c r="E4129" s="8"/>
      <c r="G4129" s="9"/>
      <c r="H4129" s="6" t="s">
        <v>18</v>
      </c>
      <c r="I4129" s="20">
        <v>24855</v>
      </c>
    </row>
    <row r="4130" spans="2:9" x14ac:dyDescent="0.2">
      <c r="E4130" s="8"/>
      <c r="G4130" s="9"/>
      <c r="H4130" s="6" t="s">
        <v>1459</v>
      </c>
      <c r="I4130" s="20">
        <v>-20000</v>
      </c>
    </row>
    <row r="4131" spans="2:9" ht="15" customHeight="1" x14ac:dyDescent="0.2">
      <c r="E4131" s="8"/>
      <c r="F4131" s="21" t="s">
        <v>15</v>
      </c>
      <c r="G4131" s="22"/>
      <c r="H4131" s="23" t="s">
        <v>1526</v>
      </c>
      <c r="I4131" s="24">
        <f>SUBTOTAL(9,I4127:I4130)</f>
        <v>6245</v>
      </c>
    </row>
    <row r="4132" spans="2:9" x14ac:dyDescent="0.2">
      <c r="F4132" s="21"/>
      <c r="G4132" s="25"/>
      <c r="H4132" s="26"/>
      <c r="I4132" s="27"/>
    </row>
    <row r="4133" spans="2:9" ht="15" customHeight="1" x14ac:dyDescent="0.2">
      <c r="B4133" s="2">
        <v>7</v>
      </c>
      <c r="C4133" s="8" t="s">
        <v>1444</v>
      </c>
      <c r="D4133" s="3">
        <v>733</v>
      </c>
      <c r="E4133" s="8" t="s">
        <v>1520</v>
      </c>
      <c r="F4133" s="18">
        <v>73379</v>
      </c>
      <c r="G4133" s="19" t="s">
        <v>1527</v>
      </c>
      <c r="I4133" s="1"/>
    </row>
    <row r="4134" spans="2:9" x14ac:dyDescent="0.2">
      <c r="E4134" s="8"/>
      <c r="G4134" s="9"/>
      <c r="H4134" s="6" t="s">
        <v>12</v>
      </c>
      <c r="I4134" s="20">
        <v>3340</v>
      </c>
    </row>
    <row r="4135" spans="2:9" ht="15" customHeight="1" x14ac:dyDescent="0.2">
      <c r="E4135" s="8"/>
      <c r="F4135" s="21" t="s">
        <v>15</v>
      </c>
      <c r="G4135" s="22"/>
      <c r="H4135" s="23" t="s">
        <v>1528</v>
      </c>
      <c r="I4135" s="24">
        <f>SUBTOTAL(9,I4134:I4134)</f>
        <v>3340</v>
      </c>
    </row>
    <row r="4136" spans="2:9" x14ac:dyDescent="0.2">
      <c r="F4136" s="21"/>
      <c r="G4136" s="25"/>
      <c r="H4136" s="26"/>
      <c r="I4136" s="27"/>
    </row>
    <row r="4137" spans="2:9" ht="15" customHeight="1" x14ac:dyDescent="0.2">
      <c r="B4137" s="2">
        <v>7</v>
      </c>
      <c r="C4137" s="8" t="s">
        <v>1444</v>
      </c>
      <c r="D4137" s="3">
        <v>734</v>
      </c>
      <c r="E4137" s="8" t="s">
        <v>1529</v>
      </c>
      <c r="F4137" s="18">
        <v>73401</v>
      </c>
      <c r="G4137" s="19" t="s">
        <v>10</v>
      </c>
      <c r="I4137" s="1"/>
    </row>
    <row r="4138" spans="2:9" x14ac:dyDescent="0.2">
      <c r="E4138" s="8"/>
      <c r="G4138" s="9"/>
      <c r="H4138" s="6" t="s">
        <v>12</v>
      </c>
      <c r="I4138" s="20">
        <v>72707</v>
      </c>
    </row>
    <row r="4139" spans="2:9" x14ac:dyDescent="0.2">
      <c r="E4139" s="8"/>
      <c r="G4139" s="9"/>
      <c r="H4139" s="6" t="s">
        <v>13</v>
      </c>
      <c r="I4139" s="20">
        <v>289</v>
      </c>
    </row>
    <row r="4140" spans="2:9" ht="15" customHeight="1" x14ac:dyDescent="0.2">
      <c r="E4140" s="8"/>
      <c r="F4140" s="21" t="s">
        <v>15</v>
      </c>
      <c r="G4140" s="22"/>
      <c r="H4140" s="23" t="s">
        <v>1530</v>
      </c>
      <c r="I4140" s="24">
        <f>SUBTOTAL(9,I4138:I4139)</f>
        <v>72996</v>
      </c>
    </row>
    <row r="4141" spans="2:9" x14ac:dyDescent="0.2">
      <c r="F4141" s="21"/>
      <c r="G4141" s="25"/>
      <c r="H4141" s="26"/>
      <c r="I4141" s="27"/>
    </row>
    <row r="4142" spans="2:9" ht="15" customHeight="1" x14ac:dyDescent="0.2">
      <c r="B4142" s="2">
        <v>7</v>
      </c>
      <c r="C4142" s="8" t="s">
        <v>1444</v>
      </c>
      <c r="D4142" s="3">
        <v>734</v>
      </c>
      <c r="E4142" s="8" t="s">
        <v>1529</v>
      </c>
      <c r="F4142" s="18">
        <v>73421</v>
      </c>
      <c r="G4142" s="19" t="s">
        <v>174</v>
      </c>
      <c r="I4142" s="1"/>
    </row>
    <row r="4143" spans="2:9" x14ac:dyDescent="0.2">
      <c r="E4143" s="8"/>
      <c r="G4143" s="9"/>
      <c r="H4143" s="6" t="s">
        <v>11</v>
      </c>
      <c r="I4143" s="20">
        <v>1800</v>
      </c>
    </row>
    <row r="4144" spans="2:9" x14ac:dyDescent="0.2">
      <c r="E4144" s="8"/>
      <c r="G4144" s="9"/>
      <c r="H4144" s="6" t="s">
        <v>12</v>
      </c>
      <c r="I4144" s="20">
        <v>57335</v>
      </c>
    </row>
    <row r="4145" spans="2:9" x14ac:dyDescent="0.2">
      <c r="E4145" s="8"/>
      <c r="G4145" s="9"/>
      <c r="H4145" s="6" t="s">
        <v>1459</v>
      </c>
      <c r="I4145" s="20">
        <v>-1300</v>
      </c>
    </row>
    <row r="4146" spans="2:9" ht="15" customHeight="1" x14ac:dyDescent="0.2">
      <c r="E4146" s="8"/>
      <c r="F4146" s="21" t="s">
        <v>15</v>
      </c>
      <c r="G4146" s="22"/>
      <c r="H4146" s="23" t="s">
        <v>1531</v>
      </c>
      <c r="I4146" s="24">
        <f>SUBTOTAL(9,I4143:I4145)</f>
        <v>57835</v>
      </c>
    </row>
    <row r="4147" spans="2:9" x14ac:dyDescent="0.2">
      <c r="F4147" s="21"/>
      <c r="G4147" s="25"/>
      <c r="H4147" s="26"/>
      <c r="I4147" s="27"/>
    </row>
    <row r="4148" spans="2:9" ht="15" customHeight="1" x14ac:dyDescent="0.2">
      <c r="B4148" s="2">
        <v>7</v>
      </c>
      <c r="C4148" s="8" t="s">
        <v>1444</v>
      </c>
      <c r="D4148" s="3">
        <v>734</v>
      </c>
      <c r="E4148" s="8" t="s">
        <v>1529</v>
      </c>
      <c r="F4148" s="18">
        <v>73470</v>
      </c>
      <c r="G4148" s="19" t="s">
        <v>1532</v>
      </c>
      <c r="I4148" s="1"/>
    </row>
    <row r="4149" spans="2:9" x14ac:dyDescent="0.2">
      <c r="E4149" s="8"/>
      <c r="G4149" s="9"/>
      <c r="H4149" s="6" t="s">
        <v>12</v>
      </c>
      <c r="I4149" s="20">
        <v>2873</v>
      </c>
    </row>
    <row r="4150" spans="2:9" ht="15" customHeight="1" x14ac:dyDescent="0.2">
      <c r="E4150" s="8"/>
      <c r="F4150" s="21" t="s">
        <v>15</v>
      </c>
      <c r="G4150" s="22"/>
      <c r="H4150" s="23" t="s">
        <v>1533</v>
      </c>
      <c r="I4150" s="24">
        <f>SUBTOTAL(9,I4149:I4149)</f>
        <v>2873</v>
      </c>
    </row>
    <row r="4151" spans="2:9" x14ac:dyDescent="0.2">
      <c r="F4151" s="21"/>
      <c r="G4151" s="25"/>
      <c r="H4151" s="26"/>
      <c r="I4151" s="27"/>
    </row>
    <row r="4152" spans="2:9" ht="15" customHeight="1" x14ac:dyDescent="0.2">
      <c r="B4152" s="2">
        <v>7</v>
      </c>
      <c r="C4152" s="8" t="s">
        <v>1444</v>
      </c>
      <c r="D4152" s="3">
        <v>734</v>
      </c>
      <c r="E4152" s="8" t="s">
        <v>1529</v>
      </c>
      <c r="F4152" s="18">
        <v>73471</v>
      </c>
      <c r="G4152" s="19" t="s">
        <v>1534</v>
      </c>
      <c r="I4152" s="1"/>
    </row>
    <row r="4153" spans="2:9" x14ac:dyDescent="0.2">
      <c r="E4153" s="8"/>
      <c r="G4153" s="9"/>
      <c r="H4153" s="6" t="s">
        <v>12</v>
      </c>
      <c r="I4153" s="20">
        <v>89841</v>
      </c>
    </row>
    <row r="4154" spans="2:9" x14ac:dyDescent="0.2">
      <c r="E4154" s="8"/>
      <c r="G4154" s="9"/>
      <c r="H4154" s="6" t="s">
        <v>1459</v>
      </c>
      <c r="I4154" s="20">
        <v>28000</v>
      </c>
    </row>
    <row r="4155" spans="2:9" ht="15" customHeight="1" x14ac:dyDescent="0.2">
      <c r="E4155" s="8"/>
      <c r="F4155" s="21" t="s">
        <v>15</v>
      </c>
      <c r="G4155" s="22"/>
      <c r="H4155" s="23" t="s">
        <v>1535</v>
      </c>
      <c r="I4155" s="24">
        <f>SUBTOTAL(9,I4153:I4154)</f>
        <v>117841</v>
      </c>
    </row>
    <row r="4156" spans="2:9" x14ac:dyDescent="0.2">
      <c r="F4156" s="21"/>
      <c r="G4156" s="25"/>
      <c r="H4156" s="26"/>
      <c r="I4156" s="27"/>
    </row>
    <row r="4157" spans="2:9" ht="15" customHeight="1" x14ac:dyDescent="0.2">
      <c r="B4157" s="2">
        <v>7</v>
      </c>
      <c r="C4157" s="8" t="s">
        <v>1444</v>
      </c>
      <c r="D4157" s="3">
        <v>734</v>
      </c>
      <c r="E4157" s="8" t="s">
        <v>1529</v>
      </c>
      <c r="F4157" s="18">
        <v>73472</v>
      </c>
      <c r="G4157" s="19" t="s">
        <v>1536</v>
      </c>
      <c r="I4157" s="1"/>
    </row>
    <row r="4158" spans="2:9" x14ac:dyDescent="0.2">
      <c r="E4158" s="8"/>
      <c r="G4158" s="9"/>
      <c r="H4158" s="6" t="s">
        <v>12</v>
      </c>
      <c r="I4158" s="20">
        <v>13138</v>
      </c>
    </row>
    <row r="4159" spans="2:9" ht="15" customHeight="1" x14ac:dyDescent="0.2">
      <c r="E4159" s="8"/>
      <c r="F4159" s="21" t="s">
        <v>15</v>
      </c>
      <c r="G4159" s="22"/>
      <c r="H4159" s="23" t="s">
        <v>1537</v>
      </c>
      <c r="I4159" s="24">
        <f>SUBTOTAL(9,I4158:I4158)</f>
        <v>13138</v>
      </c>
    </row>
    <row r="4160" spans="2:9" x14ac:dyDescent="0.2">
      <c r="F4160" s="21"/>
      <c r="G4160" s="25"/>
      <c r="H4160" s="26"/>
      <c r="I4160" s="27"/>
    </row>
    <row r="4161" spans="2:9" ht="15" customHeight="1" x14ac:dyDescent="0.2">
      <c r="B4161" s="2">
        <v>7</v>
      </c>
      <c r="C4161" s="8" t="s">
        <v>1444</v>
      </c>
      <c r="D4161" s="3">
        <v>737</v>
      </c>
      <c r="E4161" s="8" t="s">
        <v>1538</v>
      </c>
      <c r="F4161" s="18">
        <v>73770</v>
      </c>
      <c r="G4161" s="19" t="s">
        <v>1288</v>
      </c>
      <c r="I4161" s="1"/>
    </row>
    <row r="4162" spans="2:9" x14ac:dyDescent="0.2">
      <c r="E4162" s="8"/>
      <c r="G4162" s="9"/>
      <c r="H4162" s="6" t="s">
        <v>12</v>
      </c>
      <c r="I4162" s="20">
        <v>94944</v>
      </c>
    </row>
    <row r="4163" spans="2:9" x14ac:dyDescent="0.2">
      <c r="E4163" s="8"/>
      <c r="G4163" s="9"/>
      <c r="H4163" s="6" t="s">
        <v>1459</v>
      </c>
      <c r="I4163" s="20">
        <v>-54944</v>
      </c>
    </row>
    <row r="4164" spans="2:9" ht="15" customHeight="1" x14ac:dyDescent="0.2">
      <c r="E4164" s="8"/>
      <c r="F4164" s="21" t="s">
        <v>15</v>
      </c>
      <c r="G4164" s="22"/>
      <c r="H4164" s="23" t="s">
        <v>1539</v>
      </c>
      <c r="I4164" s="24">
        <f>SUBTOTAL(9,I4162:I4163)</f>
        <v>40000</v>
      </c>
    </row>
    <row r="4165" spans="2:9" x14ac:dyDescent="0.2">
      <c r="F4165" s="21"/>
      <c r="G4165" s="25"/>
      <c r="H4165" s="26"/>
      <c r="I4165" s="27"/>
    </row>
    <row r="4166" spans="2:9" ht="15" customHeight="1" x14ac:dyDescent="0.2">
      <c r="B4166" s="2">
        <v>7</v>
      </c>
      <c r="C4166" s="8" t="s">
        <v>1444</v>
      </c>
      <c r="D4166" s="3">
        <v>740</v>
      </c>
      <c r="E4166" s="8" t="s">
        <v>1540</v>
      </c>
      <c r="F4166" s="18">
        <v>74001</v>
      </c>
      <c r="G4166" s="19" t="s">
        <v>10</v>
      </c>
      <c r="I4166" s="1"/>
    </row>
    <row r="4167" spans="2:9" x14ac:dyDescent="0.2">
      <c r="E4167" s="8"/>
      <c r="G4167" s="9"/>
      <c r="H4167" s="6" t="s">
        <v>12</v>
      </c>
      <c r="I4167" s="20">
        <v>1222348</v>
      </c>
    </row>
    <row r="4168" spans="2:9" x14ac:dyDescent="0.2">
      <c r="E4168" s="8"/>
      <c r="G4168" s="9"/>
      <c r="H4168" s="6" t="s">
        <v>18</v>
      </c>
      <c r="I4168" s="20">
        <v>170200</v>
      </c>
    </row>
    <row r="4169" spans="2:9" x14ac:dyDescent="0.2">
      <c r="E4169" s="8"/>
      <c r="G4169" s="9"/>
      <c r="H4169" s="6" t="s">
        <v>13</v>
      </c>
      <c r="I4169" s="20">
        <v>4134</v>
      </c>
    </row>
    <row r="4170" spans="2:9" x14ac:dyDescent="0.2">
      <c r="E4170" s="8"/>
      <c r="G4170" s="9"/>
      <c r="H4170" s="6" t="s">
        <v>1459</v>
      </c>
      <c r="I4170" s="20">
        <v>-12000</v>
      </c>
    </row>
    <row r="4171" spans="2:9" ht="15" customHeight="1" x14ac:dyDescent="0.2">
      <c r="E4171" s="8"/>
      <c r="F4171" s="21" t="s">
        <v>15</v>
      </c>
      <c r="G4171" s="22"/>
      <c r="H4171" s="23" t="s">
        <v>1541</v>
      </c>
      <c r="I4171" s="24">
        <f>SUBTOTAL(9,I4167:I4170)</f>
        <v>1384682</v>
      </c>
    </row>
    <row r="4172" spans="2:9" x14ac:dyDescent="0.2">
      <c r="F4172" s="21"/>
      <c r="G4172" s="25"/>
      <c r="H4172" s="26"/>
      <c r="I4172" s="27"/>
    </row>
    <row r="4173" spans="2:9" ht="15" customHeight="1" x14ac:dyDescent="0.2">
      <c r="B4173" s="2">
        <v>7</v>
      </c>
      <c r="C4173" s="8" t="s">
        <v>1444</v>
      </c>
      <c r="D4173" s="3">
        <v>740</v>
      </c>
      <c r="E4173" s="8" t="s">
        <v>1540</v>
      </c>
      <c r="F4173" s="18">
        <v>74021</v>
      </c>
      <c r="G4173" s="19" t="s">
        <v>17</v>
      </c>
      <c r="I4173" s="1"/>
    </row>
    <row r="4174" spans="2:9" x14ac:dyDescent="0.2">
      <c r="E4174" s="8"/>
      <c r="G4174" s="9"/>
      <c r="H4174" s="6" t="s">
        <v>11</v>
      </c>
      <c r="I4174" s="20">
        <v>6769</v>
      </c>
    </row>
    <row r="4175" spans="2:9" x14ac:dyDescent="0.2">
      <c r="E4175" s="8"/>
      <c r="G4175" s="9"/>
      <c r="H4175" s="6" t="s">
        <v>12</v>
      </c>
      <c r="I4175" s="20">
        <v>27441</v>
      </c>
    </row>
    <row r="4176" spans="2:9" x14ac:dyDescent="0.2">
      <c r="E4176" s="8"/>
      <c r="G4176" s="9"/>
      <c r="H4176" s="6" t="s">
        <v>113</v>
      </c>
      <c r="I4176" s="20">
        <v>8000</v>
      </c>
    </row>
    <row r="4177" spans="2:9" x14ac:dyDescent="0.2">
      <c r="E4177" s="8"/>
      <c r="G4177" s="9"/>
      <c r="H4177" s="6" t="s">
        <v>18</v>
      </c>
      <c r="I4177" s="20">
        <v>19800</v>
      </c>
    </row>
    <row r="4178" spans="2:9" x14ac:dyDescent="0.2">
      <c r="E4178" s="8"/>
      <c r="G4178" s="9"/>
      <c r="H4178" s="6" t="s">
        <v>1459</v>
      </c>
      <c r="I4178" s="20">
        <v>-4700</v>
      </c>
    </row>
    <row r="4179" spans="2:9" ht="15" customHeight="1" x14ac:dyDescent="0.2">
      <c r="E4179" s="8"/>
      <c r="F4179" s="21" t="s">
        <v>15</v>
      </c>
      <c r="G4179" s="22"/>
      <c r="H4179" s="23" t="s">
        <v>1542</v>
      </c>
      <c r="I4179" s="24">
        <f>SUBTOTAL(9,I4174:I4178)</f>
        <v>57310</v>
      </c>
    </row>
    <row r="4180" spans="2:9" x14ac:dyDescent="0.2">
      <c r="F4180" s="21"/>
      <c r="G4180" s="25"/>
      <c r="H4180" s="26"/>
      <c r="I4180" s="27"/>
    </row>
    <row r="4181" spans="2:9" ht="15" customHeight="1" x14ac:dyDescent="0.2">
      <c r="B4181" s="2">
        <v>7</v>
      </c>
      <c r="C4181" s="8" t="s">
        <v>1444</v>
      </c>
      <c r="D4181" s="3">
        <v>740</v>
      </c>
      <c r="E4181" s="8" t="s">
        <v>1540</v>
      </c>
      <c r="F4181" s="18">
        <v>74060</v>
      </c>
      <c r="G4181" s="19" t="s">
        <v>1543</v>
      </c>
      <c r="I4181" s="1"/>
    </row>
    <row r="4182" spans="2:9" x14ac:dyDescent="0.2">
      <c r="E4182" s="8"/>
      <c r="G4182" s="9"/>
      <c r="H4182" s="6" t="s">
        <v>12</v>
      </c>
      <c r="I4182" s="20">
        <v>84529</v>
      </c>
    </row>
    <row r="4183" spans="2:9" ht="15" customHeight="1" x14ac:dyDescent="0.2">
      <c r="E4183" s="8"/>
      <c r="F4183" s="21" t="s">
        <v>15</v>
      </c>
      <c r="G4183" s="22"/>
      <c r="H4183" s="23" t="s">
        <v>1544</v>
      </c>
      <c r="I4183" s="24">
        <f>SUBTOTAL(9,I4182:I4182)</f>
        <v>84529</v>
      </c>
    </row>
    <row r="4184" spans="2:9" x14ac:dyDescent="0.2">
      <c r="F4184" s="21"/>
      <c r="G4184" s="25"/>
      <c r="H4184" s="26"/>
      <c r="I4184" s="27"/>
    </row>
    <row r="4185" spans="2:9" ht="15" customHeight="1" x14ac:dyDescent="0.2">
      <c r="B4185" s="2">
        <v>7</v>
      </c>
      <c r="C4185" s="8" t="s">
        <v>1444</v>
      </c>
      <c r="D4185" s="3">
        <v>740</v>
      </c>
      <c r="E4185" s="8" t="s">
        <v>1540</v>
      </c>
      <c r="F4185" s="18">
        <v>74070</v>
      </c>
      <c r="G4185" s="19" t="s">
        <v>1545</v>
      </c>
      <c r="I4185" s="1"/>
    </row>
    <row r="4186" spans="2:9" x14ac:dyDescent="0.2">
      <c r="E4186" s="8"/>
      <c r="G4186" s="9"/>
      <c r="H4186" s="6" t="s">
        <v>12</v>
      </c>
      <c r="I4186" s="20">
        <v>66915</v>
      </c>
    </row>
    <row r="4187" spans="2:9" ht="15" customHeight="1" x14ac:dyDescent="0.2">
      <c r="E4187" s="8"/>
      <c r="F4187" s="21" t="s">
        <v>15</v>
      </c>
      <c r="G4187" s="22"/>
      <c r="H4187" s="23" t="s">
        <v>1546</v>
      </c>
      <c r="I4187" s="24">
        <f>SUBTOTAL(9,I4186:I4186)</f>
        <v>66915</v>
      </c>
    </row>
    <row r="4188" spans="2:9" x14ac:dyDescent="0.2">
      <c r="F4188" s="21"/>
      <c r="G4188" s="25"/>
      <c r="H4188" s="26"/>
      <c r="I4188" s="27"/>
    </row>
    <row r="4189" spans="2:9" ht="15" customHeight="1" x14ac:dyDescent="0.2">
      <c r="B4189" s="2">
        <v>7</v>
      </c>
      <c r="C4189" s="8" t="s">
        <v>1444</v>
      </c>
      <c r="D4189" s="3">
        <v>741</v>
      </c>
      <c r="E4189" s="8" t="s">
        <v>1547</v>
      </c>
      <c r="F4189" s="18">
        <v>74101</v>
      </c>
      <c r="G4189" s="19" t="s">
        <v>10</v>
      </c>
      <c r="I4189" s="1"/>
    </row>
    <row r="4190" spans="2:9" x14ac:dyDescent="0.2">
      <c r="E4190" s="8"/>
      <c r="G4190" s="9"/>
      <c r="H4190" s="6" t="s">
        <v>11</v>
      </c>
      <c r="I4190" s="20">
        <v>8933</v>
      </c>
    </row>
    <row r="4191" spans="2:9" x14ac:dyDescent="0.2">
      <c r="E4191" s="8"/>
      <c r="G4191" s="9"/>
      <c r="H4191" s="6" t="s">
        <v>12</v>
      </c>
      <c r="I4191" s="20">
        <v>218255</v>
      </c>
    </row>
    <row r="4192" spans="2:9" x14ac:dyDescent="0.2">
      <c r="E4192" s="8"/>
      <c r="G4192" s="9"/>
      <c r="H4192" s="6" t="s">
        <v>13</v>
      </c>
      <c r="I4192" s="20">
        <v>550</v>
      </c>
    </row>
    <row r="4193" spans="2:9" x14ac:dyDescent="0.2">
      <c r="E4193" s="8"/>
      <c r="G4193" s="9"/>
      <c r="H4193" s="6" t="s">
        <v>1459</v>
      </c>
      <c r="I4193" s="20">
        <v>-2500</v>
      </c>
    </row>
    <row r="4194" spans="2:9" ht="15" customHeight="1" x14ac:dyDescent="0.2">
      <c r="E4194" s="8"/>
      <c r="F4194" s="21" t="s">
        <v>15</v>
      </c>
      <c r="G4194" s="22"/>
      <c r="H4194" s="23" t="s">
        <v>1548</v>
      </c>
      <c r="I4194" s="24">
        <f>SUBTOTAL(9,I4190:I4193)</f>
        <v>225238</v>
      </c>
    </row>
    <row r="4195" spans="2:9" x14ac:dyDescent="0.2">
      <c r="F4195" s="21"/>
      <c r="G4195" s="25"/>
      <c r="H4195" s="26"/>
      <c r="I4195" s="27"/>
    </row>
    <row r="4196" spans="2:9" ht="15" customHeight="1" x14ac:dyDescent="0.2">
      <c r="B4196" s="2">
        <v>7</v>
      </c>
      <c r="C4196" s="8" t="s">
        <v>1444</v>
      </c>
      <c r="D4196" s="3">
        <v>741</v>
      </c>
      <c r="E4196" s="8" t="s">
        <v>1547</v>
      </c>
      <c r="F4196" s="18">
        <v>74170</v>
      </c>
      <c r="G4196" s="19" t="s">
        <v>1549</v>
      </c>
      <c r="I4196" s="1"/>
    </row>
    <row r="4197" spans="2:9" x14ac:dyDescent="0.2">
      <c r="E4197" s="8"/>
      <c r="G4197" s="9"/>
      <c r="H4197" s="6" t="s">
        <v>12</v>
      </c>
      <c r="I4197" s="20">
        <v>47285</v>
      </c>
    </row>
    <row r="4198" spans="2:9" x14ac:dyDescent="0.2">
      <c r="E4198" s="8"/>
      <c r="G4198" s="9"/>
      <c r="H4198" s="6" t="s">
        <v>1459</v>
      </c>
      <c r="I4198" s="20">
        <v>-10000</v>
      </c>
    </row>
    <row r="4199" spans="2:9" ht="15" customHeight="1" x14ac:dyDescent="0.2">
      <c r="E4199" s="8"/>
      <c r="F4199" s="21" t="s">
        <v>15</v>
      </c>
      <c r="G4199" s="22"/>
      <c r="H4199" s="23" t="s">
        <v>1550</v>
      </c>
      <c r="I4199" s="24">
        <f>SUBTOTAL(9,I4197:I4198)</f>
        <v>37285</v>
      </c>
    </row>
    <row r="4200" spans="2:9" x14ac:dyDescent="0.2">
      <c r="F4200" s="21"/>
      <c r="G4200" s="25"/>
      <c r="H4200" s="26"/>
      <c r="I4200" s="27"/>
    </row>
    <row r="4201" spans="2:9" ht="15" customHeight="1" x14ac:dyDescent="0.2">
      <c r="B4201" s="2">
        <v>7</v>
      </c>
      <c r="C4201" s="8" t="s">
        <v>1444</v>
      </c>
      <c r="D4201" s="3">
        <v>741</v>
      </c>
      <c r="E4201" s="8" t="s">
        <v>1547</v>
      </c>
      <c r="F4201" s="18">
        <v>74171</v>
      </c>
      <c r="G4201" s="19" t="s">
        <v>1551</v>
      </c>
      <c r="I4201" s="1"/>
    </row>
    <row r="4202" spans="2:9" x14ac:dyDescent="0.2">
      <c r="E4202" s="8"/>
      <c r="G4202" s="9"/>
      <c r="H4202" s="6" t="s">
        <v>12</v>
      </c>
      <c r="I4202" s="20">
        <v>20634</v>
      </c>
    </row>
    <row r="4203" spans="2:9" ht="15" customHeight="1" x14ac:dyDescent="0.2">
      <c r="E4203" s="8"/>
      <c r="F4203" s="21" t="s">
        <v>15</v>
      </c>
      <c r="G4203" s="22"/>
      <c r="H4203" s="23" t="s">
        <v>1552</v>
      </c>
      <c r="I4203" s="24">
        <f>SUBTOTAL(9,I4202:I4202)</f>
        <v>20634</v>
      </c>
    </row>
    <row r="4204" spans="2:9" x14ac:dyDescent="0.2">
      <c r="F4204" s="21"/>
      <c r="G4204" s="25"/>
      <c r="H4204" s="26"/>
      <c r="I4204" s="27"/>
    </row>
    <row r="4205" spans="2:9" ht="15" customHeight="1" x14ac:dyDescent="0.2">
      <c r="B4205" s="2">
        <v>7</v>
      </c>
      <c r="C4205" s="8" t="s">
        <v>1444</v>
      </c>
      <c r="D4205" s="3">
        <v>742</v>
      </c>
      <c r="E4205" s="8" t="s">
        <v>1553</v>
      </c>
      <c r="F4205" s="18">
        <v>74201</v>
      </c>
      <c r="G4205" s="19" t="s">
        <v>10</v>
      </c>
      <c r="I4205" s="1"/>
    </row>
    <row r="4206" spans="2:9" x14ac:dyDescent="0.2">
      <c r="E4206" s="8"/>
      <c r="G4206" s="9"/>
      <c r="H4206" s="6" t="s">
        <v>11</v>
      </c>
      <c r="I4206" s="20">
        <v>2018</v>
      </c>
    </row>
    <row r="4207" spans="2:9" x14ac:dyDescent="0.2">
      <c r="E4207" s="8"/>
      <c r="G4207" s="9"/>
      <c r="H4207" s="6" t="s">
        <v>12</v>
      </c>
      <c r="I4207" s="20">
        <v>149132</v>
      </c>
    </row>
    <row r="4208" spans="2:9" x14ac:dyDescent="0.2">
      <c r="E4208" s="8"/>
      <c r="G4208" s="9"/>
      <c r="H4208" s="6" t="s">
        <v>13</v>
      </c>
      <c r="I4208" s="20">
        <v>559</v>
      </c>
    </row>
    <row r="4209" spans="2:9" ht="15" customHeight="1" x14ac:dyDescent="0.2">
      <c r="E4209" s="8"/>
      <c r="F4209" s="21" t="s">
        <v>15</v>
      </c>
      <c r="G4209" s="22"/>
      <c r="H4209" s="23" t="s">
        <v>1554</v>
      </c>
      <c r="I4209" s="24">
        <f>SUBTOTAL(9,I4206:I4208)</f>
        <v>151709</v>
      </c>
    </row>
    <row r="4210" spans="2:9" x14ac:dyDescent="0.2">
      <c r="F4210" s="21"/>
      <c r="G4210" s="25"/>
      <c r="H4210" s="26"/>
      <c r="I4210" s="27"/>
    </row>
    <row r="4211" spans="2:9" ht="15" customHeight="1" x14ac:dyDescent="0.2">
      <c r="B4211" s="2">
        <v>7</v>
      </c>
      <c r="C4211" s="8" t="s">
        <v>1444</v>
      </c>
      <c r="D4211" s="3">
        <v>742</v>
      </c>
      <c r="E4211" s="8" t="s">
        <v>1553</v>
      </c>
      <c r="F4211" s="18">
        <v>74221</v>
      </c>
      <c r="G4211" s="19" t="s">
        <v>17</v>
      </c>
      <c r="I4211" s="1"/>
    </row>
    <row r="4212" spans="2:9" x14ac:dyDescent="0.2">
      <c r="E4212" s="8"/>
      <c r="G4212" s="9"/>
      <c r="H4212" s="6" t="s">
        <v>12</v>
      </c>
      <c r="I4212" s="20">
        <v>15755</v>
      </c>
    </row>
    <row r="4213" spans="2:9" ht="15" customHeight="1" x14ac:dyDescent="0.2">
      <c r="E4213" s="8"/>
      <c r="F4213" s="21" t="s">
        <v>15</v>
      </c>
      <c r="G4213" s="22"/>
      <c r="H4213" s="23" t="s">
        <v>1555</v>
      </c>
      <c r="I4213" s="24">
        <f>SUBTOTAL(9,I4212:I4212)</f>
        <v>15755</v>
      </c>
    </row>
    <row r="4214" spans="2:9" x14ac:dyDescent="0.2">
      <c r="F4214" s="21"/>
      <c r="G4214" s="25"/>
      <c r="H4214" s="26"/>
      <c r="I4214" s="27"/>
    </row>
    <row r="4215" spans="2:9" ht="15" customHeight="1" x14ac:dyDescent="0.2">
      <c r="B4215" s="2">
        <v>7</v>
      </c>
      <c r="C4215" s="8" t="s">
        <v>1444</v>
      </c>
      <c r="D4215" s="3">
        <v>744</v>
      </c>
      <c r="E4215" s="8" t="s">
        <v>1556</v>
      </c>
      <c r="F4215" s="18">
        <v>74401</v>
      </c>
      <c r="G4215" s="19" t="s">
        <v>10</v>
      </c>
      <c r="I4215" s="1"/>
    </row>
    <row r="4216" spans="2:9" x14ac:dyDescent="0.2">
      <c r="E4216" s="8"/>
      <c r="G4216" s="9"/>
      <c r="H4216" s="6" t="s">
        <v>11</v>
      </c>
      <c r="I4216" s="20">
        <v>24</v>
      </c>
    </row>
    <row r="4217" spans="2:9" x14ac:dyDescent="0.2">
      <c r="E4217" s="8"/>
      <c r="G4217" s="9"/>
      <c r="H4217" s="6" t="s">
        <v>12</v>
      </c>
      <c r="I4217" s="20">
        <v>177280</v>
      </c>
    </row>
    <row r="4218" spans="2:9" x14ac:dyDescent="0.2">
      <c r="E4218" s="8"/>
      <c r="G4218" s="9"/>
      <c r="H4218" s="6" t="s">
        <v>13</v>
      </c>
      <c r="I4218" s="20">
        <v>361</v>
      </c>
    </row>
    <row r="4219" spans="2:9" x14ac:dyDescent="0.2">
      <c r="E4219" s="8"/>
      <c r="G4219" s="9"/>
      <c r="H4219" s="6" t="s">
        <v>1459</v>
      </c>
      <c r="I4219" s="20">
        <v>10000</v>
      </c>
    </row>
    <row r="4220" spans="2:9" ht="15" customHeight="1" x14ac:dyDescent="0.2">
      <c r="E4220" s="8"/>
      <c r="F4220" s="21" t="s">
        <v>15</v>
      </c>
      <c r="G4220" s="22"/>
      <c r="H4220" s="23" t="s">
        <v>1557</v>
      </c>
      <c r="I4220" s="24">
        <f>SUBTOTAL(9,I4216:I4219)</f>
        <v>187665</v>
      </c>
    </row>
    <row r="4221" spans="2:9" x14ac:dyDescent="0.2">
      <c r="F4221" s="21"/>
      <c r="G4221" s="25"/>
      <c r="H4221" s="26"/>
      <c r="I4221" s="27"/>
    </row>
    <row r="4222" spans="2:9" ht="15" customHeight="1" x14ac:dyDescent="0.2">
      <c r="B4222" s="2">
        <v>7</v>
      </c>
      <c r="C4222" s="8" t="s">
        <v>1444</v>
      </c>
      <c r="D4222" s="3">
        <v>744</v>
      </c>
      <c r="E4222" s="8" t="s">
        <v>1556</v>
      </c>
      <c r="F4222" s="18">
        <v>74421</v>
      </c>
      <c r="G4222" s="19" t="s">
        <v>17</v>
      </c>
      <c r="I4222" s="1"/>
    </row>
    <row r="4223" spans="2:9" x14ac:dyDescent="0.2">
      <c r="E4223" s="8"/>
      <c r="G4223" s="9"/>
      <c r="H4223" s="6" t="s">
        <v>11</v>
      </c>
      <c r="I4223" s="20">
        <v>8879</v>
      </c>
    </row>
    <row r="4224" spans="2:9" x14ac:dyDescent="0.2">
      <c r="E4224" s="8"/>
      <c r="G4224" s="9"/>
      <c r="H4224" s="6" t="s">
        <v>12</v>
      </c>
      <c r="I4224" s="20">
        <v>148913</v>
      </c>
    </row>
    <row r="4225" spans="2:9" ht="15" customHeight="1" x14ac:dyDescent="0.2">
      <c r="E4225" s="8"/>
      <c r="F4225" s="21" t="s">
        <v>15</v>
      </c>
      <c r="G4225" s="22"/>
      <c r="H4225" s="23" t="s">
        <v>1558</v>
      </c>
      <c r="I4225" s="24">
        <f>SUBTOTAL(9,I4223:I4224)</f>
        <v>157792</v>
      </c>
    </row>
    <row r="4226" spans="2:9" x14ac:dyDescent="0.2">
      <c r="F4226" s="21"/>
      <c r="G4226" s="25"/>
      <c r="H4226" s="26"/>
      <c r="I4226" s="27"/>
    </row>
    <row r="4227" spans="2:9" ht="15" customHeight="1" x14ac:dyDescent="0.2">
      <c r="B4227" s="2">
        <v>7</v>
      </c>
      <c r="C4227" s="8" t="s">
        <v>1444</v>
      </c>
      <c r="D4227" s="3">
        <v>745</v>
      </c>
      <c r="E4227" s="8" t="s">
        <v>1559</v>
      </c>
      <c r="F4227" s="18">
        <v>74501</v>
      </c>
      <c r="G4227" s="19" t="s">
        <v>10</v>
      </c>
      <c r="I4227" s="1"/>
    </row>
    <row r="4228" spans="2:9" x14ac:dyDescent="0.2">
      <c r="E4228" s="8"/>
      <c r="G4228" s="9"/>
      <c r="H4228" s="6" t="s">
        <v>11</v>
      </c>
      <c r="I4228" s="20">
        <v>14850</v>
      </c>
    </row>
    <row r="4229" spans="2:9" x14ac:dyDescent="0.2">
      <c r="E4229" s="8"/>
      <c r="G4229" s="9"/>
      <c r="H4229" s="6" t="s">
        <v>12</v>
      </c>
      <c r="I4229" s="20">
        <v>1065075</v>
      </c>
    </row>
    <row r="4230" spans="2:9" x14ac:dyDescent="0.2">
      <c r="E4230" s="8"/>
      <c r="G4230" s="9"/>
      <c r="H4230" s="6" t="s">
        <v>18</v>
      </c>
      <c r="I4230" s="20">
        <v>66000</v>
      </c>
    </row>
    <row r="4231" spans="2:9" x14ac:dyDescent="0.2">
      <c r="E4231" s="8"/>
      <c r="G4231" s="9"/>
      <c r="H4231" s="6" t="s">
        <v>296</v>
      </c>
      <c r="I4231" s="20">
        <v>10000</v>
      </c>
    </row>
    <row r="4232" spans="2:9" x14ac:dyDescent="0.2">
      <c r="E4232" s="8"/>
      <c r="G4232" s="9"/>
      <c r="H4232" s="6" t="s">
        <v>13</v>
      </c>
      <c r="I4232" s="20">
        <v>2938</v>
      </c>
    </row>
    <row r="4233" spans="2:9" x14ac:dyDescent="0.2">
      <c r="E4233" s="8"/>
      <c r="G4233" s="9"/>
      <c r="H4233" s="6" t="s">
        <v>1459</v>
      </c>
      <c r="I4233" s="20">
        <v>35500</v>
      </c>
    </row>
    <row r="4234" spans="2:9" ht="15" customHeight="1" x14ac:dyDescent="0.2">
      <c r="E4234" s="8"/>
      <c r="F4234" s="21" t="s">
        <v>15</v>
      </c>
      <c r="G4234" s="22"/>
      <c r="H4234" s="23" t="s">
        <v>1560</v>
      </c>
      <c r="I4234" s="24">
        <f>SUBTOTAL(9,I4228:I4233)</f>
        <v>1194363</v>
      </c>
    </row>
    <row r="4235" spans="2:9" x14ac:dyDescent="0.2">
      <c r="F4235" s="21"/>
      <c r="G4235" s="25"/>
      <c r="H4235" s="26"/>
      <c r="I4235" s="27"/>
    </row>
    <row r="4236" spans="2:9" ht="15" customHeight="1" x14ac:dyDescent="0.2">
      <c r="B4236" s="2">
        <v>7</v>
      </c>
      <c r="C4236" s="8" t="s">
        <v>1444</v>
      </c>
      <c r="D4236" s="3">
        <v>745</v>
      </c>
      <c r="E4236" s="8" t="s">
        <v>1559</v>
      </c>
      <c r="F4236" s="18">
        <v>74521</v>
      </c>
      <c r="G4236" s="19" t="s">
        <v>17</v>
      </c>
      <c r="I4236" s="1"/>
    </row>
    <row r="4237" spans="2:9" x14ac:dyDescent="0.2">
      <c r="E4237" s="8"/>
      <c r="G4237" s="9"/>
      <c r="H4237" s="6" t="s">
        <v>11</v>
      </c>
      <c r="I4237" s="20">
        <v>158710</v>
      </c>
    </row>
    <row r="4238" spans="2:9" x14ac:dyDescent="0.2">
      <c r="E4238" s="8"/>
      <c r="G4238" s="9"/>
      <c r="H4238" s="6" t="s">
        <v>12</v>
      </c>
      <c r="I4238" s="20">
        <v>145287</v>
      </c>
    </row>
    <row r="4239" spans="2:9" x14ac:dyDescent="0.2">
      <c r="E4239" s="8"/>
      <c r="G4239" s="9"/>
      <c r="H4239" s="6" t="s">
        <v>18</v>
      </c>
      <c r="I4239" s="20">
        <v>-1000</v>
      </c>
    </row>
    <row r="4240" spans="2:9" ht="15" customHeight="1" x14ac:dyDescent="0.2">
      <c r="E4240" s="8"/>
      <c r="F4240" s="21" t="s">
        <v>15</v>
      </c>
      <c r="G4240" s="22"/>
      <c r="H4240" s="23" t="s">
        <v>1561</v>
      </c>
      <c r="I4240" s="24">
        <f>SUBTOTAL(9,I4237:I4239)</f>
        <v>302997</v>
      </c>
    </row>
    <row r="4241" spans="2:9" x14ac:dyDescent="0.2">
      <c r="F4241" s="21"/>
      <c r="G4241" s="25"/>
      <c r="H4241" s="26"/>
      <c r="I4241" s="27"/>
    </row>
    <row r="4242" spans="2:9" ht="15" customHeight="1" x14ac:dyDescent="0.2">
      <c r="B4242" s="2">
        <v>7</v>
      </c>
      <c r="C4242" s="8" t="s">
        <v>1444</v>
      </c>
      <c r="D4242" s="3">
        <v>745</v>
      </c>
      <c r="E4242" s="8" t="s">
        <v>1559</v>
      </c>
      <c r="F4242" s="18">
        <v>74545</v>
      </c>
      <c r="G4242" s="19" t="s">
        <v>20</v>
      </c>
      <c r="I4242" s="1"/>
    </row>
    <row r="4243" spans="2:9" x14ac:dyDescent="0.2">
      <c r="E4243" s="8"/>
      <c r="G4243" s="9"/>
      <c r="H4243" s="6" t="s">
        <v>11</v>
      </c>
      <c r="I4243" s="20">
        <v>21295</v>
      </c>
    </row>
    <row r="4244" spans="2:9" x14ac:dyDescent="0.2">
      <c r="E4244" s="8"/>
      <c r="G4244" s="9"/>
      <c r="H4244" s="6" t="s">
        <v>12</v>
      </c>
      <c r="I4244" s="20">
        <v>12789</v>
      </c>
    </row>
    <row r="4245" spans="2:9" ht="15" customHeight="1" x14ac:dyDescent="0.2">
      <c r="E4245" s="8"/>
      <c r="F4245" s="21" t="s">
        <v>15</v>
      </c>
      <c r="G4245" s="22"/>
      <c r="H4245" s="23" t="s">
        <v>1562</v>
      </c>
      <c r="I4245" s="24">
        <f>SUBTOTAL(9,I4243:I4244)</f>
        <v>34084</v>
      </c>
    </row>
    <row r="4246" spans="2:9" x14ac:dyDescent="0.2">
      <c r="F4246" s="21"/>
      <c r="G4246" s="25"/>
      <c r="H4246" s="26"/>
      <c r="I4246" s="27"/>
    </row>
    <row r="4247" spans="2:9" ht="15" customHeight="1" x14ac:dyDescent="0.2">
      <c r="B4247" s="2">
        <v>7</v>
      </c>
      <c r="C4247" s="8" t="s">
        <v>1444</v>
      </c>
      <c r="D4247" s="3">
        <v>746</v>
      </c>
      <c r="E4247" s="8" t="s">
        <v>1563</v>
      </c>
      <c r="F4247" s="18">
        <v>74601</v>
      </c>
      <c r="G4247" s="19" t="s">
        <v>10</v>
      </c>
      <c r="I4247" s="1"/>
    </row>
    <row r="4248" spans="2:9" x14ac:dyDescent="0.2">
      <c r="E4248" s="8"/>
      <c r="G4248" s="9"/>
      <c r="H4248" s="6" t="s">
        <v>11</v>
      </c>
      <c r="I4248" s="20">
        <v>9320</v>
      </c>
    </row>
    <row r="4249" spans="2:9" x14ac:dyDescent="0.2">
      <c r="E4249" s="8"/>
      <c r="G4249" s="9"/>
      <c r="H4249" s="6" t="s">
        <v>12</v>
      </c>
      <c r="I4249" s="20">
        <v>308275</v>
      </c>
    </row>
    <row r="4250" spans="2:9" x14ac:dyDescent="0.2">
      <c r="E4250" s="8"/>
      <c r="G4250" s="9"/>
      <c r="H4250" s="6" t="s">
        <v>18</v>
      </c>
      <c r="I4250" s="20">
        <v>15000</v>
      </c>
    </row>
    <row r="4251" spans="2:9" x14ac:dyDescent="0.2">
      <c r="E4251" s="8"/>
      <c r="G4251" s="9"/>
      <c r="H4251" s="6" t="s">
        <v>13</v>
      </c>
      <c r="I4251" s="20">
        <v>1042</v>
      </c>
    </row>
    <row r="4252" spans="2:9" x14ac:dyDescent="0.2">
      <c r="E4252" s="8"/>
      <c r="G4252" s="9"/>
      <c r="H4252" s="6" t="s">
        <v>1459</v>
      </c>
      <c r="I4252" s="20">
        <v>-3100</v>
      </c>
    </row>
    <row r="4253" spans="2:9" ht="15" customHeight="1" x14ac:dyDescent="0.2">
      <c r="E4253" s="8"/>
      <c r="F4253" s="21" t="s">
        <v>15</v>
      </c>
      <c r="G4253" s="22"/>
      <c r="H4253" s="23" t="s">
        <v>1564</v>
      </c>
      <c r="I4253" s="24">
        <f>SUBTOTAL(9,I4248:I4252)</f>
        <v>330537</v>
      </c>
    </row>
    <row r="4254" spans="2:9" x14ac:dyDescent="0.2">
      <c r="F4254" s="21"/>
      <c r="G4254" s="25"/>
      <c r="H4254" s="26"/>
      <c r="I4254" s="27"/>
    </row>
    <row r="4255" spans="2:9" ht="15" customHeight="1" x14ac:dyDescent="0.2">
      <c r="B4255" s="2">
        <v>7</v>
      </c>
      <c r="C4255" s="8" t="s">
        <v>1444</v>
      </c>
      <c r="D4255" s="3">
        <v>746</v>
      </c>
      <c r="E4255" s="8" t="s">
        <v>1563</v>
      </c>
      <c r="F4255" s="18">
        <v>74621</v>
      </c>
      <c r="G4255" s="19" t="s">
        <v>17</v>
      </c>
      <c r="I4255" s="1"/>
    </row>
    <row r="4256" spans="2:9" x14ac:dyDescent="0.2">
      <c r="E4256" s="8"/>
      <c r="G4256" s="9"/>
      <c r="H4256" s="6" t="s">
        <v>11</v>
      </c>
      <c r="I4256" s="20">
        <v>1442</v>
      </c>
    </row>
    <row r="4257" spans="2:9" x14ac:dyDescent="0.2">
      <c r="E4257" s="8"/>
      <c r="G4257" s="9"/>
      <c r="H4257" s="6" t="s">
        <v>12</v>
      </c>
      <c r="I4257" s="20">
        <v>30805</v>
      </c>
    </row>
    <row r="4258" spans="2:9" ht="15" customHeight="1" x14ac:dyDescent="0.2">
      <c r="E4258" s="8"/>
      <c r="F4258" s="21" t="s">
        <v>15</v>
      </c>
      <c r="G4258" s="22"/>
      <c r="H4258" s="23" t="s">
        <v>1565</v>
      </c>
      <c r="I4258" s="24">
        <f>SUBTOTAL(9,I4256:I4257)</f>
        <v>32247</v>
      </c>
    </row>
    <row r="4259" spans="2:9" x14ac:dyDescent="0.2">
      <c r="F4259" s="21"/>
      <c r="G4259" s="25"/>
      <c r="H4259" s="26"/>
      <c r="I4259" s="27"/>
    </row>
    <row r="4260" spans="2:9" ht="15" customHeight="1" x14ac:dyDescent="0.2">
      <c r="B4260" s="2">
        <v>7</v>
      </c>
      <c r="C4260" s="8" t="s">
        <v>1444</v>
      </c>
      <c r="D4260" s="3">
        <v>747</v>
      </c>
      <c r="E4260" s="8" t="s">
        <v>1566</v>
      </c>
      <c r="F4260" s="18">
        <v>74701</v>
      </c>
      <c r="G4260" s="19" t="s">
        <v>10</v>
      </c>
      <c r="I4260" s="1"/>
    </row>
    <row r="4261" spans="2:9" x14ac:dyDescent="0.2">
      <c r="E4261" s="8"/>
      <c r="G4261" s="9"/>
      <c r="H4261" s="6" t="s">
        <v>11</v>
      </c>
      <c r="I4261" s="20">
        <v>163</v>
      </c>
    </row>
    <row r="4262" spans="2:9" x14ac:dyDescent="0.2">
      <c r="E4262" s="8"/>
      <c r="G4262" s="9"/>
      <c r="H4262" s="6" t="s">
        <v>12</v>
      </c>
      <c r="I4262" s="20">
        <v>110648</v>
      </c>
    </row>
    <row r="4263" spans="2:9" x14ac:dyDescent="0.2">
      <c r="E4263" s="8"/>
      <c r="G4263" s="9"/>
      <c r="H4263" s="6" t="s">
        <v>13</v>
      </c>
      <c r="I4263" s="20">
        <v>283</v>
      </c>
    </row>
    <row r="4264" spans="2:9" ht="15" customHeight="1" x14ac:dyDescent="0.2">
      <c r="E4264" s="8"/>
      <c r="F4264" s="21" t="s">
        <v>15</v>
      </c>
      <c r="G4264" s="22"/>
      <c r="H4264" s="23" t="s">
        <v>1567</v>
      </c>
      <c r="I4264" s="24">
        <f>SUBTOTAL(9,I4261:I4263)</f>
        <v>111094</v>
      </c>
    </row>
    <row r="4265" spans="2:9" x14ac:dyDescent="0.2">
      <c r="F4265" s="21"/>
      <c r="G4265" s="25"/>
      <c r="H4265" s="26"/>
      <c r="I4265" s="27"/>
    </row>
    <row r="4266" spans="2:9" ht="15" customHeight="1" x14ac:dyDescent="0.2">
      <c r="B4266" s="2">
        <v>7</v>
      </c>
      <c r="C4266" s="8" t="s">
        <v>1444</v>
      </c>
      <c r="D4266" s="3">
        <v>747</v>
      </c>
      <c r="E4266" s="8" t="s">
        <v>1566</v>
      </c>
      <c r="F4266" s="18">
        <v>74721</v>
      </c>
      <c r="G4266" s="19" t="s">
        <v>17</v>
      </c>
      <c r="I4266" s="1"/>
    </row>
    <row r="4267" spans="2:9" x14ac:dyDescent="0.2">
      <c r="E4267" s="8"/>
      <c r="G4267" s="9"/>
      <c r="H4267" s="6" t="s">
        <v>11</v>
      </c>
      <c r="I4267" s="20">
        <v>1357</v>
      </c>
    </row>
    <row r="4268" spans="2:9" x14ac:dyDescent="0.2">
      <c r="E4268" s="8"/>
      <c r="G4268" s="9"/>
      <c r="H4268" s="6" t="s">
        <v>12</v>
      </c>
      <c r="I4268" s="20">
        <v>13127</v>
      </c>
    </row>
    <row r="4269" spans="2:9" ht="15" customHeight="1" x14ac:dyDescent="0.2">
      <c r="E4269" s="8"/>
      <c r="F4269" s="21" t="s">
        <v>15</v>
      </c>
      <c r="G4269" s="22"/>
      <c r="H4269" s="23" t="s">
        <v>1568</v>
      </c>
      <c r="I4269" s="24">
        <f>SUBTOTAL(9,I4267:I4268)</f>
        <v>14484</v>
      </c>
    </row>
    <row r="4270" spans="2:9" x14ac:dyDescent="0.2">
      <c r="F4270" s="21"/>
      <c r="G4270" s="25"/>
      <c r="H4270" s="26"/>
      <c r="I4270" s="27"/>
    </row>
    <row r="4271" spans="2:9" ht="15" customHeight="1" x14ac:dyDescent="0.2">
      <c r="B4271" s="2">
        <v>7</v>
      </c>
      <c r="C4271" s="8" t="s">
        <v>1444</v>
      </c>
      <c r="D4271" s="3">
        <v>747</v>
      </c>
      <c r="E4271" s="8" t="s">
        <v>1566</v>
      </c>
      <c r="F4271" s="18">
        <v>74745</v>
      </c>
      <c r="G4271" s="19" t="s">
        <v>20</v>
      </c>
      <c r="I4271" s="1"/>
    </row>
    <row r="4272" spans="2:9" x14ac:dyDescent="0.2">
      <c r="E4272" s="8"/>
      <c r="G4272" s="9"/>
      <c r="H4272" s="6" t="s">
        <v>11</v>
      </c>
      <c r="I4272" s="20">
        <v>4535</v>
      </c>
    </row>
    <row r="4273" spans="2:9" x14ac:dyDescent="0.2">
      <c r="E4273" s="8"/>
      <c r="G4273" s="9"/>
      <c r="H4273" s="6" t="s">
        <v>12</v>
      </c>
      <c r="I4273" s="20">
        <v>4606</v>
      </c>
    </row>
    <row r="4274" spans="2:9" ht="15" customHeight="1" x14ac:dyDescent="0.2">
      <c r="E4274" s="8"/>
      <c r="F4274" s="21" t="s">
        <v>15</v>
      </c>
      <c r="G4274" s="22"/>
      <c r="H4274" s="23" t="s">
        <v>1569</v>
      </c>
      <c r="I4274" s="24">
        <f>SUBTOTAL(9,I4272:I4273)</f>
        <v>9141</v>
      </c>
    </row>
    <row r="4275" spans="2:9" x14ac:dyDescent="0.2">
      <c r="F4275" s="21"/>
      <c r="G4275" s="25"/>
      <c r="H4275" s="26"/>
      <c r="I4275" s="27"/>
    </row>
    <row r="4276" spans="2:9" ht="15" customHeight="1" x14ac:dyDescent="0.2">
      <c r="B4276" s="2">
        <v>7</v>
      </c>
      <c r="C4276" s="8" t="s">
        <v>1444</v>
      </c>
      <c r="D4276" s="3">
        <v>748</v>
      </c>
      <c r="E4276" s="8" t="s">
        <v>1570</v>
      </c>
      <c r="F4276" s="18">
        <v>74801</v>
      </c>
      <c r="G4276" s="19" t="s">
        <v>10</v>
      </c>
      <c r="I4276" s="1"/>
    </row>
    <row r="4277" spans="2:9" x14ac:dyDescent="0.2">
      <c r="E4277" s="8"/>
      <c r="G4277" s="9"/>
      <c r="H4277" s="6" t="s">
        <v>11</v>
      </c>
      <c r="I4277" s="20">
        <v>2731</v>
      </c>
    </row>
    <row r="4278" spans="2:9" x14ac:dyDescent="0.2">
      <c r="E4278" s="8"/>
      <c r="G4278" s="9"/>
      <c r="H4278" s="6" t="s">
        <v>12</v>
      </c>
      <c r="I4278" s="20">
        <v>161466</v>
      </c>
    </row>
    <row r="4279" spans="2:9" x14ac:dyDescent="0.2">
      <c r="E4279" s="8"/>
      <c r="G4279" s="9"/>
      <c r="H4279" s="6" t="s">
        <v>13</v>
      </c>
      <c r="I4279" s="20">
        <v>516</v>
      </c>
    </row>
    <row r="4280" spans="2:9" ht="15" customHeight="1" x14ac:dyDescent="0.2">
      <c r="E4280" s="8"/>
      <c r="F4280" s="21" t="s">
        <v>15</v>
      </c>
      <c r="G4280" s="22"/>
      <c r="H4280" s="23" t="s">
        <v>1571</v>
      </c>
      <c r="I4280" s="24">
        <f>SUBTOTAL(9,I4277:I4279)</f>
        <v>164713</v>
      </c>
    </row>
    <row r="4281" spans="2:9" x14ac:dyDescent="0.2">
      <c r="F4281" s="21"/>
      <c r="G4281" s="25"/>
      <c r="H4281" s="26"/>
      <c r="I4281" s="27"/>
    </row>
    <row r="4282" spans="2:9" ht="15" customHeight="1" x14ac:dyDescent="0.2">
      <c r="B4282" s="2">
        <v>7</v>
      </c>
      <c r="C4282" s="8" t="s">
        <v>1444</v>
      </c>
      <c r="D4282" s="3">
        <v>749</v>
      </c>
      <c r="E4282" s="8" t="s">
        <v>1572</v>
      </c>
      <c r="F4282" s="18">
        <v>74901</v>
      </c>
      <c r="G4282" s="19" t="s">
        <v>10</v>
      </c>
      <c r="I4282" s="1"/>
    </row>
    <row r="4283" spans="2:9" x14ac:dyDescent="0.2">
      <c r="E4283" s="8"/>
      <c r="G4283" s="9"/>
      <c r="H4283" s="6" t="s">
        <v>11</v>
      </c>
      <c r="I4283" s="20">
        <v>2042</v>
      </c>
    </row>
    <row r="4284" spans="2:9" x14ac:dyDescent="0.2">
      <c r="E4284" s="8"/>
      <c r="G4284" s="9"/>
      <c r="H4284" s="6" t="s">
        <v>12</v>
      </c>
      <c r="I4284" s="20">
        <v>40092</v>
      </c>
    </row>
    <row r="4285" spans="2:9" x14ac:dyDescent="0.2">
      <c r="E4285" s="8"/>
      <c r="G4285" s="9"/>
      <c r="H4285" s="6" t="s">
        <v>13</v>
      </c>
      <c r="I4285" s="20">
        <v>115</v>
      </c>
    </row>
    <row r="4286" spans="2:9" x14ac:dyDescent="0.2">
      <c r="E4286" s="8"/>
      <c r="G4286" s="9"/>
      <c r="H4286" s="6" t="s">
        <v>1459</v>
      </c>
      <c r="I4286" s="20">
        <v>-7000</v>
      </c>
    </row>
    <row r="4287" spans="2:9" ht="15" customHeight="1" x14ac:dyDescent="0.2">
      <c r="E4287" s="8"/>
      <c r="F4287" s="21" t="s">
        <v>15</v>
      </c>
      <c r="G4287" s="22"/>
      <c r="H4287" s="23" t="s">
        <v>1573</v>
      </c>
      <c r="I4287" s="24">
        <f>SUBTOTAL(9,I4283:I4286)</f>
        <v>35249</v>
      </c>
    </row>
    <row r="4288" spans="2:9" x14ac:dyDescent="0.2">
      <c r="F4288" s="21"/>
      <c r="G4288" s="25"/>
      <c r="H4288" s="26"/>
      <c r="I4288" s="27"/>
    </row>
    <row r="4289" spans="2:9" ht="15" customHeight="1" x14ac:dyDescent="0.2">
      <c r="B4289" s="2">
        <v>7</v>
      </c>
      <c r="C4289" s="8" t="s">
        <v>1444</v>
      </c>
      <c r="D4289" s="3">
        <v>761</v>
      </c>
      <c r="E4289" s="8" t="s">
        <v>1574</v>
      </c>
      <c r="F4289" s="18">
        <v>76121</v>
      </c>
      <c r="G4289" s="19" t="s">
        <v>1521</v>
      </c>
      <c r="I4289" s="1"/>
    </row>
    <row r="4290" spans="2:9" x14ac:dyDescent="0.2">
      <c r="E4290" s="8"/>
      <c r="G4290" s="9"/>
      <c r="H4290" s="6" t="s">
        <v>11</v>
      </c>
      <c r="I4290" s="20">
        <v>9582</v>
      </c>
    </row>
    <row r="4291" spans="2:9" x14ac:dyDescent="0.2">
      <c r="E4291" s="8"/>
      <c r="G4291" s="9"/>
      <c r="H4291" s="6" t="s">
        <v>12</v>
      </c>
      <c r="I4291" s="20">
        <v>192152</v>
      </c>
    </row>
    <row r="4292" spans="2:9" x14ac:dyDescent="0.2">
      <c r="E4292" s="8"/>
      <c r="G4292" s="9"/>
      <c r="H4292" s="6" t="s">
        <v>18</v>
      </c>
      <c r="I4292" s="20">
        <v>500</v>
      </c>
    </row>
    <row r="4293" spans="2:9" x14ac:dyDescent="0.2">
      <c r="E4293" s="8"/>
      <c r="G4293" s="9"/>
      <c r="H4293" s="6" t="s">
        <v>222</v>
      </c>
      <c r="I4293" s="20">
        <v>95000</v>
      </c>
    </row>
    <row r="4294" spans="2:9" x14ac:dyDescent="0.2">
      <c r="E4294" s="8"/>
      <c r="G4294" s="9"/>
      <c r="H4294" s="6" t="s">
        <v>229</v>
      </c>
      <c r="I4294" s="20">
        <v>285000</v>
      </c>
    </row>
    <row r="4295" spans="2:9" ht="15" customHeight="1" x14ac:dyDescent="0.2">
      <c r="E4295" s="8"/>
      <c r="F4295" s="21" t="s">
        <v>15</v>
      </c>
      <c r="G4295" s="22"/>
      <c r="H4295" s="23" t="s">
        <v>1575</v>
      </c>
      <c r="I4295" s="24">
        <f>SUBTOTAL(9,I4290:I4294)</f>
        <v>582234</v>
      </c>
    </row>
    <row r="4296" spans="2:9" x14ac:dyDescent="0.2">
      <c r="F4296" s="21"/>
      <c r="G4296" s="25"/>
      <c r="H4296" s="26"/>
      <c r="I4296" s="27"/>
    </row>
    <row r="4297" spans="2:9" ht="15" customHeight="1" x14ac:dyDescent="0.2">
      <c r="B4297" s="2">
        <v>7</v>
      </c>
      <c r="C4297" s="8" t="s">
        <v>1444</v>
      </c>
      <c r="D4297" s="3">
        <v>761</v>
      </c>
      <c r="E4297" s="8" t="s">
        <v>1574</v>
      </c>
      <c r="F4297" s="18">
        <v>76160</v>
      </c>
      <c r="G4297" s="19" t="s">
        <v>1576</v>
      </c>
      <c r="I4297" s="1"/>
    </row>
    <row r="4298" spans="2:9" x14ac:dyDescent="0.2">
      <c r="E4298" s="8"/>
      <c r="G4298" s="9"/>
      <c r="H4298" s="6" t="s">
        <v>12</v>
      </c>
      <c r="I4298" s="20">
        <v>10449</v>
      </c>
    </row>
    <row r="4299" spans="2:9" ht="15" customHeight="1" x14ac:dyDescent="0.2">
      <c r="E4299" s="8"/>
      <c r="F4299" s="21" t="s">
        <v>15</v>
      </c>
      <c r="G4299" s="22"/>
      <c r="H4299" s="23" t="s">
        <v>1577</v>
      </c>
      <c r="I4299" s="24">
        <f>SUBTOTAL(9,I4298:I4298)</f>
        <v>10449</v>
      </c>
    </row>
    <row r="4300" spans="2:9" x14ac:dyDescent="0.2">
      <c r="F4300" s="21"/>
      <c r="G4300" s="25"/>
      <c r="H4300" s="26"/>
      <c r="I4300" s="27"/>
    </row>
    <row r="4301" spans="2:9" ht="15" customHeight="1" x14ac:dyDescent="0.2">
      <c r="B4301" s="2">
        <v>7</v>
      </c>
      <c r="C4301" s="8" t="s">
        <v>1444</v>
      </c>
      <c r="D4301" s="3">
        <v>761</v>
      </c>
      <c r="E4301" s="8" t="s">
        <v>1574</v>
      </c>
      <c r="F4301" s="18">
        <v>76161</v>
      </c>
      <c r="G4301" s="19" t="s">
        <v>1578</v>
      </c>
      <c r="I4301" s="1"/>
    </row>
    <row r="4302" spans="2:9" x14ac:dyDescent="0.2">
      <c r="E4302" s="8"/>
      <c r="G4302" s="9"/>
      <c r="H4302" s="6" t="s">
        <v>12</v>
      </c>
      <c r="I4302" s="20">
        <v>940311</v>
      </c>
    </row>
    <row r="4303" spans="2:9" x14ac:dyDescent="0.2">
      <c r="E4303" s="8"/>
      <c r="G4303" s="9"/>
      <c r="H4303" s="6" t="s">
        <v>1459</v>
      </c>
      <c r="I4303" s="20">
        <v>-7200</v>
      </c>
    </row>
    <row r="4304" spans="2:9" ht="15" customHeight="1" x14ac:dyDescent="0.2">
      <c r="E4304" s="8"/>
      <c r="F4304" s="21" t="s">
        <v>15</v>
      </c>
      <c r="G4304" s="22"/>
      <c r="H4304" s="23" t="s">
        <v>1579</v>
      </c>
      <c r="I4304" s="24">
        <f>SUBTOTAL(9,I4302:I4303)</f>
        <v>933111</v>
      </c>
    </row>
    <row r="4305" spans="2:9" x14ac:dyDescent="0.2">
      <c r="F4305" s="21"/>
      <c r="G4305" s="25"/>
      <c r="H4305" s="26"/>
      <c r="I4305" s="27"/>
    </row>
    <row r="4306" spans="2:9" ht="15" customHeight="1" x14ac:dyDescent="0.2">
      <c r="B4306" s="2">
        <v>7</v>
      </c>
      <c r="C4306" s="8" t="s">
        <v>1444</v>
      </c>
      <c r="D4306" s="3">
        <v>761</v>
      </c>
      <c r="E4306" s="8" t="s">
        <v>1574</v>
      </c>
      <c r="F4306" s="18">
        <v>76163</v>
      </c>
      <c r="G4306" s="19" t="s">
        <v>1580</v>
      </c>
      <c r="I4306" s="1"/>
    </row>
    <row r="4307" spans="2:9" x14ac:dyDescent="0.2">
      <c r="E4307" s="8"/>
      <c r="G4307" s="9"/>
      <c r="H4307" s="6" t="s">
        <v>11</v>
      </c>
      <c r="I4307" s="20">
        <v>2021000</v>
      </c>
    </row>
    <row r="4308" spans="2:9" x14ac:dyDescent="0.2">
      <c r="E4308" s="8"/>
      <c r="G4308" s="9"/>
      <c r="H4308" s="6" t="s">
        <v>12</v>
      </c>
      <c r="I4308" s="20">
        <v>4035632</v>
      </c>
    </row>
    <row r="4309" spans="2:9" x14ac:dyDescent="0.2">
      <c r="E4309" s="8"/>
      <c r="G4309" s="9"/>
      <c r="H4309" s="6" t="s">
        <v>18</v>
      </c>
      <c r="I4309" s="20">
        <v>-42300</v>
      </c>
    </row>
    <row r="4310" spans="2:9" x14ac:dyDescent="0.2">
      <c r="E4310" s="8"/>
      <c r="G4310" s="9"/>
      <c r="H4310" s="6" t="s">
        <v>1459</v>
      </c>
      <c r="I4310" s="20">
        <v>-320000</v>
      </c>
    </row>
    <row r="4311" spans="2:9" ht="15" customHeight="1" x14ac:dyDescent="0.2">
      <c r="E4311" s="8"/>
      <c r="F4311" s="21" t="s">
        <v>15</v>
      </c>
      <c r="G4311" s="22"/>
      <c r="H4311" s="23" t="s">
        <v>1581</v>
      </c>
      <c r="I4311" s="24">
        <f>SUBTOTAL(9,I4307:I4310)</f>
        <v>5694332</v>
      </c>
    </row>
    <row r="4312" spans="2:9" x14ac:dyDescent="0.2">
      <c r="F4312" s="21"/>
      <c r="G4312" s="25"/>
      <c r="H4312" s="26"/>
      <c r="I4312" s="27"/>
    </row>
    <row r="4313" spans="2:9" ht="15" customHeight="1" x14ac:dyDescent="0.2">
      <c r="B4313" s="2">
        <v>7</v>
      </c>
      <c r="C4313" s="8" t="s">
        <v>1444</v>
      </c>
      <c r="D4313" s="3">
        <v>761</v>
      </c>
      <c r="E4313" s="8" t="s">
        <v>1574</v>
      </c>
      <c r="F4313" s="18">
        <v>76164</v>
      </c>
      <c r="G4313" s="19" t="s">
        <v>1582</v>
      </c>
      <c r="I4313" s="1"/>
    </row>
    <row r="4314" spans="2:9" x14ac:dyDescent="0.2">
      <c r="E4314" s="8"/>
      <c r="G4314" s="9"/>
      <c r="H4314" s="6" t="s">
        <v>12</v>
      </c>
      <c r="I4314" s="20">
        <v>866000</v>
      </c>
    </row>
    <row r="4315" spans="2:9" x14ac:dyDescent="0.2">
      <c r="E4315" s="8"/>
      <c r="G4315" s="9"/>
      <c r="H4315" s="6" t="s">
        <v>18</v>
      </c>
      <c r="I4315" s="20">
        <v>-46000</v>
      </c>
    </row>
    <row r="4316" spans="2:9" x14ac:dyDescent="0.2">
      <c r="E4316" s="8"/>
      <c r="G4316" s="9"/>
      <c r="H4316" s="6" t="s">
        <v>1459</v>
      </c>
      <c r="I4316" s="20">
        <v>2000</v>
      </c>
    </row>
    <row r="4317" spans="2:9" ht="15" customHeight="1" x14ac:dyDescent="0.2">
      <c r="E4317" s="8"/>
      <c r="F4317" s="21" t="s">
        <v>15</v>
      </c>
      <c r="G4317" s="22"/>
      <c r="H4317" s="23" t="s">
        <v>1583</v>
      </c>
      <c r="I4317" s="24">
        <f>SUBTOTAL(9,I4314:I4316)</f>
        <v>822000</v>
      </c>
    </row>
    <row r="4318" spans="2:9" x14ac:dyDescent="0.2">
      <c r="F4318" s="21"/>
      <c r="G4318" s="25"/>
      <c r="H4318" s="26"/>
      <c r="I4318" s="27"/>
    </row>
    <row r="4319" spans="2:9" ht="15" customHeight="1" x14ac:dyDescent="0.2">
      <c r="B4319" s="2">
        <v>7</v>
      </c>
      <c r="C4319" s="8" t="s">
        <v>1444</v>
      </c>
      <c r="D4319" s="3">
        <v>761</v>
      </c>
      <c r="E4319" s="8" t="s">
        <v>1574</v>
      </c>
      <c r="F4319" s="18">
        <v>76165</v>
      </c>
      <c r="G4319" s="19" t="s">
        <v>1584</v>
      </c>
      <c r="I4319" s="1"/>
    </row>
    <row r="4320" spans="2:9" x14ac:dyDescent="0.2">
      <c r="E4320" s="8"/>
      <c r="G4320" s="9"/>
      <c r="H4320" s="6" t="s">
        <v>12</v>
      </c>
      <c r="I4320" s="20">
        <v>1518382</v>
      </c>
    </row>
    <row r="4321" spans="2:9" x14ac:dyDescent="0.2">
      <c r="E4321" s="8"/>
      <c r="G4321" s="9"/>
      <c r="H4321" s="6" t="s">
        <v>18</v>
      </c>
      <c r="I4321" s="20">
        <v>-16300</v>
      </c>
    </row>
    <row r="4322" spans="2:9" x14ac:dyDescent="0.2">
      <c r="E4322" s="8"/>
      <c r="G4322" s="9"/>
      <c r="H4322" s="6" t="s">
        <v>1459</v>
      </c>
      <c r="I4322" s="20">
        <v>12300</v>
      </c>
    </row>
    <row r="4323" spans="2:9" ht="15" customHeight="1" x14ac:dyDescent="0.2">
      <c r="E4323" s="8"/>
      <c r="F4323" s="21" t="s">
        <v>15</v>
      </c>
      <c r="G4323" s="22"/>
      <c r="H4323" s="23" t="s">
        <v>1585</v>
      </c>
      <c r="I4323" s="24">
        <f>SUBTOTAL(9,I4320:I4322)</f>
        <v>1514382</v>
      </c>
    </row>
    <row r="4324" spans="2:9" x14ac:dyDescent="0.2">
      <c r="F4324" s="21"/>
      <c r="G4324" s="25"/>
      <c r="H4324" s="26"/>
      <c r="I4324" s="27"/>
    </row>
    <row r="4325" spans="2:9" ht="15" customHeight="1" x14ac:dyDescent="0.2">
      <c r="B4325" s="2">
        <v>7</v>
      </c>
      <c r="C4325" s="8" t="s">
        <v>1444</v>
      </c>
      <c r="D4325" s="3">
        <v>761</v>
      </c>
      <c r="E4325" s="8" t="s">
        <v>1574</v>
      </c>
      <c r="F4325" s="18">
        <v>76167</v>
      </c>
      <c r="G4325" s="19" t="s">
        <v>1586</v>
      </c>
      <c r="I4325" s="1"/>
    </row>
    <row r="4326" spans="2:9" x14ac:dyDescent="0.2">
      <c r="E4326" s="8"/>
      <c r="G4326" s="9"/>
      <c r="H4326" s="6" t="s">
        <v>12</v>
      </c>
      <c r="I4326" s="20">
        <v>66602</v>
      </c>
    </row>
    <row r="4327" spans="2:9" x14ac:dyDescent="0.2">
      <c r="E4327" s="8"/>
      <c r="G4327" s="9"/>
      <c r="H4327" s="6" t="s">
        <v>18</v>
      </c>
      <c r="I4327" s="20">
        <v>-1700</v>
      </c>
    </row>
    <row r="4328" spans="2:9" x14ac:dyDescent="0.2">
      <c r="E4328" s="8"/>
      <c r="G4328" s="9"/>
      <c r="H4328" s="6" t="s">
        <v>1459</v>
      </c>
      <c r="I4328" s="20">
        <v>4750</v>
      </c>
    </row>
    <row r="4329" spans="2:9" ht="15" customHeight="1" x14ac:dyDescent="0.2">
      <c r="E4329" s="8"/>
      <c r="F4329" s="21" t="s">
        <v>15</v>
      </c>
      <c r="G4329" s="22"/>
      <c r="H4329" s="23" t="s">
        <v>1587</v>
      </c>
      <c r="I4329" s="24">
        <f>SUBTOTAL(9,I4326:I4328)</f>
        <v>69652</v>
      </c>
    </row>
    <row r="4330" spans="2:9" x14ac:dyDescent="0.2">
      <c r="F4330" s="21"/>
      <c r="G4330" s="25"/>
      <c r="H4330" s="26"/>
      <c r="I4330" s="27"/>
    </row>
    <row r="4331" spans="2:9" ht="15" customHeight="1" x14ac:dyDescent="0.2">
      <c r="B4331" s="2">
        <v>7</v>
      </c>
      <c r="C4331" s="8" t="s">
        <v>1444</v>
      </c>
      <c r="D4331" s="3">
        <v>761</v>
      </c>
      <c r="E4331" s="8" t="s">
        <v>1574</v>
      </c>
      <c r="F4331" s="18">
        <v>76168</v>
      </c>
      <c r="G4331" s="19" t="s">
        <v>1588</v>
      </c>
      <c r="I4331" s="1"/>
    </row>
    <row r="4332" spans="2:9" x14ac:dyDescent="0.2">
      <c r="E4332" s="8"/>
      <c r="G4332" s="9"/>
      <c r="H4332" s="6" t="s">
        <v>12</v>
      </c>
      <c r="I4332" s="20">
        <v>404857</v>
      </c>
    </row>
    <row r="4333" spans="2:9" x14ac:dyDescent="0.2">
      <c r="E4333" s="8"/>
      <c r="G4333" s="9"/>
      <c r="H4333" s="6" t="s">
        <v>222</v>
      </c>
      <c r="I4333" s="20">
        <v>20000</v>
      </c>
    </row>
    <row r="4334" spans="2:9" x14ac:dyDescent="0.2">
      <c r="E4334" s="8"/>
      <c r="G4334" s="9"/>
      <c r="H4334" s="6" t="s">
        <v>229</v>
      </c>
      <c r="I4334" s="20">
        <v>125000</v>
      </c>
    </row>
    <row r="4335" spans="2:9" ht="15" customHeight="1" x14ac:dyDescent="0.2">
      <c r="E4335" s="8"/>
      <c r="F4335" s="21" t="s">
        <v>15</v>
      </c>
      <c r="G4335" s="22"/>
      <c r="H4335" s="23" t="s">
        <v>1589</v>
      </c>
      <c r="I4335" s="24">
        <f>SUBTOTAL(9,I4332:I4334)</f>
        <v>549857</v>
      </c>
    </row>
    <row r="4336" spans="2:9" x14ac:dyDescent="0.2">
      <c r="F4336" s="21"/>
      <c r="G4336" s="25"/>
      <c r="H4336" s="26"/>
      <c r="I4336" s="27"/>
    </row>
    <row r="4337" spans="2:9" ht="15" customHeight="1" x14ac:dyDescent="0.2">
      <c r="B4337" s="2">
        <v>7</v>
      </c>
      <c r="C4337" s="8" t="s">
        <v>1444</v>
      </c>
      <c r="D4337" s="3">
        <v>761</v>
      </c>
      <c r="E4337" s="8" t="s">
        <v>1574</v>
      </c>
      <c r="F4337" s="18">
        <v>76169</v>
      </c>
      <c r="G4337" s="19" t="s">
        <v>1590</v>
      </c>
      <c r="I4337" s="1"/>
    </row>
    <row r="4338" spans="2:9" x14ac:dyDescent="0.2">
      <c r="E4338" s="8"/>
      <c r="G4338" s="9"/>
      <c r="H4338" s="6" t="s">
        <v>11</v>
      </c>
      <c r="I4338" s="20">
        <v>59200</v>
      </c>
    </row>
    <row r="4339" spans="2:9" x14ac:dyDescent="0.2">
      <c r="E4339" s="8"/>
      <c r="G4339" s="9"/>
      <c r="H4339" s="6" t="s">
        <v>12</v>
      </c>
      <c r="I4339" s="20">
        <v>403300</v>
      </c>
    </row>
    <row r="4340" spans="2:9" x14ac:dyDescent="0.2">
      <c r="E4340" s="8"/>
      <c r="G4340" s="9"/>
      <c r="H4340" s="6" t="s">
        <v>18</v>
      </c>
      <c r="I4340" s="20">
        <v>-68000</v>
      </c>
    </row>
    <row r="4341" spans="2:9" x14ac:dyDescent="0.2">
      <c r="E4341" s="8"/>
      <c r="G4341" s="9"/>
      <c r="H4341" s="6" t="s">
        <v>1459</v>
      </c>
      <c r="I4341" s="20">
        <v>-30000</v>
      </c>
    </row>
    <row r="4342" spans="2:9" ht="15" customHeight="1" x14ac:dyDescent="0.2">
      <c r="E4342" s="8"/>
      <c r="F4342" s="21" t="s">
        <v>15</v>
      </c>
      <c r="G4342" s="22"/>
      <c r="H4342" s="23" t="s">
        <v>1591</v>
      </c>
      <c r="I4342" s="24">
        <f>SUBTOTAL(9,I4338:I4341)</f>
        <v>364500</v>
      </c>
    </row>
    <row r="4343" spans="2:9" x14ac:dyDescent="0.2">
      <c r="F4343" s="21"/>
      <c r="G4343" s="25"/>
      <c r="H4343" s="26"/>
      <c r="I4343" s="27"/>
    </row>
    <row r="4344" spans="2:9" ht="15" customHeight="1" x14ac:dyDescent="0.2">
      <c r="B4344" s="2">
        <v>7</v>
      </c>
      <c r="C4344" s="8" t="s">
        <v>1444</v>
      </c>
      <c r="D4344" s="3">
        <v>761</v>
      </c>
      <c r="E4344" s="8" t="s">
        <v>1574</v>
      </c>
      <c r="F4344" s="18">
        <v>76171</v>
      </c>
      <c r="G4344" s="19" t="s">
        <v>1592</v>
      </c>
      <c r="I4344" s="1"/>
    </row>
    <row r="4345" spans="2:9" x14ac:dyDescent="0.2">
      <c r="E4345" s="8"/>
      <c r="G4345" s="9"/>
      <c r="H4345" s="6" t="s">
        <v>12</v>
      </c>
      <c r="I4345" s="20">
        <v>17969</v>
      </c>
    </row>
    <row r="4346" spans="2:9" x14ac:dyDescent="0.2">
      <c r="E4346" s="8"/>
      <c r="G4346" s="9"/>
      <c r="H4346" s="6" t="s">
        <v>1459</v>
      </c>
      <c r="I4346" s="20">
        <v>500</v>
      </c>
    </row>
    <row r="4347" spans="2:9" ht="15" customHeight="1" x14ac:dyDescent="0.2">
      <c r="E4347" s="8"/>
      <c r="F4347" s="21" t="s">
        <v>15</v>
      </c>
      <c r="G4347" s="22"/>
      <c r="H4347" s="23" t="s">
        <v>1593</v>
      </c>
      <c r="I4347" s="24">
        <f>SUBTOTAL(9,I4345:I4346)</f>
        <v>18469</v>
      </c>
    </row>
    <row r="4348" spans="2:9" x14ac:dyDescent="0.2">
      <c r="F4348" s="21"/>
      <c r="G4348" s="25"/>
      <c r="H4348" s="26"/>
      <c r="I4348" s="27"/>
    </row>
    <row r="4349" spans="2:9" ht="15" customHeight="1" x14ac:dyDescent="0.2">
      <c r="B4349" s="2">
        <v>7</v>
      </c>
      <c r="C4349" s="8" t="s">
        <v>1444</v>
      </c>
      <c r="D4349" s="3">
        <v>761</v>
      </c>
      <c r="E4349" s="8" t="s">
        <v>1574</v>
      </c>
      <c r="F4349" s="18">
        <v>76172</v>
      </c>
      <c r="G4349" s="19" t="s">
        <v>1594</v>
      </c>
      <c r="I4349" s="1"/>
    </row>
    <row r="4350" spans="2:9" x14ac:dyDescent="0.2">
      <c r="E4350" s="8"/>
      <c r="G4350" s="9"/>
      <c r="H4350" s="6" t="s">
        <v>12</v>
      </c>
      <c r="I4350" s="20">
        <v>83181</v>
      </c>
    </row>
    <row r="4351" spans="2:9" ht="15" customHeight="1" x14ac:dyDescent="0.2">
      <c r="E4351" s="8"/>
      <c r="F4351" s="21" t="s">
        <v>15</v>
      </c>
      <c r="G4351" s="22"/>
      <c r="H4351" s="23" t="s">
        <v>1595</v>
      </c>
      <c r="I4351" s="24">
        <f>SUBTOTAL(9,I4350:I4350)</f>
        <v>83181</v>
      </c>
    </row>
    <row r="4352" spans="2:9" x14ac:dyDescent="0.2">
      <c r="F4352" s="21"/>
      <c r="G4352" s="25"/>
      <c r="H4352" s="26"/>
      <c r="I4352" s="27"/>
    </row>
    <row r="4353" spans="2:9" ht="15" customHeight="1" x14ac:dyDescent="0.2">
      <c r="B4353" s="2">
        <v>7</v>
      </c>
      <c r="C4353" s="8" t="s">
        <v>1444</v>
      </c>
      <c r="D4353" s="3">
        <v>761</v>
      </c>
      <c r="E4353" s="8" t="s">
        <v>1574</v>
      </c>
      <c r="F4353" s="18">
        <v>76173</v>
      </c>
      <c r="G4353" s="19" t="s">
        <v>1596</v>
      </c>
      <c r="I4353" s="1"/>
    </row>
    <row r="4354" spans="2:9" x14ac:dyDescent="0.2">
      <c r="E4354" s="8"/>
      <c r="G4354" s="9"/>
      <c r="H4354" s="6" t="s">
        <v>12</v>
      </c>
      <c r="I4354" s="20">
        <v>55829</v>
      </c>
    </row>
    <row r="4355" spans="2:9" x14ac:dyDescent="0.2">
      <c r="E4355" s="8"/>
      <c r="G4355" s="9"/>
      <c r="H4355" s="6" t="s">
        <v>229</v>
      </c>
      <c r="I4355" s="20">
        <v>30000</v>
      </c>
    </row>
    <row r="4356" spans="2:9" x14ac:dyDescent="0.2">
      <c r="E4356" s="8"/>
      <c r="G4356" s="9"/>
      <c r="H4356" s="6" t="s">
        <v>1459</v>
      </c>
      <c r="I4356" s="20">
        <v>-3900</v>
      </c>
    </row>
    <row r="4357" spans="2:9" ht="15" customHeight="1" x14ac:dyDescent="0.2">
      <c r="E4357" s="8"/>
      <c r="F4357" s="21" t="s">
        <v>15</v>
      </c>
      <c r="G4357" s="22"/>
      <c r="H4357" s="23" t="s">
        <v>1597</v>
      </c>
      <c r="I4357" s="24">
        <f>SUBTOTAL(9,I4354:I4356)</f>
        <v>81929</v>
      </c>
    </row>
    <row r="4358" spans="2:9" x14ac:dyDescent="0.2">
      <c r="F4358" s="21"/>
      <c r="G4358" s="25"/>
      <c r="H4358" s="26"/>
      <c r="I4358" s="27"/>
    </row>
    <row r="4359" spans="2:9" ht="15" customHeight="1" x14ac:dyDescent="0.2">
      <c r="B4359" s="2">
        <v>7</v>
      </c>
      <c r="C4359" s="8" t="s">
        <v>1444</v>
      </c>
      <c r="D4359" s="3">
        <v>761</v>
      </c>
      <c r="E4359" s="8" t="s">
        <v>1574</v>
      </c>
      <c r="F4359" s="18">
        <v>76175</v>
      </c>
      <c r="G4359" s="19" t="s">
        <v>1598</v>
      </c>
      <c r="I4359" s="1"/>
    </row>
    <row r="4360" spans="2:9" x14ac:dyDescent="0.2">
      <c r="E4360" s="8"/>
      <c r="G4360" s="9"/>
      <c r="H4360" s="6" t="s">
        <v>12</v>
      </c>
      <c r="I4360" s="20">
        <v>10942</v>
      </c>
    </row>
    <row r="4361" spans="2:9" ht="15" customHeight="1" x14ac:dyDescent="0.2">
      <c r="E4361" s="8"/>
      <c r="F4361" s="21" t="s">
        <v>15</v>
      </c>
      <c r="G4361" s="22"/>
      <c r="H4361" s="23" t="s">
        <v>1599</v>
      </c>
      <c r="I4361" s="24">
        <f>SUBTOTAL(9,I4360:I4360)</f>
        <v>10942</v>
      </c>
    </row>
    <row r="4362" spans="2:9" x14ac:dyDescent="0.2">
      <c r="F4362" s="21"/>
      <c r="G4362" s="25"/>
      <c r="H4362" s="26"/>
      <c r="I4362" s="27"/>
    </row>
    <row r="4363" spans="2:9" ht="15" customHeight="1" x14ac:dyDescent="0.2">
      <c r="B4363" s="2">
        <v>7</v>
      </c>
      <c r="C4363" s="8" t="s">
        <v>1444</v>
      </c>
      <c r="D4363" s="3">
        <v>761</v>
      </c>
      <c r="E4363" s="8" t="s">
        <v>1574</v>
      </c>
      <c r="F4363" s="18">
        <v>76179</v>
      </c>
      <c r="G4363" s="19" t="s">
        <v>1527</v>
      </c>
      <c r="I4363" s="1"/>
    </row>
    <row r="4364" spans="2:9" x14ac:dyDescent="0.2">
      <c r="E4364" s="8"/>
      <c r="G4364" s="9"/>
      <c r="H4364" s="6" t="s">
        <v>12</v>
      </c>
      <c r="I4364" s="20">
        <v>121632</v>
      </c>
    </row>
    <row r="4365" spans="2:9" x14ac:dyDescent="0.2">
      <c r="E4365" s="8"/>
      <c r="G4365" s="9"/>
      <c r="H4365" s="6" t="s">
        <v>18</v>
      </c>
      <c r="I4365" s="20">
        <v>1200</v>
      </c>
    </row>
    <row r="4366" spans="2:9" ht="15" customHeight="1" x14ac:dyDescent="0.2">
      <c r="E4366" s="8"/>
      <c r="F4366" s="21" t="s">
        <v>15</v>
      </c>
      <c r="G4366" s="22"/>
      <c r="H4366" s="23" t="s">
        <v>1600</v>
      </c>
      <c r="I4366" s="24">
        <f>SUBTOTAL(9,I4364:I4365)</f>
        <v>122832</v>
      </c>
    </row>
    <row r="4367" spans="2:9" x14ac:dyDescent="0.2">
      <c r="F4367" s="21"/>
      <c r="G4367" s="25"/>
      <c r="H4367" s="26"/>
      <c r="I4367" s="27"/>
    </row>
    <row r="4368" spans="2:9" ht="15" customHeight="1" x14ac:dyDescent="0.2">
      <c r="B4368" s="2">
        <v>7</v>
      </c>
      <c r="C4368" s="8" t="s">
        <v>1444</v>
      </c>
      <c r="D4368" s="3">
        <v>762</v>
      </c>
      <c r="E4368" s="8" t="s">
        <v>1601</v>
      </c>
      <c r="F4368" s="18">
        <v>76221</v>
      </c>
      <c r="G4368" s="19" t="s">
        <v>351</v>
      </c>
      <c r="I4368" s="1"/>
    </row>
    <row r="4369" spans="2:9" x14ac:dyDescent="0.2">
      <c r="E4369" s="8"/>
      <c r="G4369" s="9"/>
      <c r="H4369" s="6" t="s">
        <v>11</v>
      </c>
      <c r="I4369" s="20">
        <v>5479</v>
      </c>
    </row>
    <row r="4370" spans="2:9" x14ac:dyDescent="0.2">
      <c r="E4370" s="8"/>
      <c r="G4370" s="9"/>
      <c r="H4370" s="6" t="s">
        <v>12</v>
      </c>
      <c r="I4370" s="20">
        <v>121061</v>
      </c>
    </row>
    <row r="4371" spans="2:9" x14ac:dyDescent="0.2">
      <c r="E4371" s="8"/>
      <c r="G4371" s="9"/>
      <c r="H4371" s="6" t="s">
        <v>18</v>
      </c>
      <c r="I4371" s="20">
        <v>137518</v>
      </c>
    </row>
    <row r="4372" spans="2:9" ht="15" customHeight="1" x14ac:dyDescent="0.2">
      <c r="E4372" s="8"/>
      <c r="F4372" s="21" t="s">
        <v>15</v>
      </c>
      <c r="G4372" s="22"/>
      <c r="H4372" s="23" t="s">
        <v>1602</v>
      </c>
      <c r="I4372" s="24">
        <f>SUBTOTAL(9,I4369:I4371)</f>
        <v>264058</v>
      </c>
    </row>
    <row r="4373" spans="2:9" x14ac:dyDescent="0.2">
      <c r="F4373" s="21"/>
      <c r="G4373" s="25"/>
      <c r="H4373" s="26"/>
      <c r="I4373" s="27"/>
    </row>
    <row r="4374" spans="2:9" ht="15" customHeight="1" x14ac:dyDescent="0.2">
      <c r="B4374" s="2">
        <v>7</v>
      </c>
      <c r="C4374" s="8" t="s">
        <v>1444</v>
      </c>
      <c r="D4374" s="3">
        <v>762</v>
      </c>
      <c r="E4374" s="8" t="s">
        <v>1601</v>
      </c>
      <c r="F4374" s="18">
        <v>76260</v>
      </c>
      <c r="G4374" s="19" t="s">
        <v>1603</v>
      </c>
      <c r="I4374" s="1"/>
    </row>
    <row r="4375" spans="2:9" x14ac:dyDescent="0.2">
      <c r="E4375" s="8"/>
      <c r="G4375" s="9"/>
      <c r="H4375" s="6" t="s">
        <v>12</v>
      </c>
      <c r="I4375" s="20">
        <v>453458</v>
      </c>
    </row>
    <row r="4376" spans="2:9" ht="15" customHeight="1" x14ac:dyDescent="0.2">
      <c r="E4376" s="8"/>
      <c r="F4376" s="21" t="s">
        <v>15</v>
      </c>
      <c r="G4376" s="22"/>
      <c r="H4376" s="23" t="s">
        <v>1604</v>
      </c>
      <c r="I4376" s="24">
        <f>SUBTOTAL(9,I4375:I4375)</f>
        <v>453458</v>
      </c>
    </row>
    <row r="4377" spans="2:9" x14ac:dyDescent="0.2">
      <c r="F4377" s="21"/>
      <c r="G4377" s="25"/>
      <c r="H4377" s="26"/>
      <c r="I4377" s="27"/>
    </row>
    <row r="4378" spans="2:9" ht="15" customHeight="1" x14ac:dyDescent="0.2">
      <c r="B4378" s="2">
        <v>7</v>
      </c>
      <c r="C4378" s="8" t="s">
        <v>1444</v>
      </c>
      <c r="D4378" s="3">
        <v>762</v>
      </c>
      <c r="E4378" s="8" t="s">
        <v>1601</v>
      </c>
      <c r="F4378" s="18">
        <v>76261</v>
      </c>
      <c r="G4378" s="19" t="s">
        <v>1605</v>
      </c>
      <c r="I4378" s="1"/>
    </row>
    <row r="4379" spans="2:9" x14ac:dyDescent="0.2">
      <c r="E4379" s="8"/>
      <c r="G4379" s="9"/>
      <c r="H4379" s="6" t="s">
        <v>12</v>
      </c>
      <c r="I4379" s="20">
        <v>181184</v>
      </c>
    </row>
    <row r="4380" spans="2:9" x14ac:dyDescent="0.2">
      <c r="E4380" s="8"/>
      <c r="G4380" s="9"/>
      <c r="H4380" s="6" t="s">
        <v>18</v>
      </c>
      <c r="I4380" s="20">
        <v>410</v>
      </c>
    </row>
    <row r="4381" spans="2:9" ht="15" customHeight="1" x14ac:dyDescent="0.2">
      <c r="E4381" s="8"/>
      <c r="F4381" s="21" t="s">
        <v>15</v>
      </c>
      <c r="G4381" s="22"/>
      <c r="H4381" s="23" t="s">
        <v>1606</v>
      </c>
      <c r="I4381" s="24">
        <f>SUBTOTAL(9,I4379:I4380)</f>
        <v>181594</v>
      </c>
    </row>
    <row r="4382" spans="2:9" x14ac:dyDescent="0.2">
      <c r="F4382" s="21"/>
      <c r="G4382" s="25"/>
      <c r="H4382" s="26"/>
      <c r="I4382" s="27"/>
    </row>
    <row r="4383" spans="2:9" ht="15" customHeight="1" x14ac:dyDescent="0.2">
      <c r="B4383" s="2">
        <v>7</v>
      </c>
      <c r="C4383" s="8" t="s">
        <v>1444</v>
      </c>
      <c r="D4383" s="3">
        <v>762</v>
      </c>
      <c r="E4383" s="8" t="s">
        <v>1601</v>
      </c>
      <c r="F4383" s="18">
        <v>76263</v>
      </c>
      <c r="G4383" s="19" t="s">
        <v>1607</v>
      </c>
      <c r="I4383" s="1"/>
    </row>
    <row r="4384" spans="2:9" x14ac:dyDescent="0.2">
      <c r="E4384" s="8"/>
      <c r="G4384" s="9"/>
      <c r="H4384" s="6" t="s">
        <v>11</v>
      </c>
      <c r="I4384" s="20">
        <v>100988</v>
      </c>
    </row>
    <row r="4385" spans="2:9" x14ac:dyDescent="0.2">
      <c r="E4385" s="8"/>
      <c r="G4385" s="9"/>
      <c r="H4385" s="6" t="s">
        <v>12</v>
      </c>
      <c r="I4385" s="20">
        <v>322781</v>
      </c>
    </row>
    <row r="4386" spans="2:9" x14ac:dyDescent="0.2">
      <c r="E4386" s="8"/>
      <c r="G4386" s="9"/>
      <c r="H4386" s="6" t="s">
        <v>18</v>
      </c>
      <c r="I4386" s="20">
        <v>-78500</v>
      </c>
    </row>
    <row r="4387" spans="2:9" x14ac:dyDescent="0.2">
      <c r="E4387" s="8"/>
      <c r="G4387" s="9"/>
      <c r="H4387" s="6" t="s">
        <v>296</v>
      </c>
      <c r="I4387" s="20">
        <v>210000</v>
      </c>
    </row>
    <row r="4388" spans="2:9" x14ac:dyDescent="0.2">
      <c r="E4388" s="8"/>
      <c r="G4388" s="9"/>
      <c r="H4388" s="6" t="s">
        <v>1608</v>
      </c>
      <c r="I4388" s="20">
        <v>-2500</v>
      </c>
    </row>
    <row r="4389" spans="2:9" x14ac:dyDescent="0.2">
      <c r="E4389" s="8"/>
      <c r="G4389" s="9"/>
      <c r="H4389" s="6" t="s">
        <v>1459</v>
      </c>
      <c r="I4389" s="20">
        <v>-84500</v>
      </c>
    </row>
    <row r="4390" spans="2:9" ht="15" customHeight="1" x14ac:dyDescent="0.2">
      <c r="E4390" s="8"/>
      <c r="F4390" s="21" t="s">
        <v>15</v>
      </c>
      <c r="G4390" s="22"/>
      <c r="H4390" s="23" t="s">
        <v>1609</v>
      </c>
      <c r="I4390" s="24">
        <f>SUBTOTAL(9,I4384:I4389)</f>
        <v>468269</v>
      </c>
    </row>
    <row r="4391" spans="2:9" x14ac:dyDescent="0.2">
      <c r="F4391" s="21"/>
      <c r="G4391" s="25"/>
      <c r="H4391" s="26"/>
      <c r="I4391" s="27"/>
    </row>
    <row r="4392" spans="2:9" ht="15" customHeight="1" x14ac:dyDescent="0.2">
      <c r="B4392" s="2">
        <v>7</v>
      </c>
      <c r="C4392" s="8" t="s">
        <v>1444</v>
      </c>
      <c r="D4392" s="3">
        <v>762</v>
      </c>
      <c r="E4392" s="8" t="s">
        <v>1601</v>
      </c>
      <c r="F4392" s="18">
        <v>76264</v>
      </c>
      <c r="G4392" s="19" t="s">
        <v>1610</v>
      </c>
      <c r="I4392" s="1"/>
    </row>
    <row r="4393" spans="2:9" x14ac:dyDescent="0.2">
      <c r="E4393" s="8"/>
      <c r="G4393" s="9"/>
      <c r="H4393" s="6" t="s">
        <v>12</v>
      </c>
      <c r="I4393" s="20">
        <v>4018</v>
      </c>
    </row>
    <row r="4394" spans="2:9" x14ac:dyDescent="0.2">
      <c r="E4394" s="8"/>
      <c r="G4394" s="9"/>
      <c r="H4394" s="6" t="s">
        <v>18</v>
      </c>
      <c r="I4394" s="20">
        <v>-4018</v>
      </c>
    </row>
    <row r="4395" spans="2:9" ht="15" customHeight="1" x14ac:dyDescent="0.2">
      <c r="E4395" s="8"/>
      <c r="F4395" s="21" t="s">
        <v>15</v>
      </c>
      <c r="G4395" s="22"/>
      <c r="H4395" s="23" t="s">
        <v>1611</v>
      </c>
      <c r="I4395" s="24">
        <f>SUBTOTAL(9,I4393:I4394)</f>
        <v>0</v>
      </c>
    </row>
    <row r="4396" spans="2:9" x14ac:dyDescent="0.2">
      <c r="F4396" s="21"/>
      <c r="G4396" s="25"/>
      <c r="H4396" s="26"/>
      <c r="I4396" s="27"/>
    </row>
    <row r="4397" spans="2:9" ht="15" customHeight="1" x14ac:dyDescent="0.2">
      <c r="B4397" s="2">
        <v>7</v>
      </c>
      <c r="C4397" s="8" t="s">
        <v>1444</v>
      </c>
      <c r="D4397" s="3">
        <v>762</v>
      </c>
      <c r="E4397" s="8" t="s">
        <v>1601</v>
      </c>
      <c r="F4397" s="18">
        <v>76270</v>
      </c>
      <c r="G4397" s="19" t="s">
        <v>354</v>
      </c>
      <c r="I4397" s="1"/>
    </row>
    <row r="4398" spans="2:9" x14ac:dyDescent="0.2">
      <c r="E4398" s="8"/>
      <c r="G4398" s="9"/>
      <c r="H4398" s="6" t="s">
        <v>12</v>
      </c>
      <c r="I4398" s="20">
        <v>45040</v>
      </c>
    </row>
    <row r="4399" spans="2:9" ht="15" customHeight="1" x14ac:dyDescent="0.2">
      <c r="E4399" s="8"/>
      <c r="F4399" s="21" t="s">
        <v>15</v>
      </c>
      <c r="G4399" s="22"/>
      <c r="H4399" s="23" t="s">
        <v>1612</v>
      </c>
      <c r="I4399" s="24">
        <f>SUBTOTAL(9,I4398:I4398)</f>
        <v>45040</v>
      </c>
    </row>
    <row r="4400" spans="2:9" x14ac:dyDescent="0.2">
      <c r="F4400" s="21"/>
      <c r="G4400" s="25"/>
      <c r="H4400" s="26"/>
      <c r="I4400" s="27"/>
    </row>
    <row r="4401" spans="2:9" ht="15" customHeight="1" x14ac:dyDescent="0.2">
      <c r="B4401" s="2">
        <v>7</v>
      </c>
      <c r="C4401" s="8" t="s">
        <v>1444</v>
      </c>
      <c r="D4401" s="3">
        <v>762</v>
      </c>
      <c r="E4401" s="8" t="s">
        <v>1601</v>
      </c>
      <c r="F4401" s="18">
        <v>76273</v>
      </c>
      <c r="G4401" s="19" t="s">
        <v>1613</v>
      </c>
      <c r="I4401" s="1"/>
    </row>
    <row r="4402" spans="2:9" x14ac:dyDescent="0.2">
      <c r="E4402" s="8"/>
      <c r="G4402" s="9"/>
      <c r="H4402" s="6" t="s">
        <v>12</v>
      </c>
      <c r="I4402" s="20">
        <v>58119</v>
      </c>
    </row>
    <row r="4403" spans="2:9" ht="15" customHeight="1" x14ac:dyDescent="0.2">
      <c r="E4403" s="8"/>
      <c r="F4403" s="21" t="s">
        <v>15</v>
      </c>
      <c r="G4403" s="22"/>
      <c r="H4403" s="23" t="s">
        <v>1614</v>
      </c>
      <c r="I4403" s="24">
        <f>SUBTOTAL(9,I4402:I4402)</f>
        <v>58119</v>
      </c>
    </row>
    <row r="4404" spans="2:9" x14ac:dyDescent="0.2">
      <c r="F4404" s="21"/>
      <c r="G4404" s="25"/>
      <c r="H4404" s="26"/>
      <c r="I4404" s="27"/>
    </row>
    <row r="4405" spans="2:9" ht="15" customHeight="1" x14ac:dyDescent="0.2">
      <c r="B4405" s="2">
        <v>7</v>
      </c>
      <c r="C4405" s="8" t="s">
        <v>1444</v>
      </c>
      <c r="D4405" s="3">
        <v>762</v>
      </c>
      <c r="E4405" s="8" t="s">
        <v>1601</v>
      </c>
      <c r="F4405" s="18">
        <v>76274</v>
      </c>
      <c r="G4405" s="19" t="s">
        <v>1615</v>
      </c>
      <c r="I4405" s="1"/>
    </row>
    <row r="4406" spans="2:9" x14ac:dyDescent="0.2">
      <c r="E4406" s="8"/>
      <c r="G4406" s="9"/>
      <c r="H4406" s="6" t="s">
        <v>12</v>
      </c>
      <c r="I4406" s="20">
        <v>25228</v>
      </c>
    </row>
    <row r="4407" spans="2:9" ht="15" customHeight="1" x14ac:dyDescent="0.2">
      <c r="E4407" s="8"/>
      <c r="F4407" s="21" t="s">
        <v>15</v>
      </c>
      <c r="G4407" s="22"/>
      <c r="H4407" s="23" t="s">
        <v>1616</v>
      </c>
      <c r="I4407" s="24">
        <f>SUBTOTAL(9,I4406:I4406)</f>
        <v>25228</v>
      </c>
    </row>
    <row r="4408" spans="2:9" x14ac:dyDescent="0.2">
      <c r="F4408" s="21"/>
      <c r="G4408" s="25"/>
      <c r="H4408" s="26"/>
      <c r="I4408" s="27"/>
    </row>
    <row r="4409" spans="2:9" ht="15" customHeight="1" x14ac:dyDescent="0.2">
      <c r="B4409" s="2">
        <v>7</v>
      </c>
      <c r="C4409" s="8" t="s">
        <v>1444</v>
      </c>
      <c r="D4409" s="3">
        <v>765</v>
      </c>
      <c r="E4409" s="8" t="s">
        <v>1617</v>
      </c>
      <c r="F4409" s="18">
        <v>76521</v>
      </c>
      <c r="G4409" s="19" t="s">
        <v>1618</v>
      </c>
      <c r="I4409" s="1"/>
    </row>
    <row r="4410" spans="2:9" x14ac:dyDescent="0.2">
      <c r="E4410" s="8"/>
      <c r="G4410" s="9"/>
      <c r="H4410" s="6" t="s">
        <v>11</v>
      </c>
      <c r="I4410" s="20">
        <v>15241</v>
      </c>
    </row>
    <row r="4411" spans="2:9" x14ac:dyDescent="0.2">
      <c r="E4411" s="8"/>
      <c r="G4411" s="9"/>
      <c r="H4411" s="6" t="s">
        <v>12</v>
      </c>
      <c r="I4411" s="20">
        <v>129598</v>
      </c>
    </row>
    <row r="4412" spans="2:9" x14ac:dyDescent="0.2">
      <c r="E4412" s="8"/>
      <c r="G4412" s="9"/>
      <c r="H4412" s="6" t="s">
        <v>18</v>
      </c>
      <c r="I4412" s="20">
        <v>52133</v>
      </c>
    </row>
    <row r="4413" spans="2:9" x14ac:dyDescent="0.2">
      <c r="E4413" s="8"/>
      <c r="G4413" s="9"/>
      <c r="H4413" s="6" t="s">
        <v>1459</v>
      </c>
      <c r="I4413" s="20">
        <v>-2200</v>
      </c>
    </row>
    <row r="4414" spans="2:9" ht="15" customHeight="1" x14ac:dyDescent="0.2">
      <c r="E4414" s="8"/>
      <c r="F4414" s="21" t="s">
        <v>15</v>
      </c>
      <c r="G4414" s="22"/>
      <c r="H4414" s="23" t="s">
        <v>1619</v>
      </c>
      <c r="I4414" s="24">
        <f>SUBTOTAL(9,I4410:I4413)</f>
        <v>194772</v>
      </c>
    </row>
    <row r="4415" spans="2:9" x14ac:dyDescent="0.2">
      <c r="F4415" s="21"/>
      <c r="G4415" s="25"/>
      <c r="H4415" s="26"/>
      <c r="I4415" s="27"/>
    </row>
    <row r="4416" spans="2:9" ht="15" customHeight="1" x14ac:dyDescent="0.2">
      <c r="B4416" s="2">
        <v>7</v>
      </c>
      <c r="C4416" s="8" t="s">
        <v>1444</v>
      </c>
      <c r="D4416" s="3">
        <v>765</v>
      </c>
      <c r="E4416" s="8" t="s">
        <v>1617</v>
      </c>
      <c r="F4416" s="18">
        <v>76560</v>
      </c>
      <c r="G4416" s="19" t="s">
        <v>1620</v>
      </c>
      <c r="I4416" s="1"/>
    </row>
    <row r="4417" spans="2:9" x14ac:dyDescent="0.2">
      <c r="E4417" s="8"/>
      <c r="G4417" s="9"/>
      <c r="H4417" s="6" t="s">
        <v>11</v>
      </c>
      <c r="I4417" s="20">
        <v>32805</v>
      </c>
    </row>
    <row r="4418" spans="2:9" x14ac:dyDescent="0.2">
      <c r="E4418" s="8"/>
      <c r="G4418" s="9"/>
      <c r="H4418" s="6" t="s">
        <v>12</v>
      </c>
      <c r="I4418" s="20">
        <v>238690</v>
      </c>
    </row>
    <row r="4419" spans="2:9" x14ac:dyDescent="0.2">
      <c r="E4419" s="8"/>
      <c r="G4419" s="9"/>
      <c r="H4419" s="6" t="s">
        <v>18</v>
      </c>
      <c r="I4419" s="20">
        <v>-2600</v>
      </c>
    </row>
    <row r="4420" spans="2:9" ht="15" customHeight="1" x14ac:dyDescent="0.2">
      <c r="E4420" s="8"/>
      <c r="F4420" s="21" t="s">
        <v>15</v>
      </c>
      <c r="G4420" s="22"/>
      <c r="H4420" s="23" t="s">
        <v>1621</v>
      </c>
      <c r="I4420" s="24">
        <f>SUBTOTAL(9,I4417:I4419)</f>
        <v>268895</v>
      </c>
    </row>
    <row r="4421" spans="2:9" x14ac:dyDescent="0.2">
      <c r="F4421" s="21"/>
      <c r="G4421" s="25"/>
      <c r="H4421" s="26"/>
      <c r="I4421" s="27"/>
    </row>
    <row r="4422" spans="2:9" ht="15" customHeight="1" x14ac:dyDescent="0.2">
      <c r="B4422" s="2">
        <v>7</v>
      </c>
      <c r="C4422" s="8" t="s">
        <v>1444</v>
      </c>
      <c r="D4422" s="3">
        <v>765</v>
      </c>
      <c r="E4422" s="8" t="s">
        <v>1617</v>
      </c>
      <c r="F4422" s="18">
        <v>76562</v>
      </c>
      <c r="G4422" s="19" t="s">
        <v>1622</v>
      </c>
      <c r="I4422" s="1"/>
    </row>
    <row r="4423" spans="2:9" x14ac:dyDescent="0.2">
      <c r="E4423" s="8"/>
      <c r="G4423" s="9"/>
      <c r="H4423" s="6" t="s">
        <v>11</v>
      </c>
      <c r="I4423" s="20">
        <v>41045</v>
      </c>
    </row>
    <row r="4424" spans="2:9" x14ac:dyDescent="0.2">
      <c r="E4424" s="8"/>
      <c r="G4424" s="9"/>
      <c r="H4424" s="6" t="s">
        <v>12</v>
      </c>
      <c r="I4424" s="20">
        <v>492460</v>
      </c>
    </row>
    <row r="4425" spans="2:9" x14ac:dyDescent="0.2">
      <c r="E4425" s="8"/>
      <c r="G4425" s="9"/>
      <c r="H4425" s="6" t="s">
        <v>18</v>
      </c>
      <c r="I4425" s="20">
        <v>-40000</v>
      </c>
    </row>
    <row r="4426" spans="2:9" x14ac:dyDescent="0.2">
      <c r="E4426" s="8"/>
      <c r="G4426" s="9"/>
      <c r="H4426" s="6" t="s">
        <v>1459</v>
      </c>
      <c r="I4426" s="20">
        <v>-3100</v>
      </c>
    </row>
    <row r="4427" spans="2:9" ht="15" customHeight="1" x14ac:dyDescent="0.2">
      <c r="E4427" s="8"/>
      <c r="F4427" s="21" t="s">
        <v>15</v>
      </c>
      <c r="G4427" s="22"/>
      <c r="H4427" s="23" t="s">
        <v>1623</v>
      </c>
      <c r="I4427" s="24">
        <f>SUBTOTAL(9,I4423:I4426)</f>
        <v>490405</v>
      </c>
    </row>
    <row r="4428" spans="2:9" x14ac:dyDescent="0.2">
      <c r="F4428" s="21"/>
      <c r="G4428" s="25"/>
      <c r="H4428" s="26"/>
      <c r="I4428" s="27"/>
    </row>
    <row r="4429" spans="2:9" ht="15" customHeight="1" x14ac:dyDescent="0.2">
      <c r="B4429" s="2">
        <v>7</v>
      </c>
      <c r="C4429" s="8" t="s">
        <v>1444</v>
      </c>
      <c r="D4429" s="3">
        <v>765</v>
      </c>
      <c r="E4429" s="8" t="s">
        <v>1617</v>
      </c>
      <c r="F4429" s="18">
        <v>76571</v>
      </c>
      <c r="G4429" s="19" t="s">
        <v>1624</v>
      </c>
      <c r="I4429" s="1"/>
    </row>
    <row r="4430" spans="2:9" x14ac:dyDescent="0.2">
      <c r="E4430" s="8"/>
      <c r="G4430" s="9"/>
      <c r="H4430" s="6" t="s">
        <v>11</v>
      </c>
      <c r="I4430" s="20">
        <v>278</v>
      </c>
    </row>
    <row r="4431" spans="2:9" x14ac:dyDescent="0.2">
      <c r="E4431" s="8"/>
      <c r="G4431" s="9"/>
      <c r="H4431" s="6" t="s">
        <v>12</v>
      </c>
      <c r="I4431" s="20">
        <v>169297</v>
      </c>
    </row>
    <row r="4432" spans="2:9" x14ac:dyDescent="0.2">
      <c r="E4432" s="8"/>
      <c r="G4432" s="9"/>
      <c r="H4432" s="6" t="s">
        <v>1459</v>
      </c>
      <c r="I4432" s="20">
        <v>3400</v>
      </c>
    </row>
    <row r="4433" spans="2:9" ht="15" customHeight="1" x14ac:dyDescent="0.2">
      <c r="E4433" s="8"/>
      <c r="F4433" s="21" t="s">
        <v>15</v>
      </c>
      <c r="G4433" s="22"/>
      <c r="H4433" s="23" t="s">
        <v>1625</v>
      </c>
      <c r="I4433" s="24">
        <f>SUBTOTAL(9,I4430:I4432)</f>
        <v>172975</v>
      </c>
    </row>
    <row r="4434" spans="2:9" x14ac:dyDescent="0.2">
      <c r="F4434" s="21"/>
      <c r="G4434" s="25"/>
      <c r="H4434" s="26"/>
      <c r="I4434" s="27"/>
    </row>
    <row r="4435" spans="2:9" ht="15" customHeight="1" x14ac:dyDescent="0.2">
      <c r="B4435" s="2">
        <v>7</v>
      </c>
      <c r="C4435" s="8" t="s">
        <v>1444</v>
      </c>
      <c r="D4435" s="3">
        <v>765</v>
      </c>
      <c r="E4435" s="8" t="s">
        <v>1617</v>
      </c>
      <c r="F4435" s="18">
        <v>76572</v>
      </c>
      <c r="G4435" s="19" t="s">
        <v>1626</v>
      </c>
      <c r="I4435" s="1"/>
    </row>
    <row r="4436" spans="2:9" x14ac:dyDescent="0.2">
      <c r="E4436" s="8"/>
      <c r="G4436" s="9"/>
      <c r="H4436" s="6" t="s">
        <v>11</v>
      </c>
      <c r="I4436" s="20">
        <v>6417</v>
      </c>
    </row>
    <row r="4437" spans="2:9" x14ac:dyDescent="0.2">
      <c r="E4437" s="8"/>
      <c r="G4437" s="9"/>
      <c r="H4437" s="6" t="s">
        <v>12</v>
      </c>
      <c r="I4437" s="20">
        <v>415935</v>
      </c>
    </row>
    <row r="4438" spans="2:9" x14ac:dyDescent="0.2">
      <c r="E4438" s="8"/>
      <c r="G4438" s="9"/>
      <c r="H4438" s="6" t="s">
        <v>18</v>
      </c>
      <c r="I4438" s="20">
        <v>40000</v>
      </c>
    </row>
    <row r="4439" spans="2:9" x14ac:dyDescent="0.2">
      <c r="E4439" s="8"/>
      <c r="G4439" s="9"/>
      <c r="H4439" s="6" t="s">
        <v>1459</v>
      </c>
      <c r="I4439" s="20">
        <v>8075</v>
      </c>
    </row>
    <row r="4440" spans="2:9" ht="15" customHeight="1" x14ac:dyDescent="0.2">
      <c r="E4440" s="8"/>
      <c r="F4440" s="21" t="s">
        <v>15</v>
      </c>
      <c r="G4440" s="22"/>
      <c r="H4440" s="23" t="s">
        <v>1627</v>
      </c>
      <c r="I4440" s="24">
        <f>SUBTOTAL(9,I4436:I4439)</f>
        <v>470427</v>
      </c>
    </row>
    <row r="4441" spans="2:9" x14ac:dyDescent="0.2">
      <c r="F4441" s="21"/>
      <c r="G4441" s="25"/>
      <c r="H4441" s="26"/>
      <c r="I4441" s="27"/>
    </row>
    <row r="4442" spans="2:9" ht="15" customHeight="1" x14ac:dyDescent="0.2">
      <c r="B4442" s="2">
        <v>7</v>
      </c>
      <c r="C4442" s="8" t="s">
        <v>1444</v>
      </c>
      <c r="D4442" s="3">
        <v>765</v>
      </c>
      <c r="E4442" s="8" t="s">
        <v>1617</v>
      </c>
      <c r="F4442" s="18">
        <v>76573</v>
      </c>
      <c r="G4442" s="19" t="s">
        <v>1628</v>
      </c>
      <c r="I4442" s="1"/>
    </row>
    <row r="4443" spans="2:9" x14ac:dyDescent="0.2">
      <c r="E4443" s="8"/>
      <c r="G4443" s="9"/>
      <c r="H4443" s="6" t="s">
        <v>12</v>
      </c>
      <c r="I4443" s="20">
        <v>170503</v>
      </c>
    </row>
    <row r="4444" spans="2:9" ht="15" customHeight="1" x14ac:dyDescent="0.2">
      <c r="E4444" s="8"/>
      <c r="F4444" s="21" t="s">
        <v>15</v>
      </c>
      <c r="G4444" s="22"/>
      <c r="H4444" s="23" t="s">
        <v>1629</v>
      </c>
      <c r="I4444" s="24">
        <f>SUBTOTAL(9,I4443:I4443)</f>
        <v>170503</v>
      </c>
    </row>
    <row r="4445" spans="2:9" x14ac:dyDescent="0.2">
      <c r="F4445" s="21"/>
      <c r="G4445" s="25"/>
      <c r="H4445" s="26"/>
      <c r="I4445" s="27"/>
    </row>
    <row r="4446" spans="2:9" ht="15" customHeight="1" x14ac:dyDescent="0.2">
      <c r="B4446" s="2">
        <v>7</v>
      </c>
      <c r="C4446" s="8" t="s">
        <v>1444</v>
      </c>
      <c r="D4446" s="3">
        <v>765</v>
      </c>
      <c r="E4446" s="8" t="s">
        <v>1617</v>
      </c>
      <c r="F4446" s="18">
        <v>76574</v>
      </c>
      <c r="G4446" s="19" t="s">
        <v>1630</v>
      </c>
      <c r="I4446" s="1"/>
    </row>
    <row r="4447" spans="2:9" x14ac:dyDescent="0.2">
      <c r="E4447" s="8"/>
      <c r="G4447" s="9"/>
      <c r="H4447" s="6" t="s">
        <v>11</v>
      </c>
      <c r="I4447" s="20">
        <v>3020</v>
      </c>
    </row>
    <row r="4448" spans="2:9" x14ac:dyDescent="0.2">
      <c r="E4448" s="8"/>
      <c r="G4448" s="9"/>
      <c r="H4448" s="6" t="s">
        <v>12</v>
      </c>
      <c r="I4448" s="20">
        <v>308898</v>
      </c>
    </row>
    <row r="4449" spans="2:9" ht="15" customHeight="1" x14ac:dyDescent="0.2">
      <c r="E4449" s="8"/>
      <c r="F4449" s="21" t="s">
        <v>15</v>
      </c>
      <c r="G4449" s="22"/>
      <c r="H4449" s="23" t="s">
        <v>1631</v>
      </c>
      <c r="I4449" s="24">
        <f>SUBTOTAL(9,I4447:I4448)</f>
        <v>311918</v>
      </c>
    </row>
    <row r="4450" spans="2:9" x14ac:dyDescent="0.2">
      <c r="F4450" s="21"/>
      <c r="G4450" s="25"/>
      <c r="H4450" s="26"/>
      <c r="I4450" s="27"/>
    </row>
    <row r="4451" spans="2:9" ht="15" customHeight="1" x14ac:dyDescent="0.2">
      <c r="B4451" s="2">
        <v>7</v>
      </c>
      <c r="C4451" s="8" t="s">
        <v>1444</v>
      </c>
      <c r="D4451" s="3">
        <v>765</v>
      </c>
      <c r="E4451" s="8" t="s">
        <v>1617</v>
      </c>
      <c r="F4451" s="18">
        <v>76575</v>
      </c>
      <c r="G4451" s="19" t="s">
        <v>1632</v>
      </c>
      <c r="I4451" s="1"/>
    </row>
    <row r="4452" spans="2:9" x14ac:dyDescent="0.2">
      <c r="E4452" s="8"/>
      <c r="G4452" s="9"/>
      <c r="H4452" s="6" t="s">
        <v>11</v>
      </c>
      <c r="I4452" s="20">
        <v>485</v>
      </c>
    </row>
    <row r="4453" spans="2:9" x14ac:dyDescent="0.2">
      <c r="E4453" s="8"/>
      <c r="G4453" s="9"/>
      <c r="H4453" s="6" t="s">
        <v>12</v>
      </c>
      <c r="I4453" s="20">
        <v>215145</v>
      </c>
    </row>
    <row r="4454" spans="2:9" ht="15" customHeight="1" x14ac:dyDescent="0.2">
      <c r="E4454" s="8"/>
      <c r="F4454" s="21" t="s">
        <v>15</v>
      </c>
      <c r="G4454" s="22"/>
      <c r="H4454" s="23" t="s">
        <v>1633</v>
      </c>
      <c r="I4454" s="24">
        <f>SUBTOTAL(9,I4452:I4453)</f>
        <v>215630</v>
      </c>
    </row>
    <row r="4455" spans="2:9" x14ac:dyDescent="0.2">
      <c r="F4455" s="21"/>
      <c r="G4455" s="25"/>
      <c r="H4455" s="26"/>
      <c r="I4455" s="27"/>
    </row>
    <row r="4456" spans="2:9" ht="15" customHeight="1" x14ac:dyDescent="0.2">
      <c r="B4456" s="2">
        <v>7</v>
      </c>
      <c r="C4456" s="8" t="s">
        <v>1444</v>
      </c>
      <c r="D4456" s="3">
        <v>769</v>
      </c>
      <c r="E4456" s="8" t="s">
        <v>1634</v>
      </c>
      <c r="F4456" s="18">
        <v>76921</v>
      </c>
      <c r="G4456" s="19" t="s">
        <v>194</v>
      </c>
      <c r="I4456" s="1"/>
    </row>
    <row r="4457" spans="2:9" x14ac:dyDescent="0.2">
      <c r="E4457" s="8"/>
      <c r="G4457" s="9"/>
      <c r="H4457" s="6" t="s">
        <v>11</v>
      </c>
      <c r="I4457" s="20">
        <v>749</v>
      </c>
    </row>
    <row r="4458" spans="2:9" x14ac:dyDescent="0.2">
      <c r="E4458" s="8"/>
      <c r="G4458" s="9"/>
      <c r="H4458" s="6" t="s">
        <v>12</v>
      </c>
      <c r="I4458" s="20">
        <v>14894</v>
      </c>
    </row>
    <row r="4459" spans="2:9" ht="15" customHeight="1" x14ac:dyDescent="0.2">
      <c r="E4459" s="8"/>
      <c r="F4459" s="21" t="s">
        <v>15</v>
      </c>
      <c r="G4459" s="22"/>
      <c r="H4459" s="23" t="s">
        <v>1635</v>
      </c>
      <c r="I4459" s="24">
        <f>SUBTOTAL(9,I4457:I4458)</f>
        <v>15643</v>
      </c>
    </row>
    <row r="4460" spans="2:9" x14ac:dyDescent="0.2">
      <c r="F4460" s="21"/>
      <c r="G4460" s="25"/>
      <c r="H4460" s="26"/>
      <c r="I4460" s="27"/>
    </row>
    <row r="4461" spans="2:9" ht="15" customHeight="1" x14ac:dyDescent="0.2">
      <c r="B4461" s="2">
        <v>7</v>
      </c>
      <c r="C4461" s="8" t="s">
        <v>1444</v>
      </c>
      <c r="D4461" s="3">
        <v>769</v>
      </c>
      <c r="E4461" s="8" t="s">
        <v>1634</v>
      </c>
      <c r="F4461" s="18">
        <v>76970</v>
      </c>
      <c r="G4461" s="19" t="s">
        <v>354</v>
      </c>
      <c r="I4461" s="1"/>
    </row>
    <row r="4462" spans="2:9" x14ac:dyDescent="0.2">
      <c r="E4462" s="8"/>
      <c r="G4462" s="9"/>
      <c r="H4462" s="6" t="s">
        <v>12</v>
      </c>
      <c r="I4462" s="20">
        <v>1601</v>
      </c>
    </row>
    <row r="4463" spans="2:9" ht="15" customHeight="1" x14ac:dyDescent="0.2">
      <c r="E4463" s="8"/>
      <c r="F4463" s="21" t="s">
        <v>15</v>
      </c>
      <c r="G4463" s="22"/>
      <c r="H4463" s="23" t="s">
        <v>1636</v>
      </c>
      <c r="I4463" s="24">
        <f>SUBTOTAL(9,I4462:I4462)</f>
        <v>1601</v>
      </c>
    </row>
    <row r="4464" spans="2:9" x14ac:dyDescent="0.2">
      <c r="F4464" s="21"/>
      <c r="G4464" s="25"/>
      <c r="H4464" s="26"/>
      <c r="I4464" s="27"/>
    </row>
    <row r="4465" spans="2:9" ht="15" customHeight="1" x14ac:dyDescent="0.2">
      <c r="B4465" s="2">
        <v>7</v>
      </c>
      <c r="C4465" s="8" t="s">
        <v>1444</v>
      </c>
      <c r="D4465" s="3">
        <v>770</v>
      </c>
      <c r="E4465" s="8" t="s">
        <v>1637</v>
      </c>
      <c r="F4465" s="18">
        <v>77021</v>
      </c>
      <c r="G4465" s="19" t="s">
        <v>194</v>
      </c>
      <c r="I4465" s="1"/>
    </row>
    <row r="4466" spans="2:9" x14ac:dyDescent="0.2">
      <c r="E4466" s="8"/>
      <c r="G4466" s="9"/>
      <c r="H4466" s="6" t="s">
        <v>11</v>
      </c>
      <c r="I4466" s="20">
        <v>551</v>
      </c>
    </row>
    <row r="4467" spans="2:9" x14ac:dyDescent="0.2">
      <c r="E4467" s="8"/>
      <c r="G4467" s="9"/>
      <c r="H4467" s="6" t="s">
        <v>12</v>
      </c>
      <c r="I4467" s="20">
        <v>34912</v>
      </c>
    </row>
    <row r="4468" spans="2:9" ht="15" customHeight="1" x14ac:dyDescent="0.2">
      <c r="E4468" s="8"/>
      <c r="F4468" s="21" t="s">
        <v>15</v>
      </c>
      <c r="G4468" s="22"/>
      <c r="H4468" s="23" t="s">
        <v>1638</v>
      </c>
      <c r="I4468" s="24">
        <f>SUBTOTAL(9,I4466:I4467)</f>
        <v>35463</v>
      </c>
    </row>
    <row r="4469" spans="2:9" x14ac:dyDescent="0.2">
      <c r="F4469" s="21"/>
      <c r="G4469" s="25"/>
      <c r="H4469" s="26"/>
      <c r="I4469" s="27"/>
    </row>
    <row r="4470" spans="2:9" ht="15" customHeight="1" x14ac:dyDescent="0.2">
      <c r="B4470" s="2">
        <v>7</v>
      </c>
      <c r="C4470" s="8" t="s">
        <v>1444</v>
      </c>
      <c r="D4470" s="3">
        <v>770</v>
      </c>
      <c r="E4470" s="8" t="s">
        <v>1637</v>
      </c>
      <c r="F4470" s="18">
        <v>77070</v>
      </c>
      <c r="G4470" s="19" t="s">
        <v>1456</v>
      </c>
      <c r="I4470" s="1"/>
    </row>
    <row r="4471" spans="2:9" x14ac:dyDescent="0.2">
      <c r="E4471" s="8"/>
      <c r="G4471" s="9"/>
      <c r="H4471" s="6" t="s">
        <v>11</v>
      </c>
      <c r="I4471" s="20">
        <v>1244</v>
      </c>
    </row>
    <row r="4472" spans="2:9" x14ac:dyDescent="0.2">
      <c r="E4472" s="8"/>
      <c r="G4472" s="9"/>
      <c r="H4472" s="6" t="s">
        <v>12</v>
      </c>
      <c r="I4472" s="20">
        <v>307346</v>
      </c>
    </row>
    <row r="4473" spans="2:9" ht="15" customHeight="1" x14ac:dyDescent="0.2">
      <c r="E4473" s="8"/>
      <c r="F4473" s="21" t="s">
        <v>15</v>
      </c>
      <c r="G4473" s="22"/>
      <c r="H4473" s="23" t="s">
        <v>1639</v>
      </c>
      <c r="I4473" s="24">
        <f>SUBTOTAL(9,I4471:I4472)</f>
        <v>308590</v>
      </c>
    </row>
    <row r="4474" spans="2:9" x14ac:dyDescent="0.2">
      <c r="F4474" s="21"/>
      <c r="G4474" s="25"/>
      <c r="H4474" s="26"/>
      <c r="I4474" s="27"/>
    </row>
    <row r="4475" spans="2:9" ht="15" customHeight="1" x14ac:dyDescent="0.2">
      <c r="B4475" s="2">
        <v>7</v>
      </c>
      <c r="C4475" s="8" t="s">
        <v>1444</v>
      </c>
      <c r="D4475" s="3">
        <v>780</v>
      </c>
      <c r="E4475" s="8" t="s">
        <v>1640</v>
      </c>
      <c r="F4475" s="18">
        <v>78050</v>
      </c>
      <c r="G4475" s="19" t="s">
        <v>1641</v>
      </c>
      <c r="I4475" s="1"/>
    </row>
    <row r="4476" spans="2:9" x14ac:dyDescent="0.2">
      <c r="E4476" s="8"/>
      <c r="G4476" s="9"/>
      <c r="H4476" s="6" t="s">
        <v>12</v>
      </c>
      <c r="I4476" s="20">
        <v>252167</v>
      </c>
    </row>
    <row r="4477" spans="2:9" x14ac:dyDescent="0.2">
      <c r="E4477" s="8"/>
      <c r="G4477" s="9"/>
      <c r="H4477" s="6" t="s">
        <v>18</v>
      </c>
      <c r="I4477" s="20">
        <v>5000</v>
      </c>
    </row>
    <row r="4478" spans="2:9" x14ac:dyDescent="0.2">
      <c r="E4478" s="8"/>
      <c r="G4478" s="9"/>
      <c r="H4478" s="6" t="s">
        <v>222</v>
      </c>
      <c r="I4478" s="20">
        <v>40000</v>
      </c>
    </row>
    <row r="4479" spans="2:9" ht="15" customHeight="1" x14ac:dyDescent="0.2">
      <c r="E4479" s="8"/>
      <c r="F4479" s="21" t="s">
        <v>15</v>
      </c>
      <c r="G4479" s="22"/>
      <c r="H4479" s="23" t="s">
        <v>1642</v>
      </c>
      <c r="I4479" s="24">
        <f>SUBTOTAL(9,I4476:I4478)</f>
        <v>297167</v>
      </c>
    </row>
    <row r="4480" spans="2:9" x14ac:dyDescent="0.2">
      <c r="F4480" s="21"/>
      <c r="G4480" s="25"/>
      <c r="H4480" s="26"/>
      <c r="I4480" s="27"/>
    </row>
    <row r="4481" spans="2:9" ht="15" customHeight="1" x14ac:dyDescent="0.2">
      <c r="B4481" s="2">
        <v>7</v>
      </c>
      <c r="C4481" s="8" t="s">
        <v>1444</v>
      </c>
      <c r="D4481" s="3">
        <v>781</v>
      </c>
      <c r="E4481" s="8" t="s">
        <v>1643</v>
      </c>
      <c r="F4481" s="18">
        <v>78121</v>
      </c>
      <c r="G4481" s="19" t="s">
        <v>1644</v>
      </c>
      <c r="I4481" s="1"/>
    </row>
    <row r="4482" spans="2:9" x14ac:dyDescent="0.2">
      <c r="E4482" s="8"/>
      <c r="G4482" s="9"/>
      <c r="H4482" s="6" t="s">
        <v>12</v>
      </c>
      <c r="I4482" s="20">
        <v>52978</v>
      </c>
    </row>
    <row r="4483" spans="2:9" x14ac:dyDescent="0.2">
      <c r="E4483" s="8"/>
      <c r="G4483" s="9"/>
      <c r="H4483" s="6" t="s">
        <v>18</v>
      </c>
      <c r="I4483" s="20">
        <v>5250</v>
      </c>
    </row>
    <row r="4484" spans="2:9" x14ac:dyDescent="0.2">
      <c r="E4484" s="8"/>
      <c r="G4484" s="9"/>
      <c r="H4484" s="6" t="s">
        <v>1459</v>
      </c>
      <c r="I4484" s="20">
        <v>-4750</v>
      </c>
    </row>
    <row r="4485" spans="2:9" ht="15" customHeight="1" x14ac:dyDescent="0.2">
      <c r="E4485" s="8"/>
      <c r="F4485" s="21" t="s">
        <v>15</v>
      </c>
      <c r="G4485" s="22"/>
      <c r="H4485" s="23" t="s">
        <v>1645</v>
      </c>
      <c r="I4485" s="24">
        <f>SUBTOTAL(9,I4482:I4484)</f>
        <v>53478</v>
      </c>
    </row>
    <row r="4486" spans="2:9" x14ac:dyDescent="0.2">
      <c r="F4486" s="21"/>
      <c r="G4486" s="25"/>
      <c r="H4486" s="26"/>
      <c r="I4486" s="27"/>
    </row>
    <row r="4487" spans="2:9" ht="15" customHeight="1" x14ac:dyDescent="0.2">
      <c r="B4487" s="2">
        <v>7</v>
      </c>
      <c r="C4487" s="8" t="s">
        <v>1444</v>
      </c>
      <c r="D4487" s="3">
        <v>781</v>
      </c>
      <c r="E4487" s="8" t="s">
        <v>1643</v>
      </c>
      <c r="F4487" s="18">
        <v>78179</v>
      </c>
      <c r="G4487" s="19" t="s">
        <v>354</v>
      </c>
      <c r="I4487" s="1"/>
    </row>
    <row r="4488" spans="2:9" x14ac:dyDescent="0.2">
      <c r="E4488" s="8"/>
      <c r="G4488" s="9"/>
      <c r="H4488" s="6" t="s">
        <v>12</v>
      </c>
      <c r="I4488" s="20">
        <v>76044</v>
      </c>
    </row>
    <row r="4489" spans="2:9" ht="15" customHeight="1" x14ac:dyDescent="0.2">
      <c r="E4489" s="8"/>
      <c r="F4489" s="21" t="s">
        <v>15</v>
      </c>
      <c r="G4489" s="22"/>
      <c r="H4489" s="23" t="s">
        <v>1646</v>
      </c>
      <c r="I4489" s="24">
        <f>SUBTOTAL(9,I4488:I4488)</f>
        <v>76044</v>
      </c>
    </row>
    <row r="4490" spans="2:9" x14ac:dyDescent="0.2">
      <c r="F4490" s="21"/>
      <c r="G4490" s="25"/>
      <c r="H4490" s="26"/>
      <c r="I4490" s="27"/>
    </row>
    <row r="4491" spans="2:9" ht="15" customHeight="1" x14ac:dyDescent="0.2">
      <c r="B4491" s="2">
        <v>7</v>
      </c>
      <c r="C4491" s="8" t="s">
        <v>1444</v>
      </c>
      <c r="D4491" s="3">
        <v>783</v>
      </c>
      <c r="E4491" s="8" t="s">
        <v>1647</v>
      </c>
      <c r="F4491" s="18">
        <v>78321</v>
      </c>
      <c r="G4491" s="19" t="s">
        <v>1644</v>
      </c>
      <c r="I4491" s="1"/>
    </row>
    <row r="4492" spans="2:9" x14ac:dyDescent="0.2">
      <c r="E4492" s="8"/>
      <c r="G4492" s="9"/>
      <c r="H4492" s="6" t="s">
        <v>11</v>
      </c>
      <c r="I4492" s="20">
        <v>5703</v>
      </c>
    </row>
    <row r="4493" spans="2:9" x14ac:dyDescent="0.2">
      <c r="E4493" s="8"/>
      <c r="G4493" s="9"/>
      <c r="H4493" s="6" t="s">
        <v>12</v>
      </c>
      <c r="I4493" s="20">
        <v>125686</v>
      </c>
    </row>
    <row r="4494" spans="2:9" ht="15" customHeight="1" x14ac:dyDescent="0.2">
      <c r="E4494" s="8"/>
      <c r="F4494" s="21" t="s">
        <v>15</v>
      </c>
      <c r="G4494" s="22"/>
      <c r="H4494" s="23" t="s">
        <v>1648</v>
      </c>
      <c r="I4494" s="24">
        <f>SUBTOTAL(9,I4492:I4493)</f>
        <v>131389</v>
      </c>
    </row>
    <row r="4495" spans="2:9" x14ac:dyDescent="0.2">
      <c r="F4495" s="21"/>
      <c r="G4495" s="25"/>
      <c r="H4495" s="26"/>
      <c r="I4495" s="27"/>
    </row>
    <row r="4496" spans="2:9" ht="15" customHeight="1" x14ac:dyDescent="0.2">
      <c r="B4496" s="2">
        <v>7</v>
      </c>
      <c r="C4496" s="8" t="s">
        <v>1444</v>
      </c>
      <c r="D4496" s="3">
        <v>783</v>
      </c>
      <c r="E4496" s="8" t="s">
        <v>1647</v>
      </c>
      <c r="F4496" s="18">
        <v>78361</v>
      </c>
      <c r="G4496" s="19" t="s">
        <v>1649</v>
      </c>
      <c r="I4496" s="1"/>
    </row>
    <row r="4497" spans="2:9" x14ac:dyDescent="0.2">
      <c r="E4497" s="8"/>
      <c r="G4497" s="9"/>
      <c r="H4497" s="6" t="s">
        <v>12</v>
      </c>
      <c r="I4497" s="20">
        <v>132508</v>
      </c>
    </row>
    <row r="4498" spans="2:9" ht="15" customHeight="1" x14ac:dyDescent="0.2">
      <c r="E4498" s="8"/>
      <c r="F4498" s="21" t="s">
        <v>15</v>
      </c>
      <c r="G4498" s="22"/>
      <c r="H4498" s="23" t="s">
        <v>1650</v>
      </c>
      <c r="I4498" s="24">
        <f>SUBTOTAL(9,I4497:I4497)</f>
        <v>132508</v>
      </c>
    </row>
    <row r="4499" spans="2:9" x14ac:dyDescent="0.2">
      <c r="F4499" s="21"/>
      <c r="G4499" s="25"/>
      <c r="H4499" s="26"/>
      <c r="I4499" s="27"/>
    </row>
    <row r="4500" spans="2:9" ht="15" customHeight="1" x14ac:dyDescent="0.2">
      <c r="B4500" s="2">
        <v>7</v>
      </c>
      <c r="C4500" s="8" t="s">
        <v>1444</v>
      </c>
      <c r="D4500" s="3">
        <v>783</v>
      </c>
      <c r="E4500" s="8" t="s">
        <v>1647</v>
      </c>
      <c r="F4500" s="18">
        <v>78379</v>
      </c>
      <c r="G4500" s="19" t="s">
        <v>1527</v>
      </c>
      <c r="I4500" s="1"/>
    </row>
    <row r="4501" spans="2:9" x14ac:dyDescent="0.2">
      <c r="E4501" s="8"/>
      <c r="G4501" s="9"/>
      <c r="H4501" s="6" t="s">
        <v>12</v>
      </c>
      <c r="I4501" s="20">
        <v>25745</v>
      </c>
    </row>
    <row r="4502" spans="2:9" x14ac:dyDescent="0.2">
      <c r="E4502" s="8"/>
      <c r="G4502" s="9"/>
      <c r="H4502" s="6" t="s">
        <v>1459</v>
      </c>
      <c r="I4502" s="20">
        <v>500</v>
      </c>
    </row>
    <row r="4503" spans="2:9" ht="15" customHeight="1" x14ac:dyDescent="0.2">
      <c r="E4503" s="8"/>
      <c r="F4503" s="21" t="s">
        <v>15</v>
      </c>
      <c r="G4503" s="22"/>
      <c r="H4503" s="23" t="s">
        <v>1651</v>
      </c>
      <c r="I4503" s="24">
        <f>SUBTOTAL(9,I4501:I4502)</f>
        <v>26245</v>
      </c>
    </row>
    <row r="4504" spans="2:9" x14ac:dyDescent="0.2">
      <c r="F4504" s="21"/>
      <c r="G4504" s="25"/>
      <c r="H4504" s="26"/>
      <c r="I4504" s="27"/>
    </row>
    <row r="4505" spans="2:9" ht="15" customHeight="1" x14ac:dyDescent="0.2">
      <c r="B4505" s="2">
        <v>7</v>
      </c>
      <c r="C4505" s="8" t="s">
        <v>1444</v>
      </c>
      <c r="D4505" s="3">
        <v>2711</v>
      </c>
      <c r="E4505" s="8" t="s">
        <v>1652</v>
      </c>
      <c r="F4505" s="18">
        <v>271170</v>
      </c>
      <c r="G4505" s="19" t="s">
        <v>1653</v>
      </c>
      <c r="I4505" s="1"/>
    </row>
    <row r="4506" spans="2:9" x14ac:dyDescent="0.2">
      <c r="E4506" s="8"/>
      <c r="G4506" s="9"/>
      <c r="H4506" s="6" t="s">
        <v>12</v>
      </c>
      <c r="I4506" s="20">
        <v>2276700</v>
      </c>
    </row>
    <row r="4507" spans="2:9" x14ac:dyDescent="0.2">
      <c r="E4507" s="8"/>
      <c r="G4507" s="9"/>
      <c r="H4507" s="6" t="s">
        <v>18</v>
      </c>
      <c r="I4507" s="20">
        <v>-31675</v>
      </c>
    </row>
    <row r="4508" spans="2:9" x14ac:dyDescent="0.2">
      <c r="E4508" s="8"/>
      <c r="G4508" s="9"/>
      <c r="H4508" s="6" t="s">
        <v>296</v>
      </c>
      <c r="I4508" s="20">
        <v>-95000</v>
      </c>
    </row>
    <row r="4509" spans="2:9" x14ac:dyDescent="0.2">
      <c r="E4509" s="8"/>
      <c r="G4509" s="9"/>
      <c r="H4509" s="6" t="s">
        <v>1459</v>
      </c>
      <c r="I4509" s="20">
        <v>10000</v>
      </c>
    </row>
    <row r="4510" spans="2:9" ht="15" customHeight="1" x14ac:dyDescent="0.2">
      <c r="E4510" s="8"/>
      <c r="F4510" s="21" t="s">
        <v>15</v>
      </c>
      <c r="G4510" s="22"/>
      <c r="H4510" s="23" t="s">
        <v>1654</v>
      </c>
      <c r="I4510" s="24">
        <f>SUBTOTAL(9,I4506:I4509)</f>
        <v>2160025</v>
      </c>
    </row>
    <row r="4511" spans="2:9" x14ac:dyDescent="0.2">
      <c r="F4511" s="21"/>
      <c r="G4511" s="25"/>
      <c r="H4511" s="26"/>
      <c r="I4511" s="27"/>
    </row>
    <row r="4512" spans="2:9" ht="15" customHeight="1" x14ac:dyDescent="0.2">
      <c r="B4512" s="2">
        <v>7</v>
      </c>
      <c r="C4512" s="8" t="s">
        <v>1444</v>
      </c>
      <c r="D4512" s="3">
        <v>2711</v>
      </c>
      <c r="E4512" s="8" t="s">
        <v>1652</v>
      </c>
      <c r="F4512" s="18">
        <v>271171</v>
      </c>
      <c r="G4512" s="19" t="s">
        <v>1655</v>
      </c>
      <c r="I4512" s="1"/>
    </row>
    <row r="4513" spans="2:9" x14ac:dyDescent="0.2">
      <c r="E4513" s="8"/>
      <c r="G4513" s="9"/>
      <c r="H4513" s="6" t="s">
        <v>12</v>
      </c>
      <c r="I4513" s="20">
        <v>336100</v>
      </c>
    </row>
    <row r="4514" spans="2:9" x14ac:dyDescent="0.2">
      <c r="E4514" s="8"/>
      <c r="G4514" s="9"/>
      <c r="H4514" s="6" t="s">
        <v>18</v>
      </c>
      <c r="I4514" s="20">
        <v>3900</v>
      </c>
    </row>
    <row r="4515" spans="2:9" x14ac:dyDescent="0.2">
      <c r="E4515" s="8"/>
      <c r="G4515" s="9"/>
      <c r="H4515" s="6" t="s">
        <v>296</v>
      </c>
      <c r="I4515" s="20">
        <v>-6000</v>
      </c>
    </row>
    <row r="4516" spans="2:9" x14ac:dyDescent="0.2">
      <c r="E4516" s="8"/>
      <c r="G4516" s="9"/>
      <c r="H4516" s="6" t="s">
        <v>1608</v>
      </c>
      <c r="I4516" s="20">
        <v>1550</v>
      </c>
    </row>
    <row r="4517" spans="2:9" ht="15" customHeight="1" x14ac:dyDescent="0.2">
      <c r="E4517" s="8"/>
      <c r="F4517" s="21" t="s">
        <v>15</v>
      </c>
      <c r="G4517" s="22"/>
      <c r="H4517" s="23" t="s">
        <v>1656</v>
      </c>
      <c r="I4517" s="24">
        <f>SUBTOTAL(9,I4513:I4516)</f>
        <v>335550</v>
      </c>
    </row>
    <row r="4518" spans="2:9" x14ac:dyDescent="0.2">
      <c r="F4518" s="21"/>
      <c r="G4518" s="25"/>
      <c r="H4518" s="26"/>
      <c r="I4518" s="27"/>
    </row>
    <row r="4519" spans="2:9" ht="15" customHeight="1" x14ac:dyDescent="0.2">
      <c r="B4519" s="2">
        <v>7</v>
      </c>
      <c r="C4519" s="8" t="s">
        <v>1444</v>
      </c>
      <c r="D4519" s="3">
        <v>2711</v>
      </c>
      <c r="E4519" s="8" t="s">
        <v>1652</v>
      </c>
      <c r="F4519" s="18">
        <v>271172</v>
      </c>
      <c r="G4519" s="19" t="s">
        <v>1657</v>
      </c>
      <c r="I4519" s="1"/>
    </row>
    <row r="4520" spans="2:9" x14ac:dyDescent="0.2">
      <c r="E4520" s="8"/>
      <c r="G4520" s="9"/>
      <c r="H4520" s="6" t="s">
        <v>12</v>
      </c>
      <c r="I4520" s="20">
        <v>2200500</v>
      </c>
    </row>
    <row r="4521" spans="2:9" x14ac:dyDescent="0.2">
      <c r="E4521" s="8"/>
      <c r="G4521" s="9"/>
      <c r="H4521" s="6" t="s">
        <v>18</v>
      </c>
      <c r="I4521" s="20">
        <v>24500</v>
      </c>
    </row>
    <row r="4522" spans="2:9" x14ac:dyDescent="0.2">
      <c r="E4522" s="8"/>
      <c r="G4522" s="9"/>
      <c r="H4522" s="6" t="s">
        <v>296</v>
      </c>
      <c r="I4522" s="20">
        <v>-190000</v>
      </c>
    </row>
    <row r="4523" spans="2:9" x14ac:dyDescent="0.2">
      <c r="E4523" s="8"/>
      <c r="G4523" s="9"/>
      <c r="H4523" s="6" t="s">
        <v>1459</v>
      </c>
      <c r="I4523" s="20">
        <v>35000</v>
      </c>
    </row>
    <row r="4524" spans="2:9" ht="15" customHeight="1" x14ac:dyDescent="0.2">
      <c r="E4524" s="8"/>
      <c r="F4524" s="21" t="s">
        <v>15</v>
      </c>
      <c r="G4524" s="22"/>
      <c r="H4524" s="23" t="s">
        <v>1658</v>
      </c>
      <c r="I4524" s="24">
        <f>SUBTOTAL(9,I4520:I4523)</f>
        <v>2070000</v>
      </c>
    </row>
    <row r="4525" spans="2:9" x14ac:dyDescent="0.2">
      <c r="F4525" s="21"/>
      <c r="G4525" s="25"/>
      <c r="H4525" s="26"/>
      <c r="I4525" s="27"/>
    </row>
    <row r="4526" spans="2:9" ht="15" customHeight="1" x14ac:dyDescent="0.2">
      <c r="B4526" s="2">
        <v>7</v>
      </c>
      <c r="C4526" s="8" t="s">
        <v>1444</v>
      </c>
      <c r="D4526" s="3">
        <v>2711</v>
      </c>
      <c r="E4526" s="8" t="s">
        <v>1652</v>
      </c>
      <c r="F4526" s="18">
        <v>271176</v>
      </c>
      <c r="G4526" s="19" t="s">
        <v>1659</v>
      </c>
      <c r="I4526" s="1"/>
    </row>
    <row r="4527" spans="2:9" x14ac:dyDescent="0.2">
      <c r="E4527" s="8"/>
      <c r="G4527" s="9"/>
      <c r="H4527" s="6" t="s">
        <v>12</v>
      </c>
      <c r="I4527" s="20">
        <v>1147500</v>
      </c>
    </row>
    <row r="4528" spans="2:9" x14ac:dyDescent="0.2">
      <c r="E4528" s="8"/>
      <c r="G4528" s="9"/>
      <c r="H4528" s="6" t="s">
        <v>18</v>
      </c>
      <c r="I4528" s="20">
        <v>22500</v>
      </c>
    </row>
    <row r="4529" spans="2:9" x14ac:dyDescent="0.2">
      <c r="E4529" s="8"/>
      <c r="G4529" s="9"/>
      <c r="H4529" s="6" t="s">
        <v>296</v>
      </c>
      <c r="I4529" s="20">
        <v>-9000</v>
      </c>
    </row>
    <row r="4530" spans="2:9" x14ac:dyDescent="0.2">
      <c r="E4530" s="8"/>
      <c r="G4530" s="9"/>
      <c r="H4530" s="6" t="s">
        <v>1459</v>
      </c>
      <c r="I4530" s="20">
        <v>-24000</v>
      </c>
    </row>
    <row r="4531" spans="2:9" ht="15" customHeight="1" x14ac:dyDescent="0.2">
      <c r="E4531" s="8"/>
      <c r="F4531" s="21" t="s">
        <v>15</v>
      </c>
      <c r="G4531" s="22"/>
      <c r="H4531" s="23" t="s">
        <v>1660</v>
      </c>
      <c r="I4531" s="24">
        <f>SUBTOTAL(9,I4527:I4530)</f>
        <v>1137000</v>
      </c>
    </row>
    <row r="4532" spans="2:9" x14ac:dyDescent="0.2">
      <c r="F4532" s="21"/>
      <c r="G4532" s="25"/>
      <c r="H4532" s="26"/>
      <c r="I4532" s="27"/>
    </row>
    <row r="4533" spans="2:9" ht="15" customHeight="1" x14ac:dyDescent="0.2">
      <c r="B4533" s="2">
        <v>7</v>
      </c>
      <c r="C4533" s="8" t="s">
        <v>1444</v>
      </c>
      <c r="D4533" s="3">
        <v>2751</v>
      </c>
      <c r="E4533" s="8" t="s">
        <v>1661</v>
      </c>
      <c r="F4533" s="18">
        <v>275170</v>
      </c>
      <c r="G4533" s="19" t="s">
        <v>1662</v>
      </c>
      <c r="I4533" s="1"/>
    </row>
    <row r="4534" spans="2:9" x14ac:dyDescent="0.2">
      <c r="E4534" s="8"/>
      <c r="G4534" s="9"/>
      <c r="H4534" s="6" t="s">
        <v>12</v>
      </c>
      <c r="I4534" s="20">
        <v>10332000</v>
      </c>
    </row>
    <row r="4535" spans="2:9" x14ac:dyDescent="0.2">
      <c r="E4535" s="8"/>
      <c r="G4535" s="9"/>
      <c r="H4535" s="6" t="s">
        <v>18</v>
      </c>
      <c r="I4535" s="20">
        <v>39000</v>
      </c>
    </row>
    <row r="4536" spans="2:9" x14ac:dyDescent="0.2">
      <c r="E4536" s="8"/>
      <c r="G4536" s="9"/>
      <c r="H4536" s="6" t="s">
        <v>296</v>
      </c>
      <c r="I4536" s="20">
        <v>39000</v>
      </c>
    </row>
    <row r="4537" spans="2:9" ht="15" customHeight="1" x14ac:dyDescent="0.2">
      <c r="E4537" s="8"/>
      <c r="F4537" s="21" t="s">
        <v>15</v>
      </c>
      <c r="G4537" s="22"/>
      <c r="H4537" s="23" t="s">
        <v>1663</v>
      </c>
      <c r="I4537" s="24">
        <f>SUBTOTAL(9,I4534:I4536)</f>
        <v>10410000</v>
      </c>
    </row>
    <row r="4538" spans="2:9" x14ac:dyDescent="0.2">
      <c r="F4538" s="21"/>
      <c r="G4538" s="25"/>
      <c r="H4538" s="26"/>
      <c r="I4538" s="27"/>
    </row>
    <row r="4539" spans="2:9" ht="15" customHeight="1" x14ac:dyDescent="0.2">
      <c r="B4539" s="2">
        <v>7</v>
      </c>
      <c r="C4539" s="8" t="s">
        <v>1444</v>
      </c>
      <c r="D4539" s="3">
        <v>2751</v>
      </c>
      <c r="E4539" s="8" t="s">
        <v>1661</v>
      </c>
      <c r="F4539" s="18">
        <v>275171</v>
      </c>
      <c r="G4539" s="19" t="s">
        <v>1334</v>
      </c>
      <c r="I4539" s="1"/>
    </row>
    <row r="4540" spans="2:9" x14ac:dyDescent="0.2">
      <c r="E4540" s="8"/>
      <c r="G4540" s="9"/>
      <c r="H4540" s="6" t="s">
        <v>12</v>
      </c>
      <c r="I4540" s="20">
        <v>8000</v>
      </c>
    </row>
    <row r="4541" spans="2:9" x14ac:dyDescent="0.2">
      <c r="E4541" s="8"/>
      <c r="G4541" s="9"/>
      <c r="H4541" s="6" t="s">
        <v>1459</v>
      </c>
      <c r="I4541" s="20">
        <v>1000</v>
      </c>
    </row>
    <row r="4542" spans="2:9" ht="15" customHeight="1" x14ac:dyDescent="0.2">
      <c r="E4542" s="8"/>
      <c r="F4542" s="21" t="s">
        <v>15</v>
      </c>
      <c r="G4542" s="22"/>
      <c r="H4542" s="23" t="s">
        <v>1664</v>
      </c>
      <c r="I4542" s="24">
        <f>SUBTOTAL(9,I4540:I4541)</f>
        <v>9000</v>
      </c>
    </row>
    <row r="4543" spans="2:9" x14ac:dyDescent="0.2">
      <c r="F4543" s="21"/>
      <c r="G4543" s="25"/>
      <c r="H4543" s="26"/>
      <c r="I4543" s="27"/>
    </row>
    <row r="4544" spans="2:9" ht="15" customHeight="1" x14ac:dyDescent="0.2">
      <c r="B4544" s="2">
        <v>7</v>
      </c>
      <c r="C4544" s="8" t="s">
        <v>1444</v>
      </c>
      <c r="D4544" s="3">
        <v>2751</v>
      </c>
      <c r="E4544" s="8" t="s">
        <v>1661</v>
      </c>
      <c r="F4544" s="18">
        <v>275172</v>
      </c>
      <c r="G4544" s="19" t="s">
        <v>1665</v>
      </c>
      <c r="I4544" s="1"/>
    </row>
    <row r="4545" spans="2:9" x14ac:dyDescent="0.2">
      <c r="E4545" s="8"/>
      <c r="G4545" s="9"/>
      <c r="H4545" s="6" t="s">
        <v>12</v>
      </c>
      <c r="I4545" s="20">
        <v>2110000</v>
      </c>
    </row>
    <row r="4546" spans="2:9" x14ac:dyDescent="0.2">
      <c r="E4546" s="8"/>
      <c r="G4546" s="9"/>
      <c r="H4546" s="6" t="s">
        <v>18</v>
      </c>
      <c r="I4546" s="20">
        <v>-70000</v>
      </c>
    </row>
    <row r="4547" spans="2:9" ht="15" customHeight="1" x14ac:dyDescent="0.2">
      <c r="E4547" s="8"/>
      <c r="F4547" s="21" t="s">
        <v>15</v>
      </c>
      <c r="G4547" s="22"/>
      <c r="H4547" s="23" t="s">
        <v>1666</v>
      </c>
      <c r="I4547" s="24">
        <f>SUBTOTAL(9,I4545:I4546)</f>
        <v>2040000</v>
      </c>
    </row>
    <row r="4548" spans="2:9" x14ac:dyDescent="0.2">
      <c r="F4548" s="21"/>
      <c r="G4548" s="25"/>
      <c r="H4548" s="26"/>
      <c r="I4548" s="27"/>
    </row>
    <row r="4549" spans="2:9" ht="15" customHeight="1" x14ac:dyDescent="0.2">
      <c r="B4549" s="2">
        <v>7</v>
      </c>
      <c r="C4549" s="8" t="s">
        <v>1444</v>
      </c>
      <c r="D4549" s="3">
        <v>2752</v>
      </c>
      <c r="E4549" s="8" t="s">
        <v>1667</v>
      </c>
      <c r="F4549" s="18">
        <v>275270</v>
      </c>
      <c r="G4549" s="19" t="s">
        <v>1668</v>
      </c>
      <c r="I4549" s="1"/>
    </row>
    <row r="4550" spans="2:9" x14ac:dyDescent="0.2">
      <c r="E4550" s="8"/>
      <c r="G4550" s="9"/>
      <c r="H4550" s="6" t="s">
        <v>12</v>
      </c>
      <c r="I4550" s="20">
        <v>5451274</v>
      </c>
    </row>
    <row r="4551" spans="2:9" x14ac:dyDescent="0.2">
      <c r="E4551" s="8"/>
      <c r="G4551" s="9"/>
      <c r="H4551" s="6" t="s">
        <v>18</v>
      </c>
      <c r="I4551" s="20">
        <v>88893</v>
      </c>
    </row>
    <row r="4552" spans="2:9" x14ac:dyDescent="0.2">
      <c r="E4552" s="8"/>
      <c r="G4552" s="9"/>
      <c r="H4552" s="6" t="s">
        <v>296</v>
      </c>
      <c r="I4552" s="20">
        <v>-272500</v>
      </c>
    </row>
    <row r="4553" spans="2:9" x14ac:dyDescent="0.2">
      <c r="E4553" s="8"/>
      <c r="G4553" s="9"/>
      <c r="H4553" s="6" t="s">
        <v>1459</v>
      </c>
      <c r="I4553" s="20">
        <v>-18000</v>
      </c>
    </row>
    <row r="4554" spans="2:9" ht="15" customHeight="1" x14ac:dyDescent="0.2">
      <c r="E4554" s="8"/>
      <c r="F4554" s="21" t="s">
        <v>15</v>
      </c>
      <c r="G4554" s="22"/>
      <c r="H4554" s="23" t="s">
        <v>1669</v>
      </c>
      <c r="I4554" s="24">
        <f>SUBTOTAL(9,I4550:I4553)</f>
        <v>5249667</v>
      </c>
    </row>
    <row r="4555" spans="2:9" x14ac:dyDescent="0.2">
      <c r="F4555" s="21"/>
      <c r="G4555" s="25"/>
      <c r="H4555" s="26"/>
      <c r="I4555" s="27"/>
    </row>
    <row r="4556" spans="2:9" ht="15" customHeight="1" x14ac:dyDescent="0.2">
      <c r="B4556" s="2">
        <v>7</v>
      </c>
      <c r="C4556" s="8" t="s">
        <v>1444</v>
      </c>
      <c r="D4556" s="3">
        <v>2752</v>
      </c>
      <c r="E4556" s="8" t="s">
        <v>1667</v>
      </c>
      <c r="F4556" s="18">
        <v>275271</v>
      </c>
      <c r="G4556" s="19" t="s">
        <v>1670</v>
      </c>
      <c r="I4556" s="1"/>
    </row>
    <row r="4557" spans="2:9" x14ac:dyDescent="0.2">
      <c r="E4557" s="8"/>
      <c r="G4557" s="9"/>
      <c r="H4557" s="6" t="s">
        <v>12</v>
      </c>
      <c r="I4557" s="20">
        <v>1039600</v>
      </c>
    </row>
    <row r="4558" spans="2:9" x14ac:dyDescent="0.2">
      <c r="E4558" s="8"/>
      <c r="G4558" s="9"/>
      <c r="H4558" s="6" t="s">
        <v>18</v>
      </c>
      <c r="I4558" s="20">
        <v>-19600</v>
      </c>
    </row>
    <row r="4559" spans="2:9" x14ac:dyDescent="0.2">
      <c r="E4559" s="8"/>
      <c r="G4559" s="9"/>
      <c r="H4559" s="6" t="s">
        <v>296</v>
      </c>
      <c r="I4559" s="20">
        <v>-125000</v>
      </c>
    </row>
    <row r="4560" spans="2:9" x14ac:dyDescent="0.2">
      <c r="E4560" s="8"/>
      <c r="G4560" s="9"/>
      <c r="H4560" s="6" t="s">
        <v>1459</v>
      </c>
      <c r="I4560" s="20">
        <v>-45000</v>
      </c>
    </row>
    <row r="4561" spans="2:9" ht="15" customHeight="1" x14ac:dyDescent="0.2">
      <c r="E4561" s="8"/>
      <c r="F4561" s="21" t="s">
        <v>15</v>
      </c>
      <c r="G4561" s="22"/>
      <c r="H4561" s="23" t="s">
        <v>1671</v>
      </c>
      <c r="I4561" s="24">
        <f>SUBTOTAL(9,I4557:I4560)</f>
        <v>850000</v>
      </c>
    </row>
    <row r="4562" spans="2:9" x14ac:dyDescent="0.2">
      <c r="F4562" s="21"/>
      <c r="G4562" s="25"/>
      <c r="H4562" s="26"/>
      <c r="I4562" s="27"/>
    </row>
    <row r="4563" spans="2:9" ht="15" customHeight="1" x14ac:dyDescent="0.2">
      <c r="B4563" s="2">
        <v>7</v>
      </c>
      <c r="C4563" s="8" t="s">
        <v>1444</v>
      </c>
      <c r="D4563" s="3">
        <v>2755</v>
      </c>
      <c r="E4563" s="8" t="s">
        <v>1672</v>
      </c>
      <c r="F4563" s="18">
        <v>275562</v>
      </c>
      <c r="G4563" s="19" t="s">
        <v>1673</v>
      </c>
      <c r="I4563" s="1"/>
    </row>
    <row r="4564" spans="2:9" x14ac:dyDescent="0.2">
      <c r="E4564" s="8"/>
      <c r="G4564" s="9"/>
      <c r="H4564" s="6" t="s">
        <v>12</v>
      </c>
      <c r="I4564" s="20">
        <v>454000</v>
      </c>
    </row>
    <row r="4565" spans="2:9" x14ac:dyDescent="0.2">
      <c r="E4565" s="8"/>
      <c r="G4565" s="9"/>
      <c r="H4565" s="6" t="s">
        <v>18</v>
      </c>
      <c r="I4565" s="20">
        <v>4000</v>
      </c>
    </row>
    <row r="4566" spans="2:9" x14ac:dyDescent="0.2">
      <c r="E4566" s="8"/>
      <c r="G4566" s="9"/>
      <c r="H4566" s="6" t="s">
        <v>1459</v>
      </c>
      <c r="I4566" s="20">
        <v>1500</v>
      </c>
    </row>
    <row r="4567" spans="2:9" ht="15" customHeight="1" x14ac:dyDescent="0.2">
      <c r="E4567" s="8"/>
      <c r="F4567" s="21" t="s">
        <v>15</v>
      </c>
      <c r="G4567" s="22"/>
      <c r="H4567" s="23" t="s">
        <v>1674</v>
      </c>
      <c r="I4567" s="24">
        <f>SUBTOTAL(9,I4564:I4566)</f>
        <v>459500</v>
      </c>
    </row>
    <row r="4568" spans="2:9" x14ac:dyDescent="0.2">
      <c r="F4568" s="21"/>
      <c r="G4568" s="25"/>
      <c r="H4568" s="26"/>
      <c r="I4568" s="27"/>
    </row>
    <row r="4569" spans="2:9" ht="15" customHeight="1" x14ac:dyDescent="0.2">
      <c r="B4569" s="2">
        <v>7</v>
      </c>
      <c r="C4569" s="8" t="s">
        <v>1444</v>
      </c>
      <c r="D4569" s="3">
        <v>2755</v>
      </c>
      <c r="E4569" s="8" t="s">
        <v>1672</v>
      </c>
      <c r="F4569" s="18">
        <v>275570</v>
      </c>
      <c r="G4569" s="19" t="s">
        <v>1675</v>
      </c>
      <c r="I4569" s="1"/>
    </row>
    <row r="4570" spans="2:9" x14ac:dyDescent="0.2">
      <c r="E4570" s="8"/>
      <c r="G4570" s="9"/>
      <c r="H4570" s="6" t="s">
        <v>12</v>
      </c>
      <c r="I4570" s="20">
        <v>5434911</v>
      </c>
    </row>
    <row r="4571" spans="2:9" x14ac:dyDescent="0.2">
      <c r="E4571" s="8"/>
      <c r="G4571" s="9"/>
      <c r="H4571" s="6" t="s">
        <v>18</v>
      </c>
      <c r="I4571" s="20">
        <v>-44798</v>
      </c>
    </row>
    <row r="4572" spans="2:9" x14ac:dyDescent="0.2">
      <c r="E4572" s="8"/>
      <c r="G4572" s="9"/>
      <c r="H4572" s="6" t="s">
        <v>296</v>
      </c>
      <c r="I4572" s="20">
        <v>225000</v>
      </c>
    </row>
    <row r="4573" spans="2:9" x14ac:dyDescent="0.2">
      <c r="E4573" s="8"/>
      <c r="G4573" s="9"/>
      <c r="H4573" s="6" t="s">
        <v>1608</v>
      </c>
      <c r="I4573" s="20">
        <v>2500</v>
      </c>
    </row>
    <row r="4574" spans="2:9" x14ac:dyDescent="0.2">
      <c r="E4574" s="8"/>
      <c r="G4574" s="9"/>
      <c r="H4574" s="6" t="s">
        <v>1459</v>
      </c>
      <c r="I4574" s="20">
        <v>284000</v>
      </c>
    </row>
    <row r="4575" spans="2:9" ht="15" customHeight="1" x14ac:dyDescent="0.2">
      <c r="E4575" s="8"/>
      <c r="F4575" s="21" t="s">
        <v>15</v>
      </c>
      <c r="G4575" s="22"/>
      <c r="H4575" s="23" t="s">
        <v>1676</v>
      </c>
      <c r="I4575" s="24">
        <f>SUBTOTAL(9,I4570:I4574)</f>
        <v>5901613</v>
      </c>
    </row>
    <row r="4576" spans="2:9" x14ac:dyDescent="0.2">
      <c r="F4576" s="21"/>
      <c r="G4576" s="25"/>
      <c r="H4576" s="26"/>
      <c r="I4576" s="27"/>
    </row>
    <row r="4577" spans="2:9" ht="15" customHeight="1" x14ac:dyDescent="0.2">
      <c r="B4577" s="2">
        <v>7</v>
      </c>
      <c r="C4577" s="8" t="s">
        <v>1444</v>
      </c>
      <c r="D4577" s="3">
        <v>2755</v>
      </c>
      <c r="E4577" s="8" t="s">
        <v>1672</v>
      </c>
      <c r="F4577" s="18">
        <v>275571</v>
      </c>
      <c r="G4577" s="19" t="s">
        <v>1677</v>
      </c>
      <c r="I4577" s="1"/>
    </row>
    <row r="4578" spans="2:9" x14ac:dyDescent="0.2">
      <c r="E4578" s="8"/>
      <c r="G4578" s="9"/>
      <c r="H4578" s="6" t="s">
        <v>12</v>
      </c>
      <c r="I4578" s="20">
        <v>1238200</v>
      </c>
    </row>
    <row r="4579" spans="2:9" x14ac:dyDescent="0.2">
      <c r="E4579" s="8"/>
      <c r="G4579" s="9"/>
      <c r="H4579" s="6" t="s">
        <v>18</v>
      </c>
      <c r="I4579" s="20">
        <v>-48200</v>
      </c>
    </row>
    <row r="4580" spans="2:9" x14ac:dyDescent="0.2">
      <c r="E4580" s="8"/>
      <c r="G4580" s="9"/>
      <c r="H4580" s="6" t="s">
        <v>296</v>
      </c>
      <c r="I4580" s="20">
        <v>-110000</v>
      </c>
    </row>
    <row r="4581" spans="2:9" x14ac:dyDescent="0.2">
      <c r="E4581" s="8"/>
      <c r="G4581" s="9"/>
      <c r="H4581" s="6" t="s">
        <v>1459</v>
      </c>
      <c r="I4581" s="20">
        <v>55000</v>
      </c>
    </row>
    <row r="4582" spans="2:9" ht="15" customHeight="1" x14ac:dyDescent="0.2">
      <c r="E4582" s="8"/>
      <c r="F4582" s="21" t="s">
        <v>15</v>
      </c>
      <c r="G4582" s="22"/>
      <c r="H4582" s="23" t="s">
        <v>1678</v>
      </c>
      <c r="I4582" s="24">
        <f>SUBTOTAL(9,I4578:I4581)</f>
        <v>1135000</v>
      </c>
    </row>
    <row r="4583" spans="2:9" x14ac:dyDescent="0.2">
      <c r="F4583" s="21"/>
      <c r="G4583" s="25"/>
      <c r="H4583" s="26"/>
      <c r="I4583" s="27"/>
    </row>
    <row r="4584" spans="2:9" ht="15" customHeight="1" x14ac:dyDescent="0.2">
      <c r="B4584" s="2">
        <v>7</v>
      </c>
      <c r="C4584" s="8" t="s">
        <v>1444</v>
      </c>
      <c r="D4584" s="3">
        <v>2755</v>
      </c>
      <c r="E4584" s="8" t="s">
        <v>1672</v>
      </c>
      <c r="F4584" s="18">
        <v>275572</v>
      </c>
      <c r="G4584" s="19" t="s">
        <v>1679</v>
      </c>
      <c r="I4584" s="1"/>
    </row>
    <row r="4585" spans="2:9" x14ac:dyDescent="0.2">
      <c r="E4585" s="8"/>
      <c r="G4585" s="9"/>
      <c r="H4585" s="6" t="s">
        <v>12</v>
      </c>
      <c r="I4585" s="20">
        <v>70000</v>
      </c>
    </row>
    <row r="4586" spans="2:9" x14ac:dyDescent="0.2">
      <c r="E4586" s="8"/>
      <c r="G4586" s="9"/>
      <c r="H4586" s="6" t="s">
        <v>18</v>
      </c>
      <c r="I4586" s="20">
        <v>-2000</v>
      </c>
    </row>
    <row r="4587" spans="2:9" ht="15" customHeight="1" x14ac:dyDescent="0.2">
      <c r="E4587" s="8"/>
      <c r="F4587" s="21" t="s">
        <v>15</v>
      </c>
      <c r="G4587" s="22"/>
      <c r="H4587" s="23" t="s">
        <v>1680</v>
      </c>
      <c r="I4587" s="24">
        <f>SUBTOTAL(9,I4585:I4586)</f>
        <v>68000</v>
      </c>
    </row>
    <row r="4588" spans="2:9" x14ac:dyDescent="0.2">
      <c r="F4588" s="21"/>
      <c r="G4588" s="25"/>
      <c r="H4588" s="26"/>
      <c r="I4588" s="27"/>
    </row>
    <row r="4589" spans="2:9" ht="15" customHeight="1" x14ac:dyDescent="0.2">
      <c r="B4589" s="2">
        <v>7</v>
      </c>
      <c r="C4589" s="8" t="s">
        <v>1444</v>
      </c>
      <c r="D4589" s="3">
        <v>2755</v>
      </c>
      <c r="E4589" s="8" t="s">
        <v>1672</v>
      </c>
      <c r="F4589" s="18">
        <v>275573</v>
      </c>
      <c r="G4589" s="19" t="s">
        <v>1681</v>
      </c>
      <c r="I4589" s="1"/>
    </row>
    <row r="4590" spans="2:9" x14ac:dyDescent="0.2">
      <c r="E4590" s="8"/>
      <c r="G4590" s="9"/>
      <c r="H4590" s="6" t="s">
        <v>12</v>
      </c>
      <c r="I4590" s="20">
        <v>199000</v>
      </c>
    </row>
    <row r="4591" spans="2:9" x14ac:dyDescent="0.2">
      <c r="E4591" s="8"/>
      <c r="G4591" s="9"/>
      <c r="H4591" s="6" t="s">
        <v>18</v>
      </c>
      <c r="I4591" s="20">
        <v>-7000</v>
      </c>
    </row>
    <row r="4592" spans="2:9" x14ac:dyDescent="0.2">
      <c r="E4592" s="8"/>
      <c r="G4592" s="9"/>
      <c r="H4592" s="6" t="s">
        <v>296</v>
      </c>
      <c r="I4592" s="20">
        <v>-14000</v>
      </c>
    </row>
    <row r="4593" spans="2:9" ht="15" customHeight="1" x14ac:dyDescent="0.2">
      <c r="E4593" s="8"/>
      <c r="F4593" s="21" t="s">
        <v>15</v>
      </c>
      <c r="G4593" s="22"/>
      <c r="H4593" s="23" t="s">
        <v>1682</v>
      </c>
      <c r="I4593" s="24">
        <f>SUBTOTAL(9,I4590:I4592)</f>
        <v>178000</v>
      </c>
    </row>
    <row r="4594" spans="2:9" x14ac:dyDescent="0.2">
      <c r="F4594" s="21"/>
      <c r="G4594" s="25"/>
      <c r="H4594" s="26"/>
      <c r="I4594" s="27"/>
    </row>
    <row r="4595" spans="2:9" ht="15" customHeight="1" x14ac:dyDescent="0.2">
      <c r="B4595" s="2">
        <v>7</v>
      </c>
      <c r="C4595" s="8" t="s">
        <v>1444</v>
      </c>
      <c r="D4595" s="3">
        <v>2755</v>
      </c>
      <c r="E4595" s="8" t="s">
        <v>1672</v>
      </c>
      <c r="F4595" s="18">
        <v>275575</v>
      </c>
      <c r="G4595" s="19" t="s">
        <v>1683</v>
      </c>
      <c r="I4595" s="1"/>
    </row>
    <row r="4596" spans="2:9" x14ac:dyDescent="0.2">
      <c r="E4596" s="8"/>
      <c r="G4596" s="9"/>
      <c r="H4596" s="6" t="s">
        <v>12</v>
      </c>
      <c r="I4596" s="20">
        <v>192000</v>
      </c>
    </row>
    <row r="4597" spans="2:9" x14ac:dyDescent="0.2">
      <c r="E4597" s="8"/>
      <c r="G4597" s="9"/>
      <c r="H4597" s="6" t="s">
        <v>18</v>
      </c>
      <c r="I4597" s="20">
        <v>-2000</v>
      </c>
    </row>
    <row r="4598" spans="2:9" x14ac:dyDescent="0.2">
      <c r="E4598" s="8"/>
      <c r="G4598" s="9"/>
      <c r="H4598" s="6" t="s">
        <v>296</v>
      </c>
      <c r="I4598" s="20">
        <v>-14000</v>
      </c>
    </row>
    <row r="4599" spans="2:9" ht="15" customHeight="1" x14ac:dyDescent="0.2">
      <c r="E4599" s="8"/>
      <c r="F4599" s="21" t="s">
        <v>15</v>
      </c>
      <c r="G4599" s="22"/>
      <c r="H4599" s="23" t="s">
        <v>1684</v>
      </c>
      <c r="I4599" s="24">
        <f>SUBTOTAL(9,I4596:I4598)</f>
        <v>176000</v>
      </c>
    </row>
    <row r="4600" spans="2:9" x14ac:dyDescent="0.2">
      <c r="F4600" s="21"/>
      <c r="G4600" s="25"/>
      <c r="H4600" s="26"/>
      <c r="I4600" s="27"/>
    </row>
    <row r="4601" spans="2:9" ht="15" customHeight="1" x14ac:dyDescent="0.2">
      <c r="B4601" s="2">
        <v>7</v>
      </c>
      <c r="C4601" s="8" t="s">
        <v>1444</v>
      </c>
      <c r="D4601" s="3">
        <v>2756</v>
      </c>
      <c r="E4601" s="8" t="s">
        <v>1685</v>
      </c>
      <c r="F4601" s="18">
        <v>275670</v>
      </c>
      <c r="G4601" s="19" t="s">
        <v>1545</v>
      </c>
      <c r="I4601" s="1"/>
    </row>
    <row r="4602" spans="2:9" x14ac:dyDescent="0.2">
      <c r="E4602" s="8"/>
      <c r="G4602" s="9"/>
      <c r="H4602" s="6" t="s">
        <v>12</v>
      </c>
      <c r="I4602" s="20">
        <v>17000</v>
      </c>
    </row>
    <row r="4603" spans="2:9" x14ac:dyDescent="0.2">
      <c r="E4603" s="8"/>
      <c r="G4603" s="9"/>
      <c r="H4603" s="6" t="s">
        <v>18</v>
      </c>
      <c r="I4603" s="20">
        <v>1000</v>
      </c>
    </row>
    <row r="4604" spans="2:9" x14ac:dyDescent="0.2">
      <c r="E4604" s="8"/>
      <c r="G4604" s="9"/>
      <c r="H4604" s="6" t="s">
        <v>296</v>
      </c>
      <c r="I4604" s="20">
        <v>-8000</v>
      </c>
    </row>
    <row r="4605" spans="2:9" ht="15" customHeight="1" x14ac:dyDescent="0.2">
      <c r="E4605" s="8"/>
      <c r="F4605" s="21" t="s">
        <v>15</v>
      </c>
      <c r="G4605" s="22"/>
      <c r="H4605" s="23" t="s">
        <v>1686</v>
      </c>
      <c r="I4605" s="24">
        <f>SUBTOTAL(9,I4602:I4604)</f>
        <v>10000</v>
      </c>
    </row>
    <row r="4606" spans="2:9" x14ac:dyDescent="0.2">
      <c r="F4606" s="21"/>
      <c r="G4606" s="25"/>
      <c r="H4606" s="26"/>
      <c r="I4606" s="27"/>
    </row>
    <row r="4607" spans="2:9" ht="15" customHeight="1" x14ac:dyDescent="0.2">
      <c r="B4607" s="2">
        <v>7</v>
      </c>
      <c r="C4607" s="8" t="s">
        <v>1444</v>
      </c>
      <c r="D4607" s="3">
        <v>2756</v>
      </c>
      <c r="E4607" s="8" t="s">
        <v>1685</v>
      </c>
      <c r="F4607" s="18">
        <v>275671</v>
      </c>
      <c r="G4607" s="19" t="s">
        <v>1687</v>
      </c>
      <c r="I4607" s="1"/>
    </row>
    <row r="4608" spans="2:9" x14ac:dyDescent="0.2">
      <c r="E4608" s="8"/>
      <c r="G4608" s="9"/>
      <c r="H4608" s="6" t="s">
        <v>12</v>
      </c>
      <c r="I4608" s="20">
        <v>405000</v>
      </c>
    </row>
    <row r="4609" spans="2:9" x14ac:dyDescent="0.2">
      <c r="E4609" s="8"/>
      <c r="G4609" s="9"/>
      <c r="H4609" s="6" t="s">
        <v>18</v>
      </c>
      <c r="I4609" s="20">
        <v>5000</v>
      </c>
    </row>
    <row r="4610" spans="2:9" x14ac:dyDescent="0.2">
      <c r="E4610" s="8"/>
      <c r="G4610" s="9"/>
      <c r="H4610" s="6" t="s">
        <v>296</v>
      </c>
      <c r="I4610" s="20">
        <v>-60000</v>
      </c>
    </row>
    <row r="4611" spans="2:9" ht="15" customHeight="1" x14ac:dyDescent="0.2">
      <c r="E4611" s="8"/>
      <c r="F4611" s="21" t="s">
        <v>15</v>
      </c>
      <c r="G4611" s="22"/>
      <c r="H4611" s="23" t="s">
        <v>1688</v>
      </c>
      <c r="I4611" s="24">
        <f>SUBTOTAL(9,I4608:I4610)</f>
        <v>350000</v>
      </c>
    </row>
    <row r="4612" spans="2:9" x14ac:dyDescent="0.2">
      <c r="F4612" s="21"/>
      <c r="G4612" s="25"/>
      <c r="H4612" s="26"/>
      <c r="I4612" s="27"/>
    </row>
    <row r="4613" spans="2:9" ht="15" customHeight="1" x14ac:dyDescent="0.2">
      <c r="B4613" s="2">
        <v>7</v>
      </c>
      <c r="C4613" s="8" t="s">
        <v>1444</v>
      </c>
      <c r="D4613" s="3">
        <v>2756</v>
      </c>
      <c r="E4613" s="8" t="s">
        <v>1685</v>
      </c>
      <c r="F4613" s="18">
        <v>275672</v>
      </c>
      <c r="G4613" s="19" t="s">
        <v>1689</v>
      </c>
      <c r="I4613" s="1"/>
    </row>
    <row r="4614" spans="2:9" x14ac:dyDescent="0.2">
      <c r="E4614" s="8"/>
      <c r="G4614" s="9"/>
      <c r="H4614" s="6" t="s">
        <v>12</v>
      </c>
      <c r="I4614" s="20">
        <v>245000</v>
      </c>
    </row>
    <row r="4615" spans="2:9" x14ac:dyDescent="0.2">
      <c r="E4615" s="8"/>
      <c r="G4615" s="9"/>
      <c r="H4615" s="6" t="s">
        <v>18</v>
      </c>
      <c r="I4615" s="20">
        <v>15000</v>
      </c>
    </row>
    <row r="4616" spans="2:9" x14ac:dyDescent="0.2">
      <c r="E4616" s="8"/>
      <c r="G4616" s="9"/>
      <c r="H4616" s="6" t="s">
        <v>296</v>
      </c>
      <c r="I4616" s="20">
        <v>-45000</v>
      </c>
    </row>
    <row r="4617" spans="2:9" x14ac:dyDescent="0.2">
      <c r="E4617" s="8"/>
      <c r="G4617" s="9"/>
      <c r="H4617" s="6" t="s">
        <v>1459</v>
      </c>
      <c r="I4617" s="20">
        <v>-15000</v>
      </c>
    </row>
    <row r="4618" spans="2:9" ht="15" customHeight="1" x14ac:dyDescent="0.2">
      <c r="E4618" s="8"/>
      <c r="F4618" s="21" t="s">
        <v>15</v>
      </c>
      <c r="G4618" s="22"/>
      <c r="H4618" s="23" t="s">
        <v>1690</v>
      </c>
      <c r="I4618" s="24">
        <f>SUBTOTAL(9,I4614:I4617)</f>
        <v>200000</v>
      </c>
    </row>
    <row r="4619" spans="2:9" x14ac:dyDescent="0.2">
      <c r="F4619" s="21"/>
      <c r="G4619" s="25"/>
      <c r="H4619" s="26"/>
      <c r="I4619" s="27"/>
    </row>
    <row r="4620" spans="2:9" ht="15" customHeight="1" x14ac:dyDescent="0.2">
      <c r="B4620" s="2">
        <v>7</v>
      </c>
      <c r="C4620" s="8" t="s">
        <v>1444</v>
      </c>
      <c r="D4620" s="3">
        <v>2790</v>
      </c>
      <c r="E4620" s="8" t="s">
        <v>1691</v>
      </c>
      <c r="F4620" s="18">
        <v>279070</v>
      </c>
      <c r="G4620" s="19" t="s">
        <v>1692</v>
      </c>
      <c r="I4620" s="1"/>
    </row>
    <row r="4621" spans="2:9" x14ac:dyDescent="0.2">
      <c r="E4621" s="8"/>
      <c r="G4621" s="9"/>
      <c r="H4621" s="6" t="s">
        <v>12</v>
      </c>
      <c r="I4621" s="20">
        <v>247000</v>
      </c>
    </row>
    <row r="4622" spans="2:9" x14ac:dyDescent="0.2">
      <c r="E4622" s="8"/>
      <c r="G4622" s="9"/>
      <c r="H4622" s="6" t="s">
        <v>18</v>
      </c>
      <c r="I4622" s="20">
        <v>-17000</v>
      </c>
    </row>
    <row r="4623" spans="2:9" x14ac:dyDescent="0.2">
      <c r="E4623" s="8"/>
      <c r="G4623" s="9"/>
      <c r="H4623" s="6" t="s">
        <v>296</v>
      </c>
      <c r="I4623" s="20">
        <v>-35000</v>
      </c>
    </row>
    <row r="4624" spans="2:9" x14ac:dyDescent="0.2">
      <c r="E4624" s="8"/>
      <c r="G4624" s="9"/>
      <c r="H4624" s="6" t="s">
        <v>1459</v>
      </c>
      <c r="I4624" s="20">
        <v>5000</v>
      </c>
    </row>
    <row r="4625" spans="2:9" ht="15" customHeight="1" x14ac:dyDescent="0.2">
      <c r="E4625" s="8"/>
      <c r="F4625" s="21" t="s">
        <v>15</v>
      </c>
      <c r="G4625" s="22"/>
      <c r="H4625" s="23" t="s">
        <v>1693</v>
      </c>
      <c r="I4625" s="24">
        <f>SUBTOTAL(9,I4621:I4624)</f>
        <v>200000</v>
      </c>
    </row>
    <row r="4626" spans="2:9" x14ac:dyDescent="0.2">
      <c r="F4626" s="21"/>
      <c r="G4626" s="25"/>
      <c r="H4626" s="26"/>
      <c r="I4626" s="27"/>
    </row>
    <row r="4627" spans="2:9" ht="15" customHeight="1" x14ac:dyDescent="0.2">
      <c r="B4627" s="2">
        <v>7</v>
      </c>
      <c r="C4627" s="8" t="s">
        <v>1444</v>
      </c>
      <c r="D4627" s="3">
        <v>3701</v>
      </c>
      <c r="E4627" s="8" t="s">
        <v>1446</v>
      </c>
      <c r="F4627" s="18">
        <v>370102</v>
      </c>
      <c r="G4627" s="19" t="s">
        <v>820</v>
      </c>
      <c r="I4627" s="1"/>
    </row>
    <row r="4628" spans="2:9" x14ac:dyDescent="0.2">
      <c r="E4628" s="8"/>
      <c r="G4628" s="9"/>
      <c r="H4628" s="6" t="s">
        <v>12</v>
      </c>
      <c r="I4628" s="20">
        <v>128618</v>
      </c>
    </row>
    <row r="4629" spans="2:9" ht="15" customHeight="1" x14ac:dyDescent="0.2">
      <c r="E4629" s="8"/>
      <c r="F4629" s="21" t="s">
        <v>15</v>
      </c>
      <c r="G4629" s="22"/>
      <c r="H4629" s="23" t="s">
        <v>1694</v>
      </c>
      <c r="I4629" s="24">
        <f>SUBTOTAL(9,I4628:I4628)</f>
        <v>128618</v>
      </c>
    </row>
    <row r="4630" spans="2:9" x14ac:dyDescent="0.2">
      <c r="F4630" s="21"/>
      <c r="G4630" s="25"/>
      <c r="H4630" s="26"/>
      <c r="I4630" s="27"/>
    </row>
    <row r="4631" spans="2:9" ht="15" customHeight="1" x14ac:dyDescent="0.2">
      <c r="B4631" s="2">
        <v>7</v>
      </c>
      <c r="C4631" s="8" t="s">
        <v>1444</v>
      </c>
      <c r="D4631" s="3">
        <v>3704</v>
      </c>
      <c r="E4631" s="8" t="s">
        <v>1463</v>
      </c>
      <c r="F4631" s="18">
        <v>370402</v>
      </c>
      <c r="G4631" s="19" t="s">
        <v>820</v>
      </c>
      <c r="I4631" s="1"/>
    </row>
    <row r="4632" spans="2:9" x14ac:dyDescent="0.2">
      <c r="E4632" s="8"/>
      <c r="G4632" s="9"/>
      <c r="H4632" s="6" t="s">
        <v>12</v>
      </c>
      <c r="I4632" s="20">
        <v>3000</v>
      </c>
    </row>
    <row r="4633" spans="2:9" ht="15" customHeight="1" x14ac:dyDescent="0.2">
      <c r="E4633" s="8"/>
      <c r="F4633" s="21" t="s">
        <v>15</v>
      </c>
      <c r="G4633" s="22"/>
      <c r="H4633" s="23" t="s">
        <v>1695</v>
      </c>
      <c r="I4633" s="24">
        <f>SUBTOTAL(9,I4632:I4632)</f>
        <v>3000</v>
      </c>
    </row>
    <row r="4634" spans="2:9" x14ac:dyDescent="0.2">
      <c r="F4634" s="21"/>
      <c r="G4634" s="25"/>
      <c r="H4634" s="26"/>
      <c r="I4634" s="27"/>
    </row>
    <row r="4635" spans="2:9" ht="15" customHeight="1" x14ac:dyDescent="0.2">
      <c r="B4635" s="2">
        <v>7</v>
      </c>
      <c r="C4635" s="8" t="s">
        <v>1444</v>
      </c>
      <c r="D4635" s="3">
        <v>3710</v>
      </c>
      <c r="E4635" s="8" t="s">
        <v>1470</v>
      </c>
      <c r="F4635" s="18">
        <v>371003</v>
      </c>
      <c r="G4635" s="19" t="s">
        <v>1696</v>
      </c>
      <c r="I4635" s="1"/>
    </row>
    <row r="4636" spans="2:9" x14ac:dyDescent="0.2">
      <c r="E4636" s="8"/>
      <c r="G4636" s="9"/>
      <c r="H4636" s="6" t="s">
        <v>12</v>
      </c>
      <c r="I4636" s="20">
        <v>95585</v>
      </c>
    </row>
    <row r="4637" spans="2:9" x14ac:dyDescent="0.2">
      <c r="E4637" s="8"/>
      <c r="G4637" s="9"/>
      <c r="H4637" s="6" t="s">
        <v>296</v>
      </c>
      <c r="I4637" s="20">
        <v>-67500</v>
      </c>
    </row>
    <row r="4638" spans="2:9" ht="15" customHeight="1" x14ac:dyDescent="0.2">
      <c r="E4638" s="8"/>
      <c r="F4638" s="21" t="s">
        <v>15</v>
      </c>
      <c r="G4638" s="22"/>
      <c r="H4638" s="23" t="s">
        <v>1697</v>
      </c>
      <c r="I4638" s="24">
        <f>SUBTOTAL(9,I4636:I4637)</f>
        <v>28085</v>
      </c>
    </row>
    <row r="4639" spans="2:9" x14ac:dyDescent="0.2">
      <c r="F4639" s="21"/>
      <c r="G4639" s="25"/>
      <c r="H4639" s="26"/>
      <c r="I4639" s="27"/>
    </row>
    <row r="4640" spans="2:9" ht="15" customHeight="1" x14ac:dyDescent="0.2">
      <c r="B4640" s="2">
        <v>7</v>
      </c>
      <c r="C4640" s="8" t="s">
        <v>1444</v>
      </c>
      <c r="D4640" s="3">
        <v>3714</v>
      </c>
      <c r="E4640" s="8" t="s">
        <v>1476</v>
      </c>
      <c r="F4640" s="18">
        <v>371404</v>
      </c>
      <c r="G4640" s="19" t="s">
        <v>1698</v>
      </c>
      <c r="I4640" s="1"/>
    </row>
    <row r="4641" spans="2:9" x14ac:dyDescent="0.2">
      <c r="E4641" s="8"/>
      <c r="G4641" s="9"/>
      <c r="H4641" s="6" t="s">
        <v>12</v>
      </c>
      <c r="I4641" s="20">
        <v>2477</v>
      </c>
    </row>
    <row r="4642" spans="2:9" ht="15" customHeight="1" x14ac:dyDescent="0.2">
      <c r="E4642" s="8"/>
      <c r="F4642" s="21" t="s">
        <v>15</v>
      </c>
      <c r="G4642" s="22"/>
      <c r="H4642" s="23" t="s">
        <v>1699</v>
      </c>
      <c r="I4642" s="24">
        <f>SUBTOTAL(9,I4641:I4641)</f>
        <v>2477</v>
      </c>
    </row>
    <row r="4643" spans="2:9" x14ac:dyDescent="0.2">
      <c r="F4643" s="21"/>
      <c r="G4643" s="25"/>
      <c r="H4643" s="26"/>
      <c r="I4643" s="27"/>
    </row>
    <row r="4644" spans="2:9" ht="15" customHeight="1" x14ac:dyDescent="0.2">
      <c r="B4644" s="2">
        <v>7</v>
      </c>
      <c r="C4644" s="8" t="s">
        <v>1444</v>
      </c>
      <c r="D4644" s="3">
        <v>3732</v>
      </c>
      <c r="E4644" s="8" t="s">
        <v>1490</v>
      </c>
      <c r="F4644" s="18">
        <v>373280</v>
      </c>
      <c r="G4644" s="19" t="s">
        <v>1700</v>
      </c>
      <c r="I4644" s="1"/>
    </row>
    <row r="4645" spans="2:9" x14ac:dyDescent="0.2">
      <c r="E4645" s="8"/>
      <c r="G4645" s="9"/>
      <c r="H4645" s="6" t="s">
        <v>12</v>
      </c>
      <c r="I4645" s="20">
        <v>264000</v>
      </c>
    </row>
    <row r="4646" spans="2:9" ht="15" customHeight="1" x14ac:dyDescent="0.2">
      <c r="E4646" s="8"/>
      <c r="F4646" s="21" t="s">
        <v>15</v>
      </c>
      <c r="G4646" s="22"/>
      <c r="H4646" s="23" t="s">
        <v>1701</v>
      </c>
      <c r="I4646" s="24">
        <f>SUBTOTAL(9,I4645:I4645)</f>
        <v>264000</v>
      </c>
    </row>
    <row r="4647" spans="2:9" x14ac:dyDescent="0.2">
      <c r="F4647" s="21"/>
      <c r="G4647" s="25"/>
      <c r="H4647" s="26"/>
      <c r="I4647" s="27"/>
    </row>
    <row r="4648" spans="2:9" ht="15" customHeight="1" x14ac:dyDescent="0.2">
      <c r="B4648" s="2">
        <v>7</v>
      </c>
      <c r="C4648" s="8" t="s">
        <v>1444</v>
      </c>
      <c r="D4648" s="3">
        <v>3732</v>
      </c>
      <c r="E4648" s="8" t="s">
        <v>1490</v>
      </c>
      <c r="F4648" s="18">
        <v>373285</v>
      </c>
      <c r="G4648" s="19" t="s">
        <v>1702</v>
      </c>
      <c r="I4648" s="1"/>
    </row>
    <row r="4649" spans="2:9" x14ac:dyDescent="0.2">
      <c r="E4649" s="8"/>
      <c r="G4649" s="9"/>
      <c r="H4649" s="6" t="s">
        <v>12</v>
      </c>
      <c r="I4649" s="20">
        <v>580000</v>
      </c>
    </row>
    <row r="4650" spans="2:9" x14ac:dyDescent="0.2">
      <c r="E4650" s="8"/>
      <c r="G4650" s="9"/>
      <c r="H4650" s="6" t="s">
        <v>1459</v>
      </c>
      <c r="I4650" s="20">
        <v>-6400</v>
      </c>
    </row>
    <row r="4651" spans="2:9" ht="15" customHeight="1" x14ac:dyDescent="0.2">
      <c r="E4651" s="8"/>
      <c r="F4651" s="21" t="s">
        <v>15</v>
      </c>
      <c r="G4651" s="22"/>
      <c r="H4651" s="23" t="s">
        <v>1703</v>
      </c>
      <c r="I4651" s="24">
        <f>SUBTOTAL(9,I4649:I4650)</f>
        <v>573600</v>
      </c>
    </row>
    <row r="4652" spans="2:9" x14ac:dyDescent="0.2">
      <c r="F4652" s="21"/>
      <c r="G4652" s="25"/>
      <c r="H4652" s="26"/>
      <c r="I4652" s="27"/>
    </row>
    <row r="4653" spans="2:9" ht="15" customHeight="1" x14ac:dyDescent="0.2">
      <c r="B4653" s="2">
        <v>7</v>
      </c>
      <c r="C4653" s="8" t="s">
        <v>1444</v>
      </c>
      <c r="D4653" s="3">
        <v>3732</v>
      </c>
      <c r="E4653" s="8" t="s">
        <v>1490</v>
      </c>
      <c r="F4653" s="18">
        <v>373290</v>
      </c>
      <c r="G4653" s="19" t="s">
        <v>1704</v>
      </c>
      <c r="I4653" s="1"/>
    </row>
    <row r="4654" spans="2:9" x14ac:dyDescent="0.2">
      <c r="E4654" s="8"/>
      <c r="G4654" s="9"/>
      <c r="H4654" s="6" t="s">
        <v>12</v>
      </c>
      <c r="I4654" s="20">
        <v>632000</v>
      </c>
    </row>
    <row r="4655" spans="2:9" ht="15" customHeight="1" x14ac:dyDescent="0.2">
      <c r="E4655" s="8"/>
      <c r="F4655" s="21" t="s">
        <v>15</v>
      </c>
      <c r="G4655" s="22"/>
      <c r="H4655" s="23" t="s">
        <v>1705</v>
      </c>
      <c r="I4655" s="24">
        <f>SUBTOTAL(9,I4654:I4654)</f>
        <v>632000</v>
      </c>
    </row>
    <row r="4656" spans="2:9" x14ac:dyDescent="0.2">
      <c r="F4656" s="21"/>
      <c r="G4656" s="25"/>
      <c r="H4656" s="26"/>
      <c r="I4656" s="27"/>
    </row>
    <row r="4657" spans="2:9" ht="15" customHeight="1" x14ac:dyDescent="0.2">
      <c r="B4657" s="2">
        <v>7</v>
      </c>
      <c r="C4657" s="8" t="s">
        <v>1444</v>
      </c>
      <c r="D4657" s="3">
        <v>3740</v>
      </c>
      <c r="E4657" s="8" t="s">
        <v>1540</v>
      </c>
      <c r="F4657" s="18">
        <v>374002</v>
      </c>
      <c r="G4657" s="19" t="s">
        <v>820</v>
      </c>
      <c r="I4657" s="1"/>
    </row>
    <row r="4658" spans="2:9" x14ac:dyDescent="0.2">
      <c r="E4658" s="8"/>
      <c r="G4658" s="9"/>
      <c r="H4658" s="6" t="s">
        <v>12</v>
      </c>
      <c r="I4658" s="20">
        <v>20107</v>
      </c>
    </row>
    <row r="4659" spans="2:9" ht="15" customHeight="1" x14ac:dyDescent="0.2">
      <c r="E4659" s="8"/>
      <c r="F4659" s="21" t="s">
        <v>15</v>
      </c>
      <c r="G4659" s="22"/>
      <c r="H4659" s="23" t="s">
        <v>1706</v>
      </c>
      <c r="I4659" s="24">
        <f>SUBTOTAL(9,I4658:I4658)</f>
        <v>20107</v>
      </c>
    </row>
    <row r="4660" spans="2:9" x14ac:dyDescent="0.2">
      <c r="F4660" s="21"/>
      <c r="G4660" s="25"/>
      <c r="H4660" s="26"/>
      <c r="I4660" s="27"/>
    </row>
    <row r="4661" spans="2:9" ht="15" customHeight="1" x14ac:dyDescent="0.2">
      <c r="B4661" s="2">
        <v>7</v>
      </c>
      <c r="C4661" s="8" t="s">
        <v>1444</v>
      </c>
      <c r="D4661" s="3">
        <v>3740</v>
      </c>
      <c r="E4661" s="8" t="s">
        <v>1540</v>
      </c>
      <c r="F4661" s="18">
        <v>374003</v>
      </c>
      <c r="G4661" s="19" t="s">
        <v>1545</v>
      </c>
      <c r="I4661" s="1"/>
    </row>
    <row r="4662" spans="2:9" x14ac:dyDescent="0.2">
      <c r="E4662" s="8"/>
      <c r="G4662" s="9"/>
      <c r="H4662" s="6" t="s">
        <v>12</v>
      </c>
      <c r="I4662" s="20">
        <v>65282</v>
      </c>
    </row>
    <row r="4663" spans="2:9" ht="15" customHeight="1" x14ac:dyDescent="0.2">
      <c r="E4663" s="8"/>
      <c r="F4663" s="21" t="s">
        <v>15</v>
      </c>
      <c r="G4663" s="22"/>
      <c r="H4663" s="23" t="s">
        <v>1707</v>
      </c>
      <c r="I4663" s="24">
        <f>SUBTOTAL(9,I4662:I4662)</f>
        <v>65282</v>
      </c>
    </row>
    <row r="4664" spans="2:9" x14ac:dyDescent="0.2">
      <c r="F4664" s="21"/>
      <c r="G4664" s="25"/>
      <c r="H4664" s="26"/>
      <c r="I4664" s="27"/>
    </row>
    <row r="4665" spans="2:9" ht="15" customHeight="1" x14ac:dyDescent="0.2">
      <c r="B4665" s="2">
        <v>7</v>
      </c>
      <c r="C4665" s="8" t="s">
        <v>1444</v>
      </c>
      <c r="D4665" s="3">
        <v>3740</v>
      </c>
      <c r="E4665" s="8" t="s">
        <v>1540</v>
      </c>
      <c r="F4665" s="18">
        <v>374004</v>
      </c>
      <c r="G4665" s="19" t="s">
        <v>1698</v>
      </c>
      <c r="I4665" s="1"/>
    </row>
    <row r="4666" spans="2:9" x14ac:dyDescent="0.2">
      <c r="E4666" s="8"/>
      <c r="G4666" s="9"/>
      <c r="H4666" s="6" t="s">
        <v>12</v>
      </c>
      <c r="I4666" s="20">
        <v>47390</v>
      </c>
    </row>
    <row r="4667" spans="2:9" x14ac:dyDescent="0.2">
      <c r="E4667" s="8"/>
      <c r="G4667" s="9"/>
      <c r="H4667" s="6" t="s">
        <v>1459</v>
      </c>
      <c r="I4667" s="20">
        <v>-7400</v>
      </c>
    </row>
    <row r="4668" spans="2:9" ht="15" customHeight="1" x14ac:dyDescent="0.2">
      <c r="E4668" s="8"/>
      <c r="F4668" s="21" t="s">
        <v>15</v>
      </c>
      <c r="G4668" s="22"/>
      <c r="H4668" s="23" t="s">
        <v>1708</v>
      </c>
      <c r="I4668" s="24">
        <f>SUBTOTAL(9,I4666:I4667)</f>
        <v>39990</v>
      </c>
    </row>
    <row r="4669" spans="2:9" x14ac:dyDescent="0.2">
      <c r="F4669" s="21"/>
      <c r="G4669" s="25"/>
      <c r="H4669" s="26"/>
      <c r="I4669" s="27"/>
    </row>
    <row r="4670" spans="2:9" ht="15" customHeight="1" x14ac:dyDescent="0.2">
      <c r="B4670" s="2">
        <v>7</v>
      </c>
      <c r="C4670" s="8" t="s">
        <v>1444</v>
      </c>
      <c r="D4670" s="3">
        <v>3740</v>
      </c>
      <c r="E4670" s="8" t="s">
        <v>1540</v>
      </c>
      <c r="F4670" s="18">
        <v>374005</v>
      </c>
      <c r="G4670" s="19" t="s">
        <v>1689</v>
      </c>
      <c r="I4670" s="1"/>
    </row>
    <row r="4671" spans="2:9" x14ac:dyDescent="0.2">
      <c r="E4671" s="8"/>
      <c r="G4671" s="9"/>
      <c r="H4671" s="6" t="s">
        <v>12</v>
      </c>
      <c r="I4671" s="20">
        <v>78653</v>
      </c>
    </row>
    <row r="4672" spans="2:9" x14ac:dyDescent="0.2">
      <c r="E4672" s="8"/>
      <c r="G4672" s="9"/>
      <c r="H4672" s="6" t="s">
        <v>18</v>
      </c>
      <c r="I4672" s="20">
        <v>1000</v>
      </c>
    </row>
    <row r="4673" spans="2:9" ht="15" customHeight="1" x14ac:dyDescent="0.2">
      <c r="E4673" s="8"/>
      <c r="F4673" s="21" t="s">
        <v>15</v>
      </c>
      <c r="G4673" s="22"/>
      <c r="H4673" s="23" t="s">
        <v>1709</v>
      </c>
      <c r="I4673" s="24">
        <f>SUBTOTAL(9,I4671:I4672)</f>
        <v>79653</v>
      </c>
    </row>
    <row r="4674" spans="2:9" x14ac:dyDescent="0.2">
      <c r="F4674" s="21"/>
      <c r="G4674" s="25"/>
      <c r="H4674" s="26"/>
      <c r="I4674" s="27"/>
    </row>
    <row r="4675" spans="2:9" ht="15" customHeight="1" x14ac:dyDescent="0.2">
      <c r="B4675" s="2">
        <v>7</v>
      </c>
      <c r="C4675" s="8" t="s">
        <v>1444</v>
      </c>
      <c r="D4675" s="3">
        <v>3740</v>
      </c>
      <c r="E4675" s="8" t="s">
        <v>1540</v>
      </c>
      <c r="F4675" s="18">
        <v>374006</v>
      </c>
      <c r="G4675" s="19" t="s">
        <v>1543</v>
      </c>
      <c r="I4675" s="1"/>
    </row>
    <row r="4676" spans="2:9" x14ac:dyDescent="0.2">
      <c r="E4676" s="8"/>
      <c r="G4676" s="9"/>
      <c r="H4676" s="6" t="s">
        <v>12</v>
      </c>
      <c r="I4676" s="20">
        <v>84529</v>
      </c>
    </row>
    <row r="4677" spans="2:9" ht="15" customHeight="1" x14ac:dyDescent="0.2">
      <c r="E4677" s="8"/>
      <c r="F4677" s="21" t="s">
        <v>15</v>
      </c>
      <c r="G4677" s="22"/>
      <c r="H4677" s="23" t="s">
        <v>1710</v>
      </c>
      <c r="I4677" s="24">
        <f>SUBTOTAL(9,I4676:I4676)</f>
        <v>84529</v>
      </c>
    </row>
    <row r="4678" spans="2:9" x14ac:dyDescent="0.2">
      <c r="F4678" s="21"/>
      <c r="G4678" s="25"/>
      <c r="H4678" s="26"/>
      <c r="I4678" s="27"/>
    </row>
    <row r="4679" spans="2:9" ht="15" customHeight="1" x14ac:dyDescent="0.2">
      <c r="B4679" s="2">
        <v>7</v>
      </c>
      <c r="C4679" s="8" t="s">
        <v>1444</v>
      </c>
      <c r="D4679" s="3">
        <v>3741</v>
      </c>
      <c r="E4679" s="8" t="s">
        <v>1547</v>
      </c>
      <c r="F4679" s="18">
        <v>374102</v>
      </c>
      <c r="G4679" s="19" t="s">
        <v>820</v>
      </c>
      <c r="I4679" s="1"/>
    </row>
    <row r="4680" spans="2:9" x14ac:dyDescent="0.2">
      <c r="E4680" s="8"/>
      <c r="G4680" s="9"/>
      <c r="H4680" s="6" t="s">
        <v>12</v>
      </c>
      <c r="I4680" s="20">
        <v>6779</v>
      </c>
    </row>
    <row r="4681" spans="2:9" ht="15" customHeight="1" x14ac:dyDescent="0.2">
      <c r="E4681" s="8"/>
      <c r="F4681" s="21" t="s">
        <v>15</v>
      </c>
      <c r="G4681" s="22"/>
      <c r="H4681" s="23" t="s">
        <v>1711</v>
      </c>
      <c r="I4681" s="24">
        <f>SUBTOTAL(9,I4680:I4680)</f>
        <v>6779</v>
      </c>
    </row>
    <row r="4682" spans="2:9" x14ac:dyDescent="0.2">
      <c r="F4682" s="21"/>
      <c r="G4682" s="25"/>
      <c r="H4682" s="26"/>
      <c r="I4682" s="27"/>
    </row>
    <row r="4683" spans="2:9" ht="15" customHeight="1" x14ac:dyDescent="0.2">
      <c r="B4683" s="2">
        <v>7</v>
      </c>
      <c r="C4683" s="8" t="s">
        <v>1444</v>
      </c>
      <c r="D4683" s="3">
        <v>3741</v>
      </c>
      <c r="E4683" s="8" t="s">
        <v>1547</v>
      </c>
      <c r="F4683" s="18">
        <v>374150</v>
      </c>
      <c r="G4683" s="19" t="s">
        <v>1712</v>
      </c>
      <c r="I4683" s="1"/>
    </row>
    <row r="4684" spans="2:9" x14ac:dyDescent="0.2">
      <c r="E4684" s="8"/>
      <c r="G4684" s="9"/>
      <c r="H4684" s="6" t="s">
        <v>12</v>
      </c>
      <c r="I4684" s="20">
        <v>17713</v>
      </c>
    </row>
    <row r="4685" spans="2:9" ht="15" customHeight="1" x14ac:dyDescent="0.2">
      <c r="E4685" s="8"/>
      <c r="F4685" s="21" t="s">
        <v>15</v>
      </c>
      <c r="G4685" s="22"/>
      <c r="H4685" s="23" t="s">
        <v>1713</v>
      </c>
      <c r="I4685" s="24">
        <f>SUBTOTAL(9,I4684:I4684)</f>
        <v>17713</v>
      </c>
    </row>
    <row r="4686" spans="2:9" x14ac:dyDescent="0.2">
      <c r="F4686" s="21"/>
      <c r="G4686" s="25"/>
      <c r="H4686" s="26"/>
      <c r="I4686" s="27"/>
    </row>
    <row r="4687" spans="2:9" ht="15" customHeight="1" x14ac:dyDescent="0.2">
      <c r="B4687" s="2">
        <v>7</v>
      </c>
      <c r="C4687" s="8" t="s">
        <v>1444</v>
      </c>
      <c r="D4687" s="3">
        <v>3742</v>
      </c>
      <c r="E4687" s="8" t="s">
        <v>1553</v>
      </c>
      <c r="F4687" s="18">
        <v>374250</v>
      </c>
      <c r="G4687" s="19" t="s">
        <v>1712</v>
      </c>
      <c r="I4687" s="1"/>
    </row>
    <row r="4688" spans="2:9" x14ac:dyDescent="0.2">
      <c r="E4688" s="8"/>
      <c r="G4688" s="9"/>
      <c r="H4688" s="6" t="s">
        <v>12</v>
      </c>
      <c r="I4688" s="20">
        <v>2406</v>
      </c>
    </row>
    <row r="4689" spans="2:9" ht="15" customHeight="1" x14ac:dyDescent="0.2">
      <c r="E4689" s="8"/>
      <c r="F4689" s="21" t="s">
        <v>15</v>
      </c>
      <c r="G4689" s="22"/>
      <c r="H4689" s="23" t="s">
        <v>1714</v>
      </c>
      <c r="I4689" s="24">
        <f>SUBTOTAL(9,I4688:I4688)</f>
        <v>2406</v>
      </c>
    </row>
    <row r="4690" spans="2:9" x14ac:dyDescent="0.2">
      <c r="F4690" s="21"/>
      <c r="G4690" s="25"/>
      <c r="H4690" s="26"/>
      <c r="I4690" s="27"/>
    </row>
    <row r="4691" spans="2:9" ht="15" customHeight="1" x14ac:dyDescent="0.2">
      <c r="B4691" s="2">
        <v>7</v>
      </c>
      <c r="C4691" s="8" t="s">
        <v>1444</v>
      </c>
      <c r="D4691" s="3">
        <v>3745</v>
      </c>
      <c r="E4691" s="8" t="s">
        <v>1559</v>
      </c>
      <c r="F4691" s="18">
        <v>374502</v>
      </c>
      <c r="G4691" s="19" t="s">
        <v>820</v>
      </c>
      <c r="I4691" s="1"/>
    </row>
    <row r="4692" spans="2:9" x14ac:dyDescent="0.2">
      <c r="E4692" s="8"/>
      <c r="G4692" s="9"/>
      <c r="H4692" s="6" t="s">
        <v>12</v>
      </c>
      <c r="I4692" s="20">
        <v>189747</v>
      </c>
    </row>
    <row r="4693" spans="2:9" ht="15" customHeight="1" x14ac:dyDescent="0.2">
      <c r="E4693" s="8"/>
      <c r="F4693" s="21" t="s">
        <v>15</v>
      </c>
      <c r="G4693" s="22"/>
      <c r="H4693" s="23" t="s">
        <v>1715</v>
      </c>
      <c r="I4693" s="24">
        <f>SUBTOTAL(9,I4692:I4692)</f>
        <v>189747</v>
      </c>
    </row>
    <row r="4694" spans="2:9" x14ac:dyDescent="0.2">
      <c r="F4694" s="21"/>
      <c r="G4694" s="25"/>
      <c r="H4694" s="26"/>
      <c r="I4694" s="27"/>
    </row>
    <row r="4695" spans="2:9" ht="15" customHeight="1" x14ac:dyDescent="0.2">
      <c r="B4695" s="2">
        <v>7</v>
      </c>
      <c r="C4695" s="8" t="s">
        <v>1444</v>
      </c>
      <c r="D4695" s="3">
        <v>3746</v>
      </c>
      <c r="E4695" s="8" t="s">
        <v>1563</v>
      </c>
      <c r="F4695" s="18">
        <v>374602</v>
      </c>
      <c r="G4695" s="19" t="s">
        <v>820</v>
      </c>
      <c r="I4695" s="1"/>
    </row>
    <row r="4696" spans="2:9" x14ac:dyDescent="0.2">
      <c r="E4696" s="8"/>
      <c r="G4696" s="9"/>
      <c r="H4696" s="6" t="s">
        <v>12</v>
      </c>
      <c r="I4696" s="20">
        <v>30805</v>
      </c>
    </row>
    <row r="4697" spans="2:9" ht="15" customHeight="1" x14ac:dyDescent="0.2">
      <c r="E4697" s="8"/>
      <c r="F4697" s="21" t="s">
        <v>15</v>
      </c>
      <c r="G4697" s="22"/>
      <c r="H4697" s="23" t="s">
        <v>1716</v>
      </c>
      <c r="I4697" s="24">
        <f>SUBTOTAL(9,I4696:I4696)</f>
        <v>30805</v>
      </c>
    </row>
    <row r="4698" spans="2:9" x14ac:dyDescent="0.2">
      <c r="F4698" s="21"/>
      <c r="G4698" s="25"/>
      <c r="H4698" s="26"/>
      <c r="I4698" s="27"/>
    </row>
    <row r="4699" spans="2:9" ht="15" customHeight="1" x14ac:dyDescent="0.2">
      <c r="B4699" s="2">
        <v>7</v>
      </c>
      <c r="C4699" s="8" t="s">
        <v>1444</v>
      </c>
      <c r="D4699" s="3">
        <v>3746</v>
      </c>
      <c r="E4699" s="8" t="s">
        <v>1563</v>
      </c>
      <c r="F4699" s="18">
        <v>374604</v>
      </c>
      <c r="G4699" s="19" t="s">
        <v>1717</v>
      </c>
      <c r="I4699" s="1"/>
    </row>
    <row r="4700" spans="2:9" x14ac:dyDescent="0.2">
      <c r="E4700" s="8"/>
      <c r="G4700" s="9"/>
      <c r="H4700" s="6" t="s">
        <v>12</v>
      </c>
      <c r="I4700" s="20">
        <v>76917</v>
      </c>
    </row>
    <row r="4701" spans="2:9" x14ac:dyDescent="0.2">
      <c r="E4701" s="8"/>
      <c r="G4701" s="9"/>
      <c r="H4701" s="6" t="s">
        <v>1459</v>
      </c>
      <c r="I4701" s="20">
        <v>-21020</v>
      </c>
    </row>
    <row r="4702" spans="2:9" ht="15" customHeight="1" x14ac:dyDescent="0.2">
      <c r="E4702" s="8"/>
      <c r="F4702" s="21" t="s">
        <v>15</v>
      </c>
      <c r="G4702" s="22"/>
      <c r="H4702" s="23" t="s">
        <v>1718</v>
      </c>
      <c r="I4702" s="24">
        <f>SUBTOTAL(9,I4700:I4701)</f>
        <v>55897</v>
      </c>
    </row>
    <row r="4703" spans="2:9" x14ac:dyDescent="0.2">
      <c r="F4703" s="21"/>
      <c r="G4703" s="25"/>
      <c r="H4703" s="26"/>
      <c r="I4703" s="27"/>
    </row>
    <row r="4704" spans="2:9" ht="15" customHeight="1" x14ac:dyDescent="0.2">
      <c r="B4704" s="2">
        <v>7</v>
      </c>
      <c r="C4704" s="8" t="s">
        <v>1444</v>
      </c>
      <c r="D4704" s="3">
        <v>3747</v>
      </c>
      <c r="E4704" s="8" t="s">
        <v>1566</v>
      </c>
      <c r="F4704" s="18">
        <v>374702</v>
      </c>
      <c r="G4704" s="19" t="s">
        <v>820</v>
      </c>
      <c r="I4704" s="1"/>
    </row>
    <row r="4705" spans="2:9" x14ac:dyDescent="0.2">
      <c r="E4705" s="8"/>
      <c r="G4705" s="9"/>
      <c r="H4705" s="6" t="s">
        <v>12</v>
      </c>
      <c r="I4705" s="20">
        <v>17463</v>
      </c>
    </row>
    <row r="4706" spans="2:9" ht="15" customHeight="1" x14ac:dyDescent="0.2">
      <c r="E4706" s="8"/>
      <c r="F4706" s="21" t="s">
        <v>15</v>
      </c>
      <c r="G4706" s="22"/>
      <c r="H4706" s="23" t="s">
        <v>1719</v>
      </c>
      <c r="I4706" s="24">
        <f>SUBTOTAL(9,I4705:I4705)</f>
        <v>17463</v>
      </c>
    </row>
    <row r="4707" spans="2:9" x14ac:dyDescent="0.2">
      <c r="F4707" s="21"/>
      <c r="G4707" s="25"/>
      <c r="H4707" s="26"/>
      <c r="I4707" s="27"/>
    </row>
    <row r="4708" spans="2:9" ht="15" customHeight="1" x14ac:dyDescent="0.2">
      <c r="B4708" s="2">
        <v>7</v>
      </c>
      <c r="C4708" s="8" t="s">
        <v>1444</v>
      </c>
      <c r="D4708" s="3">
        <v>3747</v>
      </c>
      <c r="E4708" s="8" t="s">
        <v>1566</v>
      </c>
      <c r="F4708" s="18">
        <v>374704</v>
      </c>
      <c r="G4708" s="19" t="s">
        <v>1698</v>
      </c>
      <c r="I4708" s="1"/>
    </row>
    <row r="4709" spans="2:9" x14ac:dyDescent="0.2">
      <c r="E4709" s="8"/>
      <c r="G4709" s="9"/>
      <c r="H4709" s="6" t="s">
        <v>12</v>
      </c>
      <c r="I4709" s="20">
        <v>14966</v>
      </c>
    </row>
    <row r="4710" spans="2:9" ht="15" customHeight="1" x14ac:dyDescent="0.2">
      <c r="E4710" s="8"/>
      <c r="F4710" s="21" t="s">
        <v>15</v>
      </c>
      <c r="G4710" s="22"/>
      <c r="H4710" s="23" t="s">
        <v>1720</v>
      </c>
      <c r="I4710" s="24">
        <f>SUBTOTAL(9,I4709:I4709)</f>
        <v>14966</v>
      </c>
    </row>
    <row r="4711" spans="2:9" x14ac:dyDescent="0.2">
      <c r="F4711" s="21"/>
      <c r="G4711" s="25"/>
      <c r="H4711" s="26"/>
      <c r="I4711" s="27"/>
    </row>
    <row r="4712" spans="2:9" ht="15" customHeight="1" x14ac:dyDescent="0.2">
      <c r="B4712" s="2">
        <v>7</v>
      </c>
      <c r="C4712" s="8" t="s">
        <v>1444</v>
      </c>
      <c r="D4712" s="3">
        <v>3748</v>
      </c>
      <c r="E4712" s="8" t="s">
        <v>1570</v>
      </c>
      <c r="F4712" s="18">
        <v>374802</v>
      </c>
      <c r="G4712" s="19" t="s">
        <v>820</v>
      </c>
      <c r="I4712" s="1"/>
    </row>
    <row r="4713" spans="2:9" x14ac:dyDescent="0.2">
      <c r="E4713" s="8"/>
      <c r="G4713" s="9"/>
      <c r="H4713" s="6" t="s">
        <v>12</v>
      </c>
      <c r="I4713" s="20">
        <v>1600</v>
      </c>
    </row>
    <row r="4714" spans="2:9" ht="15" customHeight="1" x14ac:dyDescent="0.2">
      <c r="E4714" s="8"/>
      <c r="F4714" s="21" t="s">
        <v>15</v>
      </c>
      <c r="G4714" s="22"/>
      <c r="H4714" s="23" t="s">
        <v>1721</v>
      </c>
      <c r="I4714" s="24">
        <f>SUBTOTAL(9,I4713:I4713)</f>
        <v>1600</v>
      </c>
    </row>
    <row r="4715" spans="2:9" x14ac:dyDescent="0.2">
      <c r="F4715" s="21"/>
      <c r="G4715" s="25"/>
      <c r="H4715" s="26"/>
      <c r="I4715" s="27"/>
    </row>
    <row r="4716" spans="2:9" ht="15" customHeight="1" x14ac:dyDescent="0.2">
      <c r="B4716" s="2">
        <v>7</v>
      </c>
      <c r="C4716" s="8" t="s">
        <v>1444</v>
      </c>
      <c r="D4716" s="3">
        <v>5572</v>
      </c>
      <c r="E4716" s="8" t="s">
        <v>1722</v>
      </c>
      <c r="F4716" s="18">
        <v>557270</v>
      </c>
      <c r="G4716" s="19" t="s">
        <v>1723</v>
      </c>
      <c r="I4716" s="1"/>
    </row>
    <row r="4717" spans="2:9" x14ac:dyDescent="0.2">
      <c r="E4717" s="8"/>
      <c r="G4717" s="9"/>
      <c r="H4717" s="6" t="s">
        <v>12</v>
      </c>
      <c r="I4717" s="20">
        <v>62685</v>
      </c>
    </row>
    <row r="4718" spans="2:9" ht="15" customHeight="1" x14ac:dyDescent="0.2">
      <c r="E4718" s="8"/>
      <c r="F4718" s="21" t="s">
        <v>15</v>
      </c>
      <c r="G4718" s="22"/>
      <c r="H4718" s="23" t="s">
        <v>1724</v>
      </c>
      <c r="I4718" s="24">
        <f>SUBTOTAL(9,I4717:I4717)</f>
        <v>62685</v>
      </c>
    </row>
    <row r="4719" spans="2:9" x14ac:dyDescent="0.2">
      <c r="F4719" s="21"/>
      <c r="G4719" s="25"/>
      <c r="H4719" s="26"/>
      <c r="I4719" s="27"/>
    </row>
    <row r="4720" spans="2:9" ht="15" customHeight="1" x14ac:dyDescent="0.2">
      <c r="B4720" s="2">
        <v>7</v>
      </c>
      <c r="C4720" s="8" t="s">
        <v>1444</v>
      </c>
      <c r="D4720" s="3">
        <v>5572</v>
      </c>
      <c r="E4720" s="8" t="s">
        <v>1722</v>
      </c>
      <c r="F4720" s="18">
        <v>557272</v>
      </c>
      <c r="G4720" s="19" t="s">
        <v>1725</v>
      </c>
      <c r="I4720" s="1"/>
    </row>
    <row r="4721" spans="2:9" x14ac:dyDescent="0.2">
      <c r="E4721" s="8"/>
      <c r="G4721" s="9"/>
      <c r="H4721" s="6" t="s">
        <v>12</v>
      </c>
      <c r="I4721" s="20">
        <v>5700</v>
      </c>
    </row>
    <row r="4722" spans="2:9" ht="15" customHeight="1" x14ac:dyDescent="0.2">
      <c r="E4722" s="8"/>
      <c r="F4722" s="21" t="s">
        <v>15</v>
      </c>
      <c r="G4722" s="22"/>
      <c r="H4722" s="23" t="s">
        <v>1726</v>
      </c>
      <c r="I4722" s="24">
        <f>SUBTOTAL(9,I4721:I4721)</f>
        <v>5700</v>
      </c>
    </row>
    <row r="4723" spans="2:9" x14ac:dyDescent="0.2">
      <c r="F4723" s="21"/>
      <c r="G4723" s="25"/>
      <c r="H4723" s="26"/>
      <c r="I4723" s="27"/>
    </row>
    <row r="4724" spans="2:9" ht="15" customHeight="1" x14ac:dyDescent="0.2">
      <c r="B4724" s="2">
        <v>7</v>
      </c>
      <c r="C4724" s="8" t="s">
        <v>1444</v>
      </c>
      <c r="D4724" s="3">
        <v>5572</v>
      </c>
      <c r="E4724" s="8" t="s">
        <v>1722</v>
      </c>
      <c r="F4724" s="18">
        <v>557273</v>
      </c>
      <c r="G4724" s="19" t="s">
        <v>1727</v>
      </c>
      <c r="I4724" s="1"/>
    </row>
    <row r="4725" spans="2:9" x14ac:dyDescent="0.2">
      <c r="E4725" s="8"/>
      <c r="G4725" s="9"/>
      <c r="H4725" s="6" t="s">
        <v>12</v>
      </c>
      <c r="I4725" s="20">
        <v>211000</v>
      </c>
    </row>
    <row r="4726" spans="2:9" ht="15" customHeight="1" x14ac:dyDescent="0.2">
      <c r="E4726" s="8"/>
      <c r="F4726" s="21" t="s">
        <v>15</v>
      </c>
      <c r="G4726" s="22"/>
      <c r="H4726" s="23" t="s">
        <v>1728</v>
      </c>
      <c r="I4726" s="24">
        <f>SUBTOTAL(9,I4725:I4725)</f>
        <v>211000</v>
      </c>
    </row>
    <row r="4727" spans="2:9" x14ac:dyDescent="0.2">
      <c r="F4727" s="21"/>
      <c r="G4727" s="25"/>
      <c r="H4727" s="26"/>
      <c r="I4727" s="27"/>
    </row>
    <row r="4728" spans="2:9" ht="15" customHeight="1" x14ac:dyDescent="0.2">
      <c r="B4728" s="2">
        <v>7</v>
      </c>
      <c r="C4728" s="8" t="s">
        <v>1444</v>
      </c>
      <c r="D4728" s="3">
        <v>5572</v>
      </c>
      <c r="E4728" s="8" t="s">
        <v>1722</v>
      </c>
      <c r="F4728" s="18">
        <v>557274</v>
      </c>
      <c r="G4728" s="19" t="s">
        <v>1729</v>
      </c>
      <c r="I4728" s="1"/>
    </row>
    <row r="4729" spans="2:9" x14ac:dyDescent="0.2">
      <c r="E4729" s="8"/>
      <c r="G4729" s="9"/>
      <c r="H4729" s="6" t="s">
        <v>12</v>
      </c>
      <c r="I4729" s="20">
        <v>3770</v>
      </c>
    </row>
    <row r="4730" spans="2:9" x14ac:dyDescent="0.2">
      <c r="E4730" s="8"/>
      <c r="G4730" s="9"/>
      <c r="H4730" s="6" t="s">
        <v>1459</v>
      </c>
      <c r="I4730" s="20">
        <v>-3770</v>
      </c>
    </row>
    <row r="4731" spans="2:9" ht="15" customHeight="1" x14ac:dyDescent="0.2">
      <c r="E4731" s="8"/>
      <c r="F4731" s="21" t="s">
        <v>15</v>
      </c>
      <c r="G4731" s="22"/>
      <c r="H4731" s="23" t="s">
        <v>1730</v>
      </c>
      <c r="I4731" s="24">
        <f>SUBTOTAL(9,I4729:I4730)</f>
        <v>0</v>
      </c>
    </row>
    <row r="4732" spans="2:9" x14ac:dyDescent="0.2">
      <c r="F4732" s="21"/>
      <c r="G4732" s="25"/>
      <c r="H4732" s="26"/>
      <c r="I4732" s="27"/>
    </row>
    <row r="4733" spans="2:9" ht="15" customHeight="1" x14ac:dyDescent="0.2">
      <c r="B4733" s="2">
        <v>7</v>
      </c>
      <c r="C4733" s="8" t="s">
        <v>1444</v>
      </c>
      <c r="D4733" s="3">
        <v>5572</v>
      </c>
      <c r="E4733" s="8" t="s">
        <v>1722</v>
      </c>
      <c r="F4733" s="18">
        <v>557275</v>
      </c>
      <c r="G4733" s="19" t="s">
        <v>1731</v>
      </c>
      <c r="I4733" s="1"/>
    </row>
    <row r="4734" spans="2:9" x14ac:dyDescent="0.2">
      <c r="E4734" s="8"/>
      <c r="G4734" s="9"/>
      <c r="H4734" s="6" t="s">
        <v>12</v>
      </c>
      <c r="I4734" s="20">
        <v>15000</v>
      </c>
    </row>
    <row r="4735" spans="2:9" x14ac:dyDescent="0.2">
      <c r="E4735" s="8"/>
      <c r="G4735" s="9"/>
      <c r="H4735" s="6" t="s">
        <v>1459</v>
      </c>
      <c r="I4735" s="20">
        <v>-15000</v>
      </c>
    </row>
    <row r="4736" spans="2:9" ht="15" customHeight="1" x14ac:dyDescent="0.2">
      <c r="E4736" s="8"/>
      <c r="F4736" s="21" t="s">
        <v>15</v>
      </c>
      <c r="G4736" s="22"/>
      <c r="H4736" s="23" t="s">
        <v>1732</v>
      </c>
      <c r="I4736" s="24">
        <f>SUBTOTAL(9,I4734:I4735)</f>
        <v>0</v>
      </c>
    </row>
    <row r="4737" spans="2:9" x14ac:dyDescent="0.2">
      <c r="F4737" s="21"/>
      <c r="G4737" s="25"/>
      <c r="H4737" s="26"/>
      <c r="I4737" s="27"/>
    </row>
    <row r="4738" spans="2:9" ht="15" customHeight="1" x14ac:dyDescent="0.2">
      <c r="B4738" s="2">
        <v>7</v>
      </c>
      <c r="C4738" s="8" t="s">
        <v>1444</v>
      </c>
      <c r="D4738" s="3">
        <v>5631</v>
      </c>
      <c r="E4738" s="8" t="s">
        <v>1733</v>
      </c>
      <c r="F4738" s="18">
        <v>563185</v>
      </c>
      <c r="G4738" s="19" t="s">
        <v>1734</v>
      </c>
      <c r="I4738" s="1"/>
    </row>
    <row r="4739" spans="2:9" x14ac:dyDescent="0.2">
      <c r="E4739" s="8"/>
      <c r="G4739" s="9"/>
      <c r="H4739" s="6" t="s">
        <v>12</v>
      </c>
      <c r="I4739" s="20">
        <v>66100</v>
      </c>
    </row>
    <row r="4740" spans="2:9" x14ac:dyDescent="0.2">
      <c r="E4740" s="8"/>
      <c r="G4740" s="9"/>
      <c r="H4740" s="6" t="s">
        <v>18</v>
      </c>
      <c r="I4740" s="20">
        <v>168400</v>
      </c>
    </row>
    <row r="4741" spans="2:9" ht="15" customHeight="1" x14ac:dyDescent="0.2">
      <c r="E4741" s="8"/>
      <c r="F4741" s="21" t="s">
        <v>15</v>
      </c>
      <c r="G4741" s="22"/>
      <c r="H4741" s="23" t="s">
        <v>1735</v>
      </c>
      <c r="I4741" s="24">
        <f>SUBTOTAL(9,I4739:I4740)</f>
        <v>234500</v>
      </c>
    </row>
    <row r="4742" spans="2:9" x14ac:dyDescent="0.2">
      <c r="F4742" s="21"/>
      <c r="G4742" s="25"/>
      <c r="H4742" s="26"/>
      <c r="I4742" s="27"/>
    </row>
    <row r="4743" spans="2:9" ht="15" customHeight="1" x14ac:dyDescent="0.2">
      <c r="B4743" s="2">
        <v>7</v>
      </c>
      <c r="C4743" s="8" t="s">
        <v>1444</v>
      </c>
      <c r="D4743" s="3">
        <v>5631</v>
      </c>
      <c r="E4743" s="8" t="s">
        <v>1733</v>
      </c>
      <c r="F4743" s="18">
        <v>563186</v>
      </c>
      <c r="G4743" s="19" t="s">
        <v>1736</v>
      </c>
      <c r="I4743" s="1"/>
    </row>
    <row r="4744" spans="2:9" x14ac:dyDescent="0.2">
      <c r="E4744" s="8"/>
      <c r="G4744" s="9"/>
      <c r="H4744" s="6" t="s">
        <v>12</v>
      </c>
      <c r="I4744" s="20">
        <v>2</v>
      </c>
    </row>
    <row r="4745" spans="2:9" ht="15" customHeight="1" x14ac:dyDescent="0.2">
      <c r="E4745" s="8"/>
      <c r="F4745" s="21" t="s">
        <v>15</v>
      </c>
      <c r="G4745" s="22"/>
      <c r="H4745" s="23" t="s">
        <v>1737</v>
      </c>
      <c r="I4745" s="24">
        <f>SUBTOTAL(9,I4744:I4744)</f>
        <v>2</v>
      </c>
    </row>
    <row r="4746" spans="2:9" x14ac:dyDescent="0.2">
      <c r="F4746" s="21"/>
      <c r="G4746" s="25"/>
      <c r="H4746" s="26"/>
      <c r="I4746" s="27"/>
    </row>
    <row r="4747" spans="2:9" ht="15" customHeight="1" x14ac:dyDescent="0.2">
      <c r="B4747" s="2">
        <v>8</v>
      </c>
      <c r="C4747" s="8" t="s">
        <v>1738</v>
      </c>
      <c r="D4747" s="3">
        <v>800</v>
      </c>
      <c r="E4747" s="8" t="s">
        <v>1738</v>
      </c>
      <c r="F4747" s="18">
        <v>80001</v>
      </c>
      <c r="G4747" s="19" t="s">
        <v>10</v>
      </c>
      <c r="I4747" s="1"/>
    </row>
    <row r="4748" spans="2:9" x14ac:dyDescent="0.2">
      <c r="E4748" s="8"/>
      <c r="G4748" s="9"/>
      <c r="H4748" s="6" t="s">
        <v>11</v>
      </c>
      <c r="I4748" s="20">
        <v>6826</v>
      </c>
    </row>
    <row r="4749" spans="2:9" x14ac:dyDescent="0.2">
      <c r="E4749" s="8"/>
      <c r="G4749" s="9"/>
      <c r="H4749" s="6" t="s">
        <v>12</v>
      </c>
      <c r="I4749" s="20">
        <v>151109</v>
      </c>
    </row>
    <row r="4750" spans="2:9" x14ac:dyDescent="0.2">
      <c r="E4750" s="8"/>
      <c r="G4750" s="9"/>
      <c r="H4750" s="6" t="s">
        <v>13</v>
      </c>
      <c r="I4750" s="20">
        <v>527</v>
      </c>
    </row>
    <row r="4751" spans="2:9" ht="15" customHeight="1" x14ac:dyDescent="0.2">
      <c r="E4751" s="8"/>
      <c r="F4751" s="21" t="s">
        <v>15</v>
      </c>
      <c r="G4751" s="22"/>
      <c r="H4751" s="23" t="s">
        <v>1739</v>
      </c>
      <c r="I4751" s="24">
        <f>SUBTOTAL(9,I4748:I4750)</f>
        <v>158462</v>
      </c>
    </row>
    <row r="4752" spans="2:9" x14ac:dyDescent="0.2">
      <c r="F4752" s="21"/>
      <c r="G4752" s="25"/>
      <c r="H4752" s="26"/>
      <c r="I4752" s="27"/>
    </row>
    <row r="4753" spans="2:9" ht="15" customHeight="1" x14ac:dyDescent="0.2">
      <c r="B4753" s="2">
        <v>8</v>
      </c>
      <c r="C4753" s="8" t="s">
        <v>1738</v>
      </c>
      <c r="D4753" s="3">
        <v>800</v>
      </c>
      <c r="E4753" s="8" t="s">
        <v>1738</v>
      </c>
      <c r="F4753" s="18">
        <v>80021</v>
      </c>
      <c r="G4753" s="19" t="s">
        <v>174</v>
      </c>
      <c r="I4753" s="1"/>
    </row>
    <row r="4754" spans="2:9" x14ac:dyDescent="0.2">
      <c r="E4754" s="8"/>
      <c r="G4754" s="9"/>
      <c r="H4754" s="6" t="s">
        <v>11</v>
      </c>
      <c r="I4754" s="20">
        <v>419</v>
      </c>
    </row>
    <row r="4755" spans="2:9" x14ac:dyDescent="0.2">
      <c r="E4755" s="8"/>
      <c r="G4755" s="9"/>
      <c r="H4755" s="6" t="s">
        <v>12</v>
      </c>
      <c r="I4755" s="20">
        <v>11549</v>
      </c>
    </row>
    <row r="4756" spans="2:9" ht="15" customHeight="1" x14ac:dyDescent="0.2">
      <c r="E4756" s="8"/>
      <c r="F4756" s="21" t="s">
        <v>15</v>
      </c>
      <c r="G4756" s="22"/>
      <c r="H4756" s="23" t="s">
        <v>1740</v>
      </c>
      <c r="I4756" s="24">
        <f>SUBTOTAL(9,I4754:I4755)</f>
        <v>11968</v>
      </c>
    </row>
    <row r="4757" spans="2:9" x14ac:dyDescent="0.2">
      <c r="F4757" s="21"/>
      <c r="G4757" s="25"/>
      <c r="H4757" s="26"/>
      <c r="I4757" s="27"/>
    </row>
    <row r="4758" spans="2:9" ht="15" customHeight="1" x14ac:dyDescent="0.2">
      <c r="B4758" s="2">
        <v>8</v>
      </c>
      <c r="C4758" s="8" t="s">
        <v>1738</v>
      </c>
      <c r="D4758" s="3">
        <v>840</v>
      </c>
      <c r="E4758" s="8" t="s">
        <v>1741</v>
      </c>
      <c r="F4758" s="18">
        <v>84021</v>
      </c>
      <c r="G4758" s="19" t="s">
        <v>1742</v>
      </c>
      <c r="I4758" s="1"/>
    </row>
    <row r="4759" spans="2:9" x14ac:dyDescent="0.2">
      <c r="E4759" s="8"/>
      <c r="G4759" s="9"/>
      <c r="H4759" s="6" t="s">
        <v>11</v>
      </c>
      <c r="I4759" s="20">
        <v>638</v>
      </c>
    </row>
    <row r="4760" spans="2:9" x14ac:dyDescent="0.2">
      <c r="E4760" s="8"/>
      <c r="G4760" s="9"/>
      <c r="H4760" s="6" t="s">
        <v>12</v>
      </c>
      <c r="I4760" s="20">
        <v>23683</v>
      </c>
    </row>
    <row r="4761" spans="2:9" x14ac:dyDescent="0.2">
      <c r="E4761" s="8"/>
      <c r="G4761" s="9"/>
      <c r="H4761" s="6" t="s">
        <v>1743</v>
      </c>
      <c r="I4761" s="20">
        <v>-1500</v>
      </c>
    </row>
    <row r="4762" spans="2:9" ht="15" customHeight="1" x14ac:dyDescent="0.2">
      <c r="E4762" s="8"/>
      <c r="F4762" s="21" t="s">
        <v>15</v>
      </c>
      <c r="G4762" s="22"/>
      <c r="H4762" s="23" t="s">
        <v>1744</v>
      </c>
      <c r="I4762" s="24">
        <f>SUBTOTAL(9,I4759:I4761)</f>
        <v>22821</v>
      </c>
    </row>
    <row r="4763" spans="2:9" x14ac:dyDescent="0.2">
      <c r="F4763" s="21"/>
      <c r="G4763" s="25"/>
      <c r="H4763" s="26"/>
      <c r="I4763" s="27"/>
    </row>
    <row r="4764" spans="2:9" ht="15" customHeight="1" x14ac:dyDescent="0.2">
      <c r="B4764" s="2">
        <v>8</v>
      </c>
      <c r="C4764" s="8" t="s">
        <v>1738</v>
      </c>
      <c r="D4764" s="3">
        <v>840</v>
      </c>
      <c r="E4764" s="8" t="s">
        <v>1741</v>
      </c>
      <c r="F4764" s="18">
        <v>84061</v>
      </c>
      <c r="G4764" s="19" t="s">
        <v>1745</v>
      </c>
      <c r="I4764" s="1"/>
    </row>
    <row r="4765" spans="2:9" x14ac:dyDescent="0.2">
      <c r="E4765" s="8"/>
      <c r="G4765" s="9"/>
      <c r="H4765" s="6" t="s">
        <v>12</v>
      </c>
      <c r="I4765" s="20">
        <v>101762</v>
      </c>
    </row>
    <row r="4766" spans="2:9" ht="15" customHeight="1" x14ac:dyDescent="0.2">
      <c r="E4766" s="8"/>
      <c r="F4766" s="21" t="s">
        <v>15</v>
      </c>
      <c r="G4766" s="22"/>
      <c r="H4766" s="23" t="s">
        <v>1746</v>
      </c>
      <c r="I4766" s="24">
        <f>SUBTOTAL(9,I4765:I4765)</f>
        <v>101762</v>
      </c>
    </row>
    <row r="4767" spans="2:9" x14ac:dyDescent="0.2">
      <c r="F4767" s="21"/>
      <c r="G4767" s="25"/>
      <c r="H4767" s="26"/>
      <c r="I4767" s="27"/>
    </row>
    <row r="4768" spans="2:9" ht="15" customHeight="1" x14ac:dyDescent="0.2">
      <c r="B4768" s="2">
        <v>8</v>
      </c>
      <c r="C4768" s="8" t="s">
        <v>1738</v>
      </c>
      <c r="D4768" s="3">
        <v>840</v>
      </c>
      <c r="E4768" s="8" t="s">
        <v>1741</v>
      </c>
      <c r="F4768" s="18">
        <v>84070</v>
      </c>
      <c r="G4768" s="19" t="s">
        <v>1747</v>
      </c>
      <c r="I4768" s="1"/>
    </row>
    <row r="4769" spans="2:9" x14ac:dyDescent="0.2">
      <c r="E4769" s="8"/>
      <c r="G4769" s="9"/>
      <c r="H4769" s="6" t="s">
        <v>12</v>
      </c>
      <c r="I4769" s="20">
        <v>104954</v>
      </c>
    </row>
    <row r="4770" spans="2:9" x14ac:dyDescent="0.2">
      <c r="E4770" s="8"/>
      <c r="G4770" s="9"/>
      <c r="H4770" s="6" t="s">
        <v>18</v>
      </c>
      <c r="I4770" s="20">
        <v>1800</v>
      </c>
    </row>
    <row r="4771" spans="2:9" x14ac:dyDescent="0.2">
      <c r="E4771" s="8"/>
      <c r="G4771" s="9"/>
      <c r="H4771" s="6" t="s">
        <v>1743</v>
      </c>
      <c r="I4771" s="20">
        <v>175</v>
      </c>
    </row>
    <row r="4772" spans="2:9" ht="15" customHeight="1" x14ac:dyDescent="0.2">
      <c r="E4772" s="8"/>
      <c r="F4772" s="21" t="s">
        <v>15</v>
      </c>
      <c r="G4772" s="22"/>
      <c r="H4772" s="23" t="s">
        <v>1748</v>
      </c>
      <c r="I4772" s="24">
        <f>SUBTOTAL(9,I4769:I4771)</f>
        <v>106929</v>
      </c>
    </row>
    <row r="4773" spans="2:9" x14ac:dyDescent="0.2">
      <c r="F4773" s="21"/>
      <c r="G4773" s="25"/>
      <c r="H4773" s="26"/>
      <c r="I4773" s="27"/>
    </row>
    <row r="4774" spans="2:9" ht="15" customHeight="1" x14ac:dyDescent="0.2">
      <c r="B4774" s="2">
        <v>8</v>
      </c>
      <c r="C4774" s="8" t="s">
        <v>1738</v>
      </c>
      <c r="D4774" s="3">
        <v>840</v>
      </c>
      <c r="E4774" s="8" t="s">
        <v>1741</v>
      </c>
      <c r="F4774" s="18">
        <v>84073</v>
      </c>
      <c r="G4774" s="19" t="s">
        <v>1749</v>
      </c>
      <c r="I4774" s="1"/>
    </row>
    <row r="4775" spans="2:9" x14ac:dyDescent="0.2">
      <c r="E4775" s="8"/>
      <c r="G4775" s="9"/>
      <c r="H4775" s="6" t="s">
        <v>12</v>
      </c>
      <c r="I4775" s="20">
        <v>31925</v>
      </c>
    </row>
    <row r="4776" spans="2:9" ht="15" customHeight="1" x14ac:dyDescent="0.2">
      <c r="E4776" s="8"/>
      <c r="F4776" s="21" t="s">
        <v>15</v>
      </c>
      <c r="G4776" s="22"/>
      <c r="H4776" s="23" t="s">
        <v>1750</v>
      </c>
      <c r="I4776" s="24">
        <f>SUBTOTAL(9,I4775:I4775)</f>
        <v>31925</v>
      </c>
    </row>
    <row r="4777" spans="2:9" x14ac:dyDescent="0.2">
      <c r="F4777" s="21"/>
      <c r="G4777" s="25"/>
      <c r="H4777" s="26"/>
      <c r="I4777" s="27"/>
    </row>
    <row r="4778" spans="2:9" ht="15" customHeight="1" x14ac:dyDescent="0.2">
      <c r="B4778" s="2">
        <v>8</v>
      </c>
      <c r="C4778" s="8" t="s">
        <v>1738</v>
      </c>
      <c r="D4778" s="3">
        <v>841</v>
      </c>
      <c r="E4778" s="8" t="s">
        <v>1751</v>
      </c>
      <c r="F4778" s="18">
        <v>84121</v>
      </c>
      <c r="G4778" s="19" t="s">
        <v>1752</v>
      </c>
      <c r="I4778" s="1"/>
    </row>
    <row r="4779" spans="2:9" x14ac:dyDescent="0.2">
      <c r="E4779" s="8"/>
      <c r="G4779" s="9"/>
      <c r="H4779" s="6" t="s">
        <v>12</v>
      </c>
      <c r="I4779" s="20">
        <v>11623</v>
      </c>
    </row>
    <row r="4780" spans="2:9" x14ac:dyDescent="0.2">
      <c r="E4780" s="8"/>
      <c r="G4780" s="9"/>
      <c r="H4780" s="6" t="s">
        <v>1743</v>
      </c>
      <c r="I4780" s="20">
        <v>800</v>
      </c>
    </row>
    <row r="4781" spans="2:9" ht="15" customHeight="1" x14ac:dyDescent="0.2">
      <c r="E4781" s="8"/>
      <c r="F4781" s="21" t="s">
        <v>15</v>
      </c>
      <c r="G4781" s="22"/>
      <c r="H4781" s="23" t="s">
        <v>1753</v>
      </c>
      <c r="I4781" s="24">
        <f>SUBTOTAL(9,I4779:I4780)</f>
        <v>12423</v>
      </c>
    </row>
    <row r="4782" spans="2:9" x14ac:dyDescent="0.2">
      <c r="F4782" s="21"/>
      <c r="G4782" s="25"/>
      <c r="H4782" s="26"/>
      <c r="I4782" s="27"/>
    </row>
    <row r="4783" spans="2:9" ht="15" customHeight="1" x14ac:dyDescent="0.2">
      <c r="B4783" s="2">
        <v>8</v>
      </c>
      <c r="C4783" s="8" t="s">
        <v>1738</v>
      </c>
      <c r="D4783" s="3">
        <v>841</v>
      </c>
      <c r="E4783" s="8" t="s">
        <v>1751</v>
      </c>
      <c r="F4783" s="18">
        <v>84122</v>
      </c>
      <c r="G4783" s="19" t="s">
        <v>1754</v>
      </c>
      <c r="I4783" s="1"/>
    </row>
    <row r="4784" spans="2:9" x14ac:dyDescent="0.2">
      <c r="E4784" s="8"/>
      <c r="G4784" s="9"/>
      <c r="H4784" s="6" t="s">
        <v>11</v>
      </c>
      <c r="I4784" s="20">
        <v>391</v>
      </c>
    </row>
    <row r="4785" spans="2:9" x14ac:dyDescent="0.2">
      <c r="E4785" s="8"/>
      <c r="G4785" s="9"/>
      <c r="H4785" s="6" t="s">
        <v>12</v>
      </c>
      <c r="I4785" s="20">
        <v>11989</v>
      </c>
    </row>
    <row r="4786" spans="2:9" ht="15" customHeight="1" x14ac:dyDescent="0.2">
      <c r="E4786" s="8"/>
      <c r="F4786" s="21" t="s">
        <v>15</v>
      </c>
      <c r="G4786" s="22"/>
      <c r="H4786" s="23" t="s">
        <v>1755</v>
      </c>
      <c r="I4786" s="24">
        <f>SUBTOTAL(9,I4784:I4785)</f>
        <v>12380</v>
      </c>
    </row>
    <row r="4787" spans="2:9" x14ac:dyDescent="0.2">
      <c r="F4787" s="21"/>
      <c r="G4787" s="25"/>
      <c r="H4787" s="26"/>
      <c r="I4787" s="27"/>
    </row>
    <row r="4788" spans="2:9" ht="15" customHeight="1" x14ac:dyDescent="0.2">
      <c r="B4788" s="2">
        <v>8</v>
      </c>
      <c r="C4788" s="8" t="s">
        <v>1738</v>
      </c>
      <c r="D4788" s="3">
        <v>841</v>
      </c>
      <c r="E4788" s="8" t="s">
        <v>1751</v>
      </c>
      <c r="F4788" s="18">
        <v>84123</v>
      </c>
      <c r="G4788" s="19" t="s">
        <v>1756</v>
      </c>
      <c r="I4788" s="1"/>
    </row>
    <row r="4789" spans="2:9" x14ac:dyDescent="0.2">
      <c r="E4789" s="8"/>
      <c r="G4789" s="9"/>
      <c r="H4789" s="6" t="s">
        <v>12</v>
      </c>
      <c r="I4789" s="20">
        <v>5160</v>
      </c>
    </row>
    <row r="4790" spans="2:9" x14ac:dyDescent="0.2">
      <c r="E4790" s="8"/>
      <c r="G4790" s="9"/>
      <c r="H4790" s="6" t="s">
        <v>1743</v>
      </c>
      <c r="I4790" s="20">
        <v>-575</v>
      </c>
    </row>
    <row r="4791" spans="2:9" ht="15" customHeight="1" x14ac:dyDescent="0.2">
      <c r="E4791" s="8"/>
      <c r="F4791" s="21" t="s">
        <v>15</v>
      </c>
      <c r="G4791" s="22"/>
      <c r="H4791" s="23" t="s">
        <v>1757</v>
      </c>
      <c r="I4791" s="24">
        <f>SUBTOTAL(9,I4789:I4790)</f>
        <v>4585</v>
      </c>
    </row>
    <row r="4792" spans="2:9" x14ac:dyDescent="0.2">
      <c r="F4792" s="21"/>
      <c r="G4792" s="25"/>
      <c r="H4792" s="26"/>
      <c r="I4792" s="27"/>
    </row>
    <row r="4793" spans="2:9" ht="15" customHeight="1" x14ac:dyDescent="0.2">
      <c r="B4793" s="2">
        <v>8</v>
      </c>
      <c r="C4793" s="8" t="s">
        <v>1738</v>
      </c>
      <c r="D4793" s="3">
        <v>841</v>
      </c>
      <c r="E4793" s="8" t="s">
        <v>1751</v>
      </c>
      <c r="F4793" s="18">
        <v>84170</v>
      </c>
      <c r="G4793" s="19" t="s">
        <v>1758</v>
      </c>
      <c r="I4793" s="1"/>
    </row>
    <row r="4794" spans="2:9" x14ac:dyDescent="0.2">
      <c r="E4794" s="8"/>
      <c r="G4794" s="9"/>
      <c r="H4794" s="6" t="s">
        <v>12</v>
      </c>
      <c r="I4794" s="20">
        <v>24636</v>
      </c>
    </row>
    <row r="4795" spans="2:9" x14ac:dyDescent="0.2">
      <c r="E4795" s="8"/>
      <c r="G4795" s="9"/>
      <c r="H4795" s="6" t="s">
        <v>1743</v>
      </c>
      <c r="I4795" s="20">
        <v>-10000</v>
      </c>
    </row>
    <row r="4796" spans="2:9" ht="15" customHeight="1" x14ac:dyDescent="0.2">
      <c r="E4796" s="8"/>
      <c r="F4796" s="21" t="s">
        <v>15</v>
      </c>
      <c r="G4796" s="22"/>
      <c r="H4796" s="23" t="s">
        <v>1759</v>
      </c>
      <c r="I4796" s="24">
        <f>SUBTOTAL(9,I4794:I4795)</f>
        <v>14636</v>
      </c>
    </row>
    <row r="4797" spans="2:9" x14ac:dyDescent="0.2">
      <c r="F4797" s="21"/>
      <c r="G4797" s="25"/>
      <c r="H4797" s="26"/>
      <c r="I4797" s="27"/>
    </row>
    <row r="4798" spans="2:9" ht="15" customHeight="1" x14ac:dyDescent="0.2">
      <c r="B4798" s="2">
        <v>8</v>
      </c>
      <c r="C4798" s="8" t="s">
        <v>1738</v>
      </c>
      <c r="D4798" s="3">
        <v>842</v>
      </c>
      <c r="E4798" s="8" t="s">
        <v>1760</v>
      </c>
      <c r="F4798" s="18">
        <v>84201</v>
      </c>
      <c r="G4798" s="19" t="s">
        <v>1761</v>
      </c>
      <c r="I4798" s="1"/>
    </row>
    <row r="4799" spans="2:9" x14ac:dyDescent="0.2">
      <c r="E4799" s="8"/>
      <c r="G4799" s="9"/>
      <c r="H4799" s="6" t="s">
        <v>11</v>
      </c>
      <c r="I4799" s="20">
        <v>9266</v>
      </c>
    </row>
    <row r="4800" spans="2:9" x14ac:dyDescent="0.2">
      <c r="E4800" s="8"/>
      <c r="G4800" s="9"/>
      <c r="H4800" s="6" t="s">
        <v>12</v>
      </c>
      <c r="I4800" s="20">
        <v>353905</v>
      </c>
    </row>
    <row r="4801" spans="2:9" x14ac:dyDescent="0.2">
      <c r="E4801" s="8"/>
      <c r="G4801" s="9"/>
      <c r="H4801" s="6" t="s">
        <v>13</v>
      </c>
      <c r="I4801" s="20">
        <v>1106</v>
      </c>
    </row>
    <row r="4802" spans="2:9" ht="15" customHeight="1" x14ac:dyDescent="0.2">
      <c r="E4802" s="8"/>
      <c r="F4802" s="21" t="s">
        <v>15</v>
      </c>
      <c r="G4802" s="22"/>
      <c r="H4802" s="23" t="s">
        <v>1762</v>
      </c>
      <c r="I4802" s="24">
        <f>SUBTOTAL(9,I4799:I4801)</f>
        <v>364277</v>
      </c>
    </row>
    <row r="4803" spans="2:9" x14ac:dyDescent="0.2">
      <c r="F4803" s="21"/>
      <c r="G4803" s="25"/>
      <c r="H4803" s="26"/>
      <c r="I4803" s="27"/>
    </row>
    <row r="4804" spans="2:9" ht="15" customHeight="1" x14ac:dyDescent="0.2">
      <c r="B4804" s="2">
        <v>8</v>
      </c>
      <c r="C4804" s="8" t="s">
        <v>1738</v>
      </c>
      <c r="D4804" s="3">
        <v>842</v>
      </c>
      <c r="E4804" s="8" t="s">
        <v>1760</v>
      </c>
      <c r="F4804" s="18">
        <v>84221</v>
      </c>
      <c r="G4804" s="19" t="s">
        <v>174</v>
      </c>
      <c r="I4804" s="1"/>
    </row>
    <row r="4805" spans="2:9" x14ac:dyDescent="0.2">
      <c r="E4805" s="8"/>
      <c r="G4805" s="9"/>
      <c r="H4805" s="6" t="s">
        <v>11</v>
      </c>
      <c r="I4805" s="20">
        <v>1381</v>
      </c>
    </row>
    <row r="4806" spans="2:9" x14ac:dyDescent="0.2">
      <c r="E4806" s="8"/>
      <c r="G4806" s="9"/>
      <c r="H4806" s="6" t="s">
        <v>12</v>
      </c>
      <c r="I4806" s="20">
        <v>31902</v>
      </c>
    </row>
    <row r="4807" spans="2:9" x14ac:dyDescent="0.2">
      <c r="E4807" s="8"/>
      <c r="G4807" s="9"/>
      <c r="H4807" s="6" t="s">
        <v>18</v>
      </c>
      <c r="I4807" s="20">
        <v>-600</v>
      </c>
    </row>
    <row r="4808" spans="2:9" ht="15" customHeight="1" x14ac:dyDescent="0.2">
      <c r="E4808" s="8"/>
      <c r="F4808" s="21" t="s">
        <v>15</v>
      </c>
      <c r="G4808" s="22"/>
      <c r="H4808" s="23" t="s">
        <v>1763</v>
      </c>
      <c r="I4808" s="24">
        <f>SUBTOTAL(9,I4805:I4807)</f>
        <v>32683</v>
      </c>
    </row>
    <row r="4809" spans="2:9" x14ac:dyDescent="0.2">
      <c r="F4809" s="21"/>
      <c r="G4809" s="25"/>
      <c r="H4809" s="26"/>
      <c r="I4809" s="27"/>
    </row>
    <row r="4810" spans="2:9" ht="15" customHeight="1" x14ac:dyDescent="0.2">
      <c r="B4810" s="2">
        <v>8</v>
      </c>
      <c r="C4810" s="8" t="s">
        <v>1738</v>
      </c>
      <c r="D4810" s="3">
        <v>842</v>
      </c>
      <c r="E4810" s="8" t="s">
        <v>1760</v>
      </c>
      <c r="F4810" s="18">
        <v>84270</v>
      </c>
      <c r="G4810" s="19" t="s">
        <v>1764</v>
      </c>
      <c r="I4810" s="1"/>
    </row>
    <row r="4811" spans="2:9" x14ac:dyDescent="0.2">
      <c r="E4811" s="8"/>
      <c r="G4811" s="9"/>
      <c r="H4811" s="6" t="s">
        <v>12</v>
      </c>
      <c r="I4811" s="20">
        <v>219201</v>
      </c>
    </row>
    <row r="4812" spans="2:9" ht="15" customHeight="1" x14ac:dyDescent="0.2">
      <c r="E4812" s="8"/>
      <c r="F4812" s="21" t="s">
        <v>15</v>
      </c>
      <c r="G4812" s="22"/>
      <c r="H4812" s="23" t="s">
        <v>1765</v>
      </c>
      <c r="I4812" s="24">
        <f>SUBTOTAL(9,I4811:I4811)</f>
        <v>219201</v>
      </c>
    </row>
    <row r="4813" spans="2:9" x14ac:dyDescent="0.2">
      <c r="F4813" s="21"/>
      <c r="G4813" s="25"/>
      <c r="H4813" s="26"/>
      <c r="I4813" s="27"/>
    </row>
    <row r="4814" spans="2:9" ht="15" customHeight="1" x14ac:dyDescent="0.2">
      <c r="B4814" s="2">
        <v>8</v>
      </c>
      <c r="C4814" s="8" t="s">
        <v>1738</v>
      </c>
      <c r="D4814" s="3">
        <v>843</v>
      </c>
      <c r="E4814" s="8" t="s">
        <v>1766</v>
      </c>
      <c r="F4814" s="18">
        <v>84370</v>
      </c>
      <c r="G4814" s="19" t="s">
        <v>1767</v>
      </c>
      <c r="I4814" s="1"/>
    </row>
    <row r="4815" spans="2:9" x14ac:dyDescent="0.2">
      <c r="E4815" s="8"/>
      <c r="G4815" s="9"/>
      <c r="H4815" s="6" t="s">
        <v>12</v>
      </c>
      <c r="I4815" s="20">
        <v>11000</v>
      </c>
    </row>
    <row r="4816" spans="2:9" x14ac:dyDescent="0.2">
      <c r="E4816" s="8"/>
      <c r="G4816" s="9"/>
      <c r="H4816" s="6" t="s">
        <v>18</v>
      </c>
      <c r="I4816" s="20">
        <v>-2000</v>
      </c>
    </row>
    <row r="4817" spans="2:9" x14ac:dyDescent="0.2">
      <c r="E4817" s="8"/>
      <c r="G4817" s="9"/>
      <c r="H4817" s="6" t="s">
        <v>1743</v>
      </c>
      <c r="I4817" s="20">
        <v>-4200</v>
      </c>
    </row>
    <row r="4818" spans="2:9" ht="15" customHeight="1" x14ac:dyDescent="0.2">
      <c r="E4818" s="8"/>
      <c r="F4818" s="21" t="s">
        <v>15</v>
      </c>
      <c r="G4818" s="22"/>
      <c r="H4818" s="23" t="s">
        <v>1768</v>
      </c>
      <c r="I4818" s="24">
        <f>SUBTOTAL(9,I4815:I4817)</f>
        <v>4800</v>
      </c>
    </row>
    <row r="4819" spans="2:9" x14ac:dyDescent="0.2">
      <c r="F4819" s="21"/>
      <c r="G4819" s="25"/>
      <c r="H4819" s="26"/>
      <c r="I4819" s="27"/>
    </row>
    <row r="4820" spans="2:9" ht="15" customHeight="1" x14ac:dyDescent="0.2">
      <c r="B4820" s="2">
        <v>8</v>
      </c>
      <c r="C4820" s="8" t="s">
        <v>1738</v>
      </c>
      <c r="D4820" s="3">
        <v>844</v>
      </c>
      <c r="E4820" s="8" t="s">
        <v>1769</v>
      </c>
      <c r="F4820" s="18">
        <v>84470</v>
      </c>
      <c r="G4820" s="19" t="s">
        <v>1288</v>
      </c>
      <c r="I4820" s="1"/>
    </row>
    <row r="4821" spans="2:9" x14ac:dyDescent="0.2">
      <c r="E4821" s="8"/>
      <c r="G4821" s="9"/>
      <c r="H4821" s="6" t="s">
        <v>12</v>
      </c>
      <c r="I4821" s="20">
        <v>1560000</v>
      </c>
    </row>
    <row r="4822" spans="2:9" x14ac:dyDescent="0.2">
      <c r="E4822" s="8"/>
      <c r="G4822" s="9"/>
      <c r="H4822" s="6" t="s">
        <v>18</v>
      </c>
      <c r="I4822" s="20">
        <v>-10000</v>
      </c>
    </row>
    <row r="4823" spans="2:9" x14ac:dyDescent="0.2">
      <c r="E4823" s="8"/>
      <c r="G4823" s="9"/>
      <c r="H4823" s="6" t="s">
        <v>1743</v>
      </c>
      <c r="I4823" s="20">
        <v>-10000</v>
      </c>
    </row>
    <row r="4824" spans="2:9" ht="15" customHeight="1" x14ac:dyDescent="0.2">
      <c r="E4824" s="8"/>
      <c r="F4824" s="21" t="s">
        <v>15</v>
      </c>
      <c r="G4824" s="22"/>
      <c r="H4824" s="23" t="s">
        <v>1770</v>
      </c>
      <c r="I4824" s="24">
        <f>SUBTOTAL(9,I4821:I4823)</f>
        <v>1540000</v>
      </c>
    </row>
    <row r="4825" spans="2:9" x14ac:dyDescent="0.2">
      <c r="F4825" s="21"/>
      <c r="G4825" s="25"/>
      <c r="H4825" s="26"/>
      <c r="I4825" s="27"/>
    </row>
    <row r="4826" spans="2:9" ht="15" customHeight="1" x14ac:dyDescent="0.2">
      <c r="B4826" s="2">
        <v>8</v>
      </c>
      <c r="C4826" s="8" t="s">
        <v>1738</v>
      </c>
      <c r="D4826" s="3">
        <v>845</v>
      </c>
      <c r="E4826" s="8" t="s">
        <v>1771</v>
      </c>
      <c r="F4826" s="18">
        <v>84570</v>
      </c>
      <c r="G4826" s="19" t="s">
        <v>1288</v>
      </c>
      <c r="I4826" s="1"/>
    </row>
    <row r="4827" spans="2:9" x14ac:dyDescent="0.2">
      <c r="E4827" s="8"/>
      <c r="G4827" s="9"/>
      <c r="H4827" s="6" t="s">
        <v>12</v>
      </c>
      <c r="I4827" s="20">
        <v>16459000</v>
      </c>
    </row>
    <row r="4828" spans="2:9" x14ac:dyDescent="0.2">
      <c r="E4828" s="8"/>
      <c r="G4828" s="9"/>
      <c r="H4828" s="6" t="s">
        <v>18</v>
      </c>
      <c r="I4828" s="20">
        <v>-209000</v>
      </c>
    </row>
    <row r="4829" spans="2:9" x14ac:dyDescent="0.2">
      <c r="E4829" s="8"/>
      <c r="G4829" s="9"/>
      <c r="H4829" s="6" t="s">
        <v>1743</v>
      </c>
      <c r="I4829" s="20">
        <v>-30000</v>
      </c>
    </row>
    <row r="4830" spans="2:9" ht="15" customHeight="1" x14ac:dyDescent="0.2">
      <c r="E4830" s="8"/>
      <c r="F4830" s="21" t="s">
        <v>15</v>
      </c>
      <c r="G4830" s="22"/>
      <c r="H4830" s="23" t="s">
        <v>1772</v>
      </c>
      <c r="I4830" s="24">
        <f>SUBTOTAL(9,I4827:I4829)</f>
        <v>16220000</v>
      </c>
    </row>
    <row r="4831" spans="2:9" x14ac:dyDescent="0.2">
      <c r="F4831" s="21"/>
      <c r="G4831" s="25"/>
      <c r="H4831" s="26"/>
      <c r="I4831" s="27"/>
    </row>
    <row r="4832" spans="2:9" ht="15" customHeight="1" x14ac:dyDescent="0.2">
      <c r="B4832" s="2">
        <v>8</v>
      </c>
      <c r="C4832" s="8" t="s">
        <v>1738</v>
      </c>
      <c r="D4832" s="3">
        <v>846</v>
      </c>
      <c r="E4832" s="8" t="s">
        <v>1773</v>
      </c>
      <c r="F4832" s="18">
        <v>84621</v>
      </c>
      <c r="G4832" s="19" t="s">
        <v>1774</v>
      </c>
      <c r="I4832" s="1"/>
    </row>
    <row r="4833" spans="2:9" x14ac:dyDescent="0.2">
      <c r="E4833" s="8"/>
      <c r="G4833" s="9"/>
      <c r="H4833" s="6" t="s">
        <v>11</v>
      </c>
      <c r="I4833" s="20">
        <v>2290</v>
      </c>
    </row>
    <row r="4834" spans="2:9" x14ac:dyDescent="0.2">
      <c r="E4834" s="8"/>
      <c r="G4834" s="9"/>
      <c r="H4834" s="6" t="s">
        <v>12</v>
      </c>
      <c r="I4834" s="20">
        <v>36792</v>
      </c>
    </row>
    <row r="4835" spans="2:9" x14ac:dyDescent="0.2">
      <c r="E4835" s="8"/>
      <c r="G4835" s="9"/>
      <c r="H4835" s="6" t="s">
        <v>18</v>
      </c>
      <c r="I4835" s="20">
        <v>-350</v>
      </c>
    </row>
    <row r="4836" spans="2:9" ht="15" customHeight="1" x14ac:dyDescent="0.2">
      <c r="E4836" s="8"/>
      <c r="F4836" s="21" t="s">
        <v>15</v>
      </c>
      <c r="G4836" s="22"/>
      <c r="H4836" s="23" t="s">
        <v>1775</v>
      </c>
      <c r="I4836" s="24">
        <f>SUBTOTAL(9,I4833:I4835)</f>
        <v>38732</v>
      </c>
    </row>
    <row r="4837" spans="2:9" x14ac:dyDescent="0.2">
      <c r="F4837" s="21"/>
      <c r="G4837" s="25"/>
      <c r="H4837" s="26"/>
      <c r="I4837" s="27"/>
    </row>
    <row r="4838" spans="2:9" ht="15" customHeight="1" x14ac:dyDescent="0.2">
      <c r="B4838" s="2">
        <v>8</v>
      </c>
      <c r="C4838" s="8" t="s">
        <v>1738</v>
      </c>
      <c r="D4838" s="3">
        <v>846</v>
      </c>
      <c r="E4838" s="8" t="s">
        <v>1773</v>
      </c>
      <c r="F4838" s="18">
        <v>84650</v>
      </c>
      <c r="G4838" s="19" t="s">
        <v>1776</v>
      </c>
      <c r="I4838" s="1"/>
    </row>
    <row r="4839" spans="2:9" x14ac:dyDescent="0.2">
      <c r="E4839" s="8"/>
      <c r="G4839" s="9"/>
      <c r="H4839" s="6" t="s">
        <v>12</v>
      </c>
      <c r="I4839" s="20">
        <v>8073</v>
      </c>
    </row>
    <row r="4840" spans="2:9" ht="15" customHeight="1" x14ac:dyDescent="0.2">
      <c r="E4840" s="8"/>
      <c r="F4840" s="21" t="s">
        <v>15</v>
      </c>
      <c r="G4840" s="22"/>
      <c r="H4840" s="23" t="s">
        <v>1777</v>
      </c>
      <c r="I4840" s="24">
        <f>SUBTOTAL(9,I4839:I4839)</f>
        <v>8073</v>
      </c>
    </row>
    <row r="4841" spans="2:9" x14ac:dyDescent="0.2">
      <c r="F4841" s="21"/>
      <c r="G4841" s="25"/>
      <c r="H4841" s="26"/>
      <c r="I4841" s="27"/>
    </row>
    <row r="4842" spans="2:9" ht="15" customHeight="1" x14ac:dyDescent="0.2">
      <c r="B4842" s="2">
        <v>8</v>
      </c>
      <c r="C4842" s="8" t="s">
        <v>1738</v>
      </c>
      <c r="D4842" s="3">
        <v>846</v>
      </c>
      <c r="E4842" s="8" t="s">
        <v>1773</v>
      </c>
      <c r="F4842" s="18">
        <v>84660</v>
      </c>
      <c r="G4842" s="19" t="s">
        <v>1778</v>
      </c>
      <c r="I4842" s="1"/>
    </row>
    <row r="4843" spans="2:9" x14ac:dyDescent="0.2">
      <c r="E4843" s="8"/>
      <c r="G4843" s="9"/>
      <c r="H4843" s="6" t="s">
        <v>11</v>
      </c>
      <c r="I4843" s="20">
        <v>1160</v>
      </c>
    </row>
    <row r="4844" spans="2:9" x14ac:dyDescent="0.2">
      <c r="E4844" s="8"/>
      <c r="G4844" s="9"/>
      <c r="H4844" s="6" t="s">
        <v>12</v>
      </c>
      <c r="I4844" s="20">
        <v>42890</v>
      </c>
    </row>
    <row r="4845" spans="2:9" ht="15" customHeight="1" x14ac:dyDescent="0.2">
      <c r="E4845" s="8"/>
      <c r="F4845" s="21" t="s">
        <v>15</v>
      </c>
      <c r="G4845" s="22"/>
      <c r="H4845" s="23" t="s">
        <v>1779</v>
      </c>
      <c r="I4845" s="24">
        <f>SUBTOTAL(9,I4843:I4844)</f>
        <v>44050</v>
      </c>
    </row>
    <row r="4846" spans="2:9" x14ac:dyDescent="0.2">
      <c r="F4846" s="21"/>
      <c r="G4846" s="25"/>
      <c r="H4846" s="26"/>
      <c r="I4846" s="27"/>
    </row>
    <row r="4847" spans="2:9" ht="15" customHeight="1" x14ac:dyDescent="0.2">
      <c r="B4847" s="2">
        <v>8</v>
      </c>
      <c r="C4847" s="8" t="s">
        <v>1738</v>
      </c>
      <c r="D4847" s="3">
        <v>846</v>
      </c>
      <c r="E4847" s="8" t="s">
        <v>1773</v>
      </c>
      <c r="F4847" s="18">
        <v>84661</v>
      </c>
      <c r="G4847" s="19" t="s">
        <v>1780</v>
      </c>
      <c r="I4847" s="1"/>
    </row>
    <row r="4848" spans="2:9" x14ac:dyDescent="0.2">
      <c r="E4848" s="8"/>
      <c r="G4848" s="9"/>
      <c r="H4848" s="6" t="s">
        <v>12</v>
      </c>
      <c r="I4848" s="20">
        <v>358969</v>
      </c>
    </row>
    <row r="4849" spans="2:9" x14ac:dyDescent="0.2">
      <c r="E4849" s="8"/>
      <c r="G4849" s="9"/>
      <c r="H4849" s="6" t="s">
        <v>18</v>
      </c>
      <c r="I4849" s="20">
        <v>53000</v>
      </c>
    </row>
    <row r="4850" spans="2:9" x14ac:dyDescent="0.2">
      <c r="E4850" s="8"/>
      <c r="G4850" s="9"/>
      <c r="H4850" s="6" t="s">
        <v>1743</v>
      </c>
      <c r="I4850" s="20">
        <v>18000</v>
      </c>
    </row>
    <row r="4851" spans="2:9" ht="15" customHeight="1" x14ac:dyDescent="0.2">
      <c r="E4851" s="8"/>
      <c r="F4851" s="21" t="s">
        <v>15</v>
      </c>
      <c r="G4851" s="22"/>
      <c r="H4851" s="23" t="s">
        <v>1781</v>
      </c>
      <c r="I4851" s="24">
        <f>SUBTOTAL(9,I4848:I4850)</f>
        <v>429969</v>
      </c>
    </row>
    <row r="4852" spans="2:9" x14ac:dyDescent="0.2">
      <c r="F4852" s="21"/>
      <c r="G4852" s="25"/>
      <c r="H4852" s="26"/>
      <c r="I4852" s="27"/>
    </row>
    <row r="4853" spans="2:9" ht="15" customHeight="1" x14ac:dyDescent="0.2">
      <c r="B4853" s="2">
        <v>8</v>
      </c>
      <c r="C4853" s="8" t="s">
        <v>1738</v>
      </c>
      <c r="D4853" s="3">
        <v>846</v>
      </c>
      <c r="E4853" s="8" t="s">
        <v>1773</v>
      </c>
      <c r="F4853" s="18">
        <v>84662</v>
      </c>
      <c r="G4853" s="19" t="s">
        <v>1782</v>
      </c>
      <c r="I4853" s="1"/>
    </row>
    <row r="4854" spans="2:9" x14ac:dyDescent="0.2">
      <c r="E4854" s="8"/>
      <c r="G4854" s="9"/>
      <c r="H4854" s="6" t="s">
        <v>12</v>
      </c>
      <c r="I4854" s="20">
        <v>111842</v>
      </c>
    </row>
    <row r="4855" spans="2:9" x14ac:dyDescent="0.2">
      <c r="E4855" s="8"/>
      <c r="G4855" s="9"/>
      <c r="H4855" s="6" t="s">
        <v>18</v>
      </c>
      <c r="I4855" s="20">
        <v>250</v>
      </c>
    </row>
    <row r="4856" spans="2:9" x14ac:dyDescent="0.2">
      <c r="E4856" s="8"/>
      <c r="G4856" s="9"/>
      <c r="H4856" s="6" t="s">
        <v>1743</v>
      </c>
      <c r="I4856" s="20">
        <v>950</v>
      </c>
    </row>
    <row r="4857" spans="2:9" ht="15" customHeight="1" x14ac:dyDescent="0.2">
      <c r="E4857" s="8"/>
      <c r="F4857" s="21" t="s">
        <v>15</v>
      </c>
      <c r="G4857" s="22"/>
      <c r="H4857" s="23" t="s">
        <v>1783</v>
      </c>
      <c r="I4857" s="24">
        <f>SUBTOTAL(9,I4854:I4856)</f>
        <v>113042</v>
      </c>
    </row>
    <row r="4858" spans="2:9" x14ac:dyDescent="0.2">
      <c r="F4858" s="21"/>
      <c r="G4858" s="25"/>
      <c r="H4858" s="26"/>
      <c r="I4858" s="27"/>
    </row>
    <row r="4859" spans="2:9" ht="15" customHeight="1" x14ac:dyDescent="0.2">
      <c r="B4859" s="2">
        <v>8</v>
      </c>
      <c r="C4859" s="8" t="s">
        <v>1738</v>
      </c>
      <c r="D4859" s="3">
        <v>846</v>
      </c>
      <c r="E4859" s="8" t="s">
        <v>1773</v>
      </c>
      <c r="F4859" s="18">
        <v>84670</v>
      </c>
      <c r="G4859" s="19" t="s">
        <v>1784</v>
      </c>
      <c r="I4859" s="1"/>
    </row>
    <row r="4860" spans="2:9" x14ac:dyDescent="0.2">
      <c r="E4860" s="8"/>
      <c r="G4860" s="9"/>
      <c r="H4860" s="6" t="s">
        <v>12</v>
      </c>
      <c r="I4860" s="20">
        <v>163088</v>
      </c>
    </row>
    <row r="4861" spans="2:9" x14ac:dyDescent="0.2">
      <c r="E4861" s="8"/>
      <c r="G4861" s="9"/>
      <c r="H4861" s="6" t="s">
        <v>222</v>
      </c>
      <c r="I4861" s="20">
        <v>10000</v>
      </c>
    </row>
    <row r="4862" spans="2:9" ht="15" customHeight="1" x14ac:dyDescent="0.2">
      <c r="E4862" s="8"/>
      <c r="F4862" s="21" t="s">
        <v>15</v>
      </c>
      <c r="G4862" s="22"/>
      <c r="H4862" s="23" t="s">
        <v>1785</v>
      </c>
      <c r="I4862" s="24">
        <f>SUBTOTAL(9,I4860:I4861)</f>
        <v>173088</v>
      </c>
    </row>
    <row r="4863" spans="2:9" x14ac:dyDescent="0.2">
      <c r="F4863" s="21"/>
      <c r="G4863" s="25"/>
      <c r="H4863" s="26"/>
      <c r="I4863" s="27"/>
    </row>
    <row r="4864" spans="2:9" ht="15" customHeight="1" x14ac:dyDescent="0.2">
      <c r="B4864" s="2">
        <v>8</v>
      </c>
      <c r="C4864" s="8" t="s">
        <v>1738</v>
      </c>
      <c r="D4864" s="3">
        <v>846</v>
      </c>
      <c r="E4864" s="8" t="s">
        <v>1773</v>
      </c>
      <c r="F4864" s="18">
        <v>84671</v>
      </c>
      <c r="G4864" s="19" t="s">
        <v>1786</v>
      </c>
      <c r="I4864" s="1"/>
    </row>
    <row r="4865" spans="2:9" x14ac:dyDescent="0.2">
      <c r="E4865" s="8"/>
      <c r="G4865" s="9"/>
      <c r="H4865" s="6" t="s">
        <v>12</v>
      </c>
      <c r="I4865" s="20">
        <v>21393</v>
      </c>
    </row>
    <row r="4866" spans="2:9" x14ac:dyDescent="0.2">
      <c r="E4866" s="8"/>
      <c r="G4866" s="9"/>
      <c r="H4866" s="6" t="s">
        <v>18</v>
      </c>
      <c r="I4866" s="20">
        <v>7000</v>
      </c>
    </row>
    <row r="4867" spans="2:9" x14ac:dyDescent="0.2">
      <c r="E4867" s="8"/>
      <c r="G4867" s="9"/>
      <c r="H4867" s="6" t="s">
        <v>296</v>
      </c>
      <c r="I4867" s="20">
        <v>11100</v>
      </c>
    </row>
    <row r="4868" spans="2:9" ht="15" customHeight="1" x14ac:dyDescent="0.2">
      <c r="E4868" s="8"/>
      <c r="F4868" s="21" t="s">
        <v>15</v>
      </c>
      <c r="G4868" s="22"/>
      <c r="H4868" s="23" t="s">
        <v>1787</v>
      </c>
      <c r="I4868" s="24">
        <f>SUBTOTAL(9,I4865:I4867)</f>
        <v>39493</v>
      </c>
    </row>
    <row r="4869" spans="2:9" x14ac:dyDescent="0.2">
      <c r="F4869" s="21"/>
      <c r="G4869" s="25"/>
      <c r="H4869" s="26"/>
      <c r="I4869" s="27"/>
    </row>
    <row r="4870" spans="2:9" ht="15" customHeight="1" x14ac:dyDescent="0.2">
      <c r="B4870" s="2">
        <v>8</v>
      </c>
      <c r="C4870" s="8" t="s">
        <v>1738</v>
      </c>
      <c r="D4870" s="3">
        <v>846</v>
      </c>
      <c r="E4870" s="8" t="s">
        <v>1773</v>
      </c>
      <c r="F4870" s="18">
        <v>84679</v>
      </c>
      <c r="G4870" s="19" t="s">
        <v>1788</v>
      </c>
      <c r="I4870" s="1"/>
    </row>
    <row r="4871" spans="2:9" x14ac:dyDescent="0.2">
      <c r="E4871" s="8"/>
      <c r="G4871" s="9"/>
      <c r="H4871" s="6" t="s">
        <v>11</v>
      </c>
      <c r="I4871" s="20">
        <v>498</v>
      </c>
    </row>
    <row r="4872" spans="2:9" x14ac:dyDescent="0.2">
      <c r="E4872" s="8"/>
      <c r="G4872" s="9"/>
      <c r="H4872" s="6" t="s">
        <v>12</v>
      </c>
      <c r="I4872" s="20">
        <v>11739</v>
      </c>
    </row>
    <row r="4873" spans="2:9" ht="15" customHeight="1" x14ac:dyDescent="0.2">
      <c r="E4873" s="8"/>
      <c r="F4873" s="21" t="s">
        <v>15</v>
      </c>
      <c r="G4873" s="22"/>
      <c r="H4873" s="23" t="s">
        <v>1789</v>
      </c>
      <c r="I4873" s="24">
        <f>SUBTOTAL(9,I4871:I4872)</f>
        <v>12237</v>
      </c>
    </row>
    <row r="4874" spans="2:9" x14ac:dyDescent="0.2">
      <c r="F4874" s="21"/>
      <c r="G4874" s="25"/>
      <c r="H4874" s="26"/>
      <c r="I4874" s="27"/>
    </row>
    <row r="4875" spans="2:9" ht="15" customHeight="1" x14ac:dyDescent="0.2">
      <c r="B4875" s="2">
        <v>8</v>
      </c>
      <c r="C4875" s="8" t="s">
        <v>1738</v>
      </c>
      <c r="D4875" s="3">
        <v>847</v>
      </c>
      <c r="E4875" s="8" t="s">
        <v>1790</v>
      </c>
      <c r="F4875" s="18">
        <v>84701</v>
      </c>
      <c r="G4875" s="19" t="s">
        <v>717</v>
      </c>
      <c r="I4875" s="1"/>
    </row>
    <row r="4876" spans="2:9" x14ac:dyDescent="0.2">
      <c r="E4876" s="8"/>
      <c r="G4876" s="9"/>
      <c r="H4876" s="6" t="s">
        <v>11</v>
      </c>
      <c r="I4876" s="20">
        <v>126</v>
      </c>
    </row>
    <row r="4877" spans="2:9" x14ac:dyDescent="0.2">
      <c r="E4877" s="8"/>
      <c r="G4877" s="9"/>
      <c r="H4877" s="6" t="s">
        <v>12</v>
      </c>
      <c r="I4877" s="20">
        <v>8597</v>
      </c>
    </row>
    <row r="4878" spans="2:9" x14ac:dyDescent="0.2">
      <c r="E4878" s="8"/>
      <c r="G4878" s="9"/>
      <c r="H4878" s="6" t="s">
        <v>13</v>
      </c>
      <c r="I4878" s="20">
        <v>26</v>
      </c>
    </row>
    <row r="4879" spans="2:9" ht="15" customHeight="1" x14ac:dyDescent="0.2">
      <c r="E4879" s="8"/>
      <c r="F4879" s="21" t="s">
        <v>15</v>
      </c>
      <c r="G4879" s="22"/>
      <c r="H4879" s="23" t="s">
        <v>1791</v>
      </c>
      <c r="I4879" s="24">
        <f>SUBTOTAL(9,I4876:I4878)</f>
        <v>8749</v>
      </c>
    </row>
    <row r="4880" spans="2:9" x14ac:dyDescent="0.2">
      <c r="F4880" s="21"/>
      <c r="G4880" s="25"/>
      <c r="H4880" s="26"/>
      <c r="I4880" s="27"/>
    </row>
    <row r="4881" spans="2:9" ht="15" customHeight="1" x14ac:dyDescent="0.2">
      <c r="B4881" s="2">
        <v>8</v>
      </c>
      <c r="C4881" s="8" t="s">
        <v>1738</v>
      </c>
      <c r="D4881" s="3">
        <v>848</v>
      </c>
      <c r="E4881" s="8" t="s">
        <v>1792</v>
      </c>
      <c r="F4881" s="18">
        <v>84801</v>
      </c>
      <c r="G4881" s="19" t="s">
        <v>10</v>
      </c>
      <c r="I4881" s="1"/>
    </row>
    <row r="4882" spans="2:9" x14ac:dyDescent="0.2">
      <c r="E4882" s="8"/>
      <c r="G4882" s="9"/>
      <c r="H4882" s="6" t="s">
        <v>11</v>
      </c>
      <c r="I4882" s="20">
        <v>1113</v>
      </c>
    </row>
    <row r="4883" spans="2:9" x14ac:dyDescent="0.2">
      <c r="E4883" s="8"/>
      <c r="G4883" s="9"/>
      <c r="H4883" s="6" t="s">
        <v>12</v>
      </c>
      <c r="I4883" s="20">
        <v>22364</v>
      </c>
    </row>
    <row r="4884" spans="2:9" x14ac:dyDescent="0.2">
      <c r="E4884" s="8"/>
      <c r="G4884" s="9"/>
      <c r="H4884" s="6" t="s">
        <v>13</v>
      </c>
      <c r="I4884" s="20">
        <v>77</v>
      </c>
    </row>
    <row r="4885" spans="2:9" ht="15" customHeight="1" x14ac:dyDescent="0.2">
      <c r="E4885" s="8"/>
      <c r="F4885" s="21" t="s">
        <v>15</v>
      </c>
      <c r="G4885" s="22"/>
      <c r="H4885" s="23" t="s">
        <v>1793</v>
      </c>
      <c r="I4885" s="24">
        <f>SUBTOTAL(9,I4882:I4884)</f>
        <v>23554</v>
      </c>
    </row>
    <row r="4886" spans="2:9" x14ac:dyDescent="0.2">
      <c r="F4886" s="21"/>
      <c r="G4886" s="25"/>
      <c r="H4886" s="26"/>
      <c r="I4886" s="27"/>
    </row>
    <row r="4887" spans="2:9" ht="15" customHeight="1" x14ac:dyDescent="0.2">
      <c r="B4887" s="2">
        <v>8</v>
      </c>
      <c r="C4887" s="8" t="s">
        <v>1738</v>
      </c>
      <c r="D4887" s="3">
        <v>853</v>
      </c>
      <c r="E4887" s="8" t="s">
        <v>1794</v>
      </c>
      <c r="F4887" s="18">
        <v>85301</v>
      </c>
      <c r="G4887" s="19" t="s">
        <v>10</v>
      </c>
      <c r="I4887" s="1"/>
    </row>
    <row r="4888" spans="2:9" x14ac:dyDescent="0.2">
      <c r="E4888" s="8"/>
      <c r="G4888" s="9"/>
      <c r="H4888" s="6" t="s">
        <v>11</v>
      </c>
      <c r="I4888" s="20">
        <v>11664</v>
      </c>
    </row>
    <row r="4889" spans="2:9" x14ac:dyDescent="0.2">
      <c r="E4889" s="8"/>
      <c r="G4889" s="9"/>
      <c r="H4889" s="6" t="s">
        <v>12</v>
      </c>
      <c r="I4889" s="20">
        <v>234427</v>
      </c>
    </row>
    <row r="4890" spans="2:9" x14ac:dyDescent="0.2">
      <c r="E4890" s="8"/>
      <c r="G4890" s="9"/>
      <c r="H4890" s="6" t="s">
        <v>13</v>
      </c>
      <c r="I4890" s="20">
        <v>757</v>
      </c>
    </row>
    <row r="4891" spans="2:9" ht="15" customHeight="1" x14ac:dyDescent="0.2">
      <c r="E4891" s="8"/>
      <c r="F4891" s="21" t="s">
        <v>15</v>
      </c>
      <c r="G4891" s="22"/>
      <c r="H4891" s="23" t="s">
        <v>1795</v>
      </c>
      <c r="I4891" s="24">
        <f>SUBTOTAL(9,I4888:I4890)</f>
        <v>246848</v>
      </c>
    </row>
    <row r="4892" spans="2:9" x14ac:dyDescent="0.2">
      <c r="F4892" s="21"/>
      <c r="G4892" s="25"/>
      <c r="H4892" s="26"/>
      <c r="I4892" s="27"/>
    </row>
    <row r="4893" spans="2:9" ht="15" customHeight="1" x14ac:dyDescent="0.2">
      <c r="B4893" s="2">
        <v>8</v>
      </c>
      <c r="C4893" s="8" t="s">
        <v>1738</v>
      </c>
      <c r="D4893" s="3">
        <v>854</v>
      </c>
      <c r="E4893" s="8" t="s">
        <v>1796</v>
      </c>
      <c r="F4893" s="18">
        <v>85421</v>
      </c>
      <c r="G4893" s="19" t="s">
        <v>620</v>
      </c>
      <c r="I4893" s="1"/>
    </row>
    <row r="4894" spans="2:9" x14ac:dyDescent="0.2">
      <c r="E4894" s="8"/>
      <c r="G4894" s="9"/>
      <c r="H4894" s="6" t="s">
        <v>11</v>
      </c>
      <c r="I4894" s="20">
        <v>1308</v>
      </c>
    </row>
    <row r="4895" spans="2:9" x14ac:dyDescent="0.2">
      <c r="E4895" s="8"/>
      <c r="G4895" s="9"/>
      <c r="H4895" s="6" t="s">
        <v>12</v>
      </c>
      <c r="I4895" s="20">
        <v>76772</v>
      </c>
    </row>
    <row r="4896" spans="2:9" x14ac:dyDescent="0.2">
      <c r="E4896" s="8"/>
      <c r="G4896" s="9"/>
      <c r="H4896" s="6" t="s">
        <v>18</v>
      </c>
      <c r="I4896" s="20">
        <v>-7700</v>
      </c>
    </row>
    <row r="4897" spans="2:9" x14ac:dyDescent="0.2">
      <c r="E4897" s="8"/>
      <c r="G4897" s="9"/>
      <c r="H4897" s="6" t="s">
        <v>296</v>
      </c>
      <c r="I4897" s="20">
        <v>-450</v>
      </c>
    </row>
    <row r="4898" spans="2:9" x14ac:dyDescent="0.2">
      <c r="E4898" s="8"/>
      <c r="G4898" s="9"/>
      <c r="H4898" s="6" t="s">
        <v>1743</v>
      </c>
      <c r="I4898" s="20">
        <v>-12600</v>
      </c>
    </row>
    <row r="4899" spans="2:9" ht="15" customHeight="1" x14ac:dyDescent="0.2">
      <c r="E4899" s="8"/>
      <c r="F4899" s="21" t="s">
        <v>15</v>
      </c>
      <c r="G4899" s="22"/>
      <c r="H4899" s="23" t="s">
        <v>1797</v>
      </c>
      <c r="I4899" s="24">
        <f>SUBTOTAL(9,I4894:I4898)</f>
        <v>57330</v>
      </c>
    </row>
    <row r="4900" spans="2:9" x14ac:dyDescent="0.2">
      <c r="F4900" s="21"/>
      <c r="G4900" s="25"/>
      <c r="H4900" s="26"/>
      <c r="I4900" s="27"/>
    </row>
    <row r="4901" spans="2:9" ht="15" customHeight="1" x14ac:dyDescent="0.2">
      <c r="B4901" s="2">
        <v>8</v>
      </c>
      <c r="C4901" s="8" t="s">
        <v>1738</v>
      </c>
      <c r="D4901" s="3">
        <v>854</v>
      </c>
      <c r="E4901" s="8" t="s">
        <v>1796</v>
      </c>
      <c r="F4901" s="18">
        <v>85422</v>
      </c>
      <c r="G4901" s="19" t="s">
        <v>1798</v>
      </c>
      <c r="I4901" s="1"/>
    </row>
    <row r="4902" spans="2:9" x14ac:dyDescent="0.2">
      <c r="E4902" s="8"/>
      <c r="G4902" s="9"/>
      <c r="H4902" s="6" t="s">
        <v>11</v>
      </c>
      <c r="I4902" s="20">
        <v>360</v>
      </c>
    </row>
    <row r="4903" spans="2:9" x14ac:dyDescent="0.2">
      <c r="E4903" s="8"/>
      <c r="G4903" s="9"/>
      <c r="H4903" s="6" t="s">
        <v>12</v>
      </c>
      <c r="I4903" s="20">
        <v>7814</v>
      </c>
    </row>
    <row r="4904" spans="2:9" x14ac:dyDescent="0.2">
      <c r="E4904" s="8"/>
      <c r="G4904" s="9"/>
      <c r="H4904" s="6" t="s">
        <v>1743</v>
      </c>
      <c r="I4904" s="20">
        <v>-300</v>
      </c>
    </row>
    <row r="4905" spans="2:9" ht="15" customHeight="1" x14ac:dyDescent="0.2">
      <c r="E4905" s="8"/>
      <c r="F4905" s="21" t="s">
        <v>15</v>
      </c>
      <c r="G4905" s="22"/>
      <c r="H4905" s="23" t="s">
        <v>1799</v>
      </c>
      <c r="I4905" s="24">
        <f>SUBTOTAL(9,I4902:I4904)</f>
        <v>7874</v>
      </c>
    </row>
    <row r="4906" spans="2:9" x14ac:dyDescent="0.2">
      <c r="F4906" s="21"/>
      <c r="G4906" s="25"/>
      <c r="H4906" s="26"/>
      <c r="I4906" s="27"/>
    </row>
    <row r="4907" spans="2:9" ht="15" customHeight="1" x14ac:dyDescent="0.2">
      <c r="B4907" s="2">
        <v>8</v>
      </c>
      <c r="C4907" s="8" t="s">
        <v>1738</v>
      </c>
      <c r="D4907" s="3">
        <v>854</v>
      </c>
      <c r="E4907" s="8" t="s">
        <v>1796</v>
      </c>
      <c r="F4907" s="18">
        <v>85445</v>
      </c>
      <c r="G4907" s="19" t="s">
        <v>20</v>
      </c>
      <c r="I4907" s="1"/>
    </row>
    <row r="4908" spans="2:9" x14ac:dyDescent="0.2">
      <c r="E4908" s="8"/>
      <c r="G4908" s="9"/>
      <c r="H4908" s="6" t="s">
        <v>11</v>
      </c>
      <c r="I4908" s="20">
        <v>7368</v>
      </c>
    </row>
    <row r="4909" spans="2:9" x14ac:dyDescent="0.2">
      <c r="E4909" s="8"/>
      <c r="G4909" s="9"/>
      <c r="H4909" s="6" t="s">
        <v>12</v>
      </c>
      <c r="I4909" s="20">
        <v>20116</v>
      </c>
    </row>
    <row r="4910" spans="2:9" x14ac:dyDescent="0.2">
      <c r="E4910" s="8"/>
      <c r="G4910" s="9"/>
      <c r="H4910" s="6" t="s">
        <v>18</v>
      </c>
      <c r="I4910" s="20">
        <v>-8100</v>
      </c>
    </row>
    <row r="4911" spans="2:9" x14ac:dyDescent="0.2">
      <c r="E4911" s="8"/>
      <c r="G4911" s="9"/>
      <c r="H4911" s="6" t="s">
        <v>296</v>
      </c>
      <c r="I4911" s="20">
        <v>-1600</v>
      </c>
    </row>
    <row r="4912" spans="2:9" ht="15" customHeight="1" x14ac:dyDescent="0.2">
      <c r="E4912" s="8"/>
      <c r="F4912" s="21" t="s">
        <v>15</v>
      </c>
      <c r="G4912" s="22"/>
      <c r="H4912" s="23" t="s">
        <v>1800</v>
      </c>
      <c r="I4912" s="24">
        <f>SUBTOTAL(9,I4908:I4911)</f>
        <v>17784</v>
      </c>
    </row>
    <row r="4913" spans="2:9" x14ac:dyDescent="0.2">
      <c r="F4913" s="21"/>
      <c r="G4913" s="25"/>
      <c r="H4913" s="26"/>
      <c r="I4913" s="27"/>
    </row>
    <row r="4914" spans="2:9" ht="15" customHeight="1" x14ac:dyDescent="0.2">
      <c r="B4914" s="2">
        <v>8</v>
      </c>
      <c r="C4914" s="8" t="s">
        <v>1738</v>
      </c>
      <c r="D4914" s="3">
        <v>854</v>
      </c>
      <c r="E4914" s="8" t="s">
        <v>1796</v>
      </c>
      <c r="F4914" s="18">
        <v>85450</v>
      </c>
      <c r="G4914" s="19" t="s">
        <v>1801</v>
      </c>
      <c r="I4914" s="1"/>
    </row>
    <row r="4915" spans="2:9" x14ac:dyDescent="0.2">
      <c r="E4915" s="8"/>
      <c r="G4915" s="9"/>
      <c r="H4915" s="6" t="s">
        <v>12</v>
      </c>
      <c r="I4915" s="20">
        <v>17411</v>
      </c>
    </row>
    <row r="4916" spans="2:9" ht="15" customHeight="1" x14ac:dyDescent="0.2">
      <c r="E4916" s="8"/>
      <c r="F4916" s="21" t="s">
        <v>15</v>
      </c>
      <c r="G4916" s="22"/>
      <c r="H4916" s="23" t="s">
        <v>1802</v>
      </c>
      <c r="I4916" s="24">
        <f>SUBTOTAL(9,I4915:I4915)</f>
        <v>17411</v>
      </c>
    </row>
    <row r="4917" spans="2:9" x14ac:dyDescent="0.2">
      <c r="F4917" s="21"/>
      <c r="G4917" s="25"/>
      <c r="H4917" s="26"/>
      <c r="I4917" s="27"/>
    </row>
    <row r="4918" spans="2:9" ht="15" customHeight="1" x14ac:dyDescent="0.2">
      <c r="B4918" s="2">
        <v>8</v>
      </c>
      <c r="C4918" s="8" t="s">
        <v>1738</v>
      </c>
      <c r="D4918" s="3">
        <v>854</v>
      </c>
      <c r="E4918" s="8" t="s">
        <v>1796</v>
      </c>
      <c r="F4918" s="18">
        <v>85460</v>
      </c>
      <c r="G4918" s="19" t="s">
        <v>1803</v>
      </c>
      <c r="I4918" s="1"/>
    </row>
    <row r="4919" spans="2:9" x14ac:dyDescent="0.2">
      <c r="E4919" s="8"/>
      <c r="G4919" s="9"/>
      <c r="H4919" s="6" t="s">
        <v>12</v>
      </c>
      <c r="I4919" s="20">
        <v>800000</v>
      </c>
    </row>
    <row r="4920" spans="2:9" ht="15" customHeight="1" x14ac:dyDescent="0.2">
      <c r="E4920" s="8"/>
      <c r="F4920" s="21" t="s">
        <v>15</v>
      </c>
      <c r="G4920" s="22"/>
      <c r="H4920" s="23" t="s">
        <v>1804</v>
      </c>
      <c r="I4920" s="24">
        <f>SUBTOTAL(9,I4919:I4919)</f>
        <v>800000</v>
      </c>
    </row>
    <row r="4921" spans="2:9" x14ac:dyDescent="0.2">
      <c r="F4921" s="21"/>
      <c r="G4921" s="25"/>
      <c r="H4921" s="26"/>
      <c r="I4921" s="27"/>
    </row>
    <row r="4922" spans="2:9" ht="15" customHeight="1" x14ac:dyDescent="0.2">
      <c r="B4922" s="2">
        <v>8</v>
      </c>
      <c r="C4922" s="8" t="s">
        <v>1738</v>
      </c>
      <c r="D4922" s="3">
        <v>854</v>
      </c>
      <c r="E4922" s="8" t="s">
        <v>1796</v>
      </c>
      <c r="F4922" s="18">
        <v>85461</v>
      </c>
      <c r="G4922" s="19" t="s">
        <v>1782</v>
      </c>
      <c r="I4922" s="1"/>
    </row>
    <row r="4923" spans="2:9" x14ac:dyDescent="0.2">
      <c r="E4923" s="8"/>
      <c r="G4923" s="9"/>
      <c r="H4923" s="6" t="s">
        <v>12</v>
      </c>
      <c r="I4923" s="20">
        <v>53871</v>
      </c>
    </row>
    <row r="4924" spans="2:9" x14ac:dyDescent="0.2">
      <c r="E4924" s="8"/>
      <c r="G4924" s="9"/>
      <c r="H4924" s="6" t="s">
        <v>18</v>
      </c>
      <c r="I4924" s="20">
        <v>2640</v>
      </c>
    </row>
    <row r="4925" spans="2:9" x14ac:dyDescent="0.2">
      <c r="E4925" s="8"/>
      <c r="G4925" s="9"/>
      <c r="H4925" s="6" t="s">
        <v>1743</v>
      </c>
      <c r="I4925" s="20">
        <v>2650</v>
      </c>
    </row>
    <row r="4926" spans="2:9" ht="15" customHeight="1" x14ac:dyDescent="0.2">
      <c r="E4926" s="8"/>
      <c r="F4926" s="21" t="s">
        <v>15</v>
      </c>
      <c r="G4926" s="22"/>
      <c r="H4926" s="23" t="s">
        <v>1805</v>
      </c>
      <c r="I4926" s="24">
        <f>SUBTOTAL(9,I4923:I4925)</f>
        <v>59161</v>
      </c>
    </row>
    <row r="4927" spans="2:9" x14ac:dyDescent="0.2">
      <c r="F4927" s="21"/>
      <c r="G4927" s="25"/>
      <c r="H4927" s="26"/>
      <c r="I4927" s="27"/>
    </row>
    <row r="4928" spans="2:9" ht="15" customHeight="1" x14ac:dyDescent="0.2">
      <c r="B4928" s="2">
        <v>8</v>
      </c>
      <c r="C4928" s="8" t="s">
        <v>1738</v>
      </c>
      <c r="D4928" s="3">
        <v>854</v>
      </c>
      <c r="E4928" s="8" t="s">
        <v>1796</v>
      </c>
      <c r="F4928" s="18">
        <v>85462</v>
      </c>
      <c r="G4928" s="19" t="s">
        <v>1806</v>
      </c>
      <c r="I4928" s="1"/>
    </row>
    <row r="4929" spans="2:9" x14ac:dyDescent="0.2">
      <c r="E4929" s="8"/>
      <c r="G4929" s="9"/>
      <c r="H4929" s="6" t="s">
        <v>12</v>
      </c>
      <c r="I4929" s="20">
        <v>25900</v>
      </c>
    </row>
    <row r="4930" spans="2:9" ht="15" customHeight="1" x14ac:dyDescent="0.2">
      <c r="E4930" s="8"/>
      <c r="F4930" s="21" t="s">
        <v>15</v>
      </c>
      <c r="G4930" s="22"/>
      <c r="H4930" s="23" t="s">
        <v>1807</v>
      </c>
      <c r="I4930" s="24">
        <f>SUBTOTAL(9,I4929:I4929)</f>
        <v>25900</v>
      </c>
    </row>
    <row r="4931" spans="2:9" x14ac:dyDescent="0.2">
      <c r="F4931" s="21"/>
      <c r="G4931" s="25"/>
      <c r="H4931" s="26"/>
      <c r="I4931" s="27"/>
    </row>
    <row r="4932" spans="2:9" ht="15" customHeight="1" x14ac:dyDescent="0.2">
      <c r="B4932" s="2">
        <v>8</v>
      </c>
      <c r="C4932" s="8" t="s">
        <v>1738</v>
      </c>
      <c r="D4932" s="3">
        <v>854</v>
      </c>
      <c r="E4932" s="8" t="s">
        <v>1796</v>
      </c>
      <c r="F4932" s="18">
        <v>85471</v>
      </c>
      <c r="G4932" s="19" t="s">
        <v>1808</v>
      </c>
      <c r="I4932" s="1"/>
    </row>
    <row r="4933" spans="2:9" x14ac:dyDescent="0.2">
      <c r="E4933" s="8"/>
      <c r="G4933" s="9"/>
      <c r="H4933" s="6" t="s">
        <v>12</v>
      </c>
      <c r="I4933" s="20">
        <v>37026</v>
      </c>
    </row>
    <row r="4934" spans="2:9" ht="15" customHeight="1" x14ac:dyDescent="0.2">
      <c r="E4934" s="8"/>
      <c r="F4934" s="21" t="s">
        <v>15</v>
      </c>
      <c r="G4934" s="22"/>
      <c r="H4934" s="23" t="s">
        <v>1809</v>
      </c>
      <c r="I4934" s="24">
        <f>SUBTOTAL(9,I4933:I4933)</f>
        <v>37026</v>
      </c>
    </row>
    <row r="4935" spans="2:9" x14ac:dyDescent="0.2">
      <c r="F4935" s="21"/>
      <c r="G4935" s="25"/>
      <c r="H4935" s="26"/>
      <c r="I4935" s="27"/>
    </row>
    <row r="4936" spans="2:9" ht="15" customHeight="1" x14ac:dyDescent="0.2">
      <c r="B4936" s="2">
        <v>8</v>
      </c>
      <c r="C4936" s="8" t="s">
        <v>1738</v>
      </c>
      <c r="D4936" s="3">
        <v>854</v>
      </c>
      <c r="E4936" s="8" t="s">
        <v>1796</v>
      </c>
      <c r="F4936" s="18">
        <v>85472</v>
      </c>
      <c r="G4936" s="19" t="s">
        <v>1810</v>
      </c>
      <c r="I4936" s="1"/>
    </row>
    <row r="4937" spans="2:9" x14ac:dyDescent="0.2">
      <c r="E4937" s="8"/>
      <c r="G4937" s="9"/>
      <c r="H4937" s="6" t="s">
        <v>11</v>
      </c>
      <c r="I4937" s="20">
        <v>19120</v>
      </c>
    </row>
    <row r="4938" spans="2:9" x14ac:dyDescent="0.2">
      <c r="E4938" s="8"/>
      <c r="G4938" s="9"/>
      <c r="H4938" s="6" t="s">
        <v>12</v>
      </c>
      <c r="I4938" s="20">
        <v>121518</v>
      </c>
    </row>
    <row r="4939" spans="2:9" x14ac:dyDescent="0.2">
      <c r="E4939" s="8"/>
      <c r="G4939" s="9"/>
      <c r="H4939" s="6" t="s">
        <v>18</v>
      </c>
      <c r="I4939" s="20">
        <v>5760</v>
      </c>
    </row>
    <row r="4940" spans="2:9" x14ac:dyDescent="0.2">
      <c r="E4940" s="8"/>
      <c r="G4940" s="9"/>
      <c r="H4940" s="6" t="s">
        <v>296</v>
      </c>
      <c r="I4940" s="20">
        <v>450</v>
      </c>
    </row>
    <row r="4941" spans="2:9" x14ac:dyDescent="0.2">
      <c r="E4941" s="8"/>
      <c r="G4941" s="9"/>
      <c r="H4941" s="6" t="s">
        <v>1743</v>
      </c>
      <c r="I4941" s="20">
        <v>-1100</v>
      </c>
    </row>
    <row r="4942" spans="2:9" ht="15" customHeight="1" x14ac:dyDescent="0.2">
      <c r="E4942" s="8"/>
      <c r="F4942" s="21" t="s">
        <v>15</v>
      </c>
      <c r="G4942" s="22"/>
      <c r="H4942" s="23" t="s">
        <v>1811</v>
      </c>
      <c r="I4942" s="24">
        <f>SUBTOTAL(9,I4937:I4941)</f>
        <v>145748</v>
      </c>
    </row>
    <row r="4943" spans="2:9" x14ac:dyDescent="0.2">
      <c r="F4943" s="21"/>
      <c r="G4943" s="25"/>
      <c r="H4943" s="26"/>
      <c r="I4943" s="27"/>
    </row>
    <row r="4944" spans="2:9" ht="15" customHeight="1" x14ac:dyDescent="0.2">
      <c r="B4944" s="2">
        <v>8</v>
      </c>
      <c r="C4944" s="8" t="s">
        <v>1738</v>
      </c>
      <c r="D4944" s="3">
        <v>855</v>
      </c>
      <c r="E4944" s="8" t="s">
        <v>1812</v>
      </c>
      <c r="F4944" s="18">
        <v>85501</v>
      </c>
      <c r="G4944" s="19" t="s">
        <v>1813</v>
      </c>
      <c r="I4944" s="1"/>
    </row>
    <row r="4945" spans="2:9" x14ac:dyDescent="0.2">
      <c r="E4945" s="8"/>
      <c r="G4945" s="9"/>
      <c r="H4945" s="6" t="s">
        <v>11</v>
      </c>
      <c r="I4945" s="20">
        <v>4958</v>
      </c>
    </row>
    <row r="4946" spans="2:9" x14ac:dyDescent="0.2">
      <c r="E4946" s="8"/>
      <c r="G4946" s="9"/>
      <c r="H4946" s="6" t="s">
        <v>12</v>
      </c>
      <c r="I4946" s="20">
        <v>3942140</v>
      </c>
    </row>
    <row r="4947" spans="2:9" x14ac:dyDescent="0.2">
      <c r="E4947" s="8"/>
      <c r="G4947" s="9"/>
      <c r="H4947" s="6" t="s">
        <v>13</v>
      </c>
      <c r="I4947" s="20">
        <v>26776</v>
      </c>
    </row>
    <row r="4948" spans="2:9" ht="15" customHeight="1" x14ac:dyDescent="0.2">
      <c r="E4948" s="8"/>
      <c r="F4948" s="21" t="s">
        <v>15</v>
      </c>
      <c r="G4948" s="22"/>
      <c r="H4948" s="23" t="s">
        <v>1814</v>
      </c>
      <c r="I4948" s="24">
        <f>SUBTOTAL(9,I4945:I4947)</f>
        <v>3973874</v>
      </c>
    </row>
    <row r="4949" spans="2:9" x14ac:dyDescent="0.2">
      <c r="F4949" s="21"/>
      <c r="G4949" s="25"/>
      <c r="H4949" s="26"/>
      <c r="I4949" s="27"/>
    </row>
    <row r="4950" spans="2:9" ht="15" customHeight="1" x14ac:dyDescent="0.2">
      <c r="B4950" s="2">
        <v>8</v>
      </c>
      <c r="C4950" s="8" t="s">
        <v>1738</v>
      </c>
      <c r="D4950" s="3">
        <v>855</v>
      </c>
      <c r="E4950" s="8" t="s">
        <v>1812</v>
      </c>
      <c r="F4950" s="18">
        <v>85521</v>
      </c>
      <c r="G4950" s="19" t="s">
        <v>17</v>
      </c>
      <c r="I4950" s="1"/>
    </row>
    <row r="4951" spans="2:9" x14ac:dyDescent="0.2">
      <c r="E4951" s="8"/>
      <c r="G4951" s="9"/>
      <c r="H4951" s="6" t="s">
        <v>11</v>
      </c>
      <c r="I4951" s="20">
        <v>6190</v>
      </c>
    </row>
    <row r="4952" spans="2:9" x14ac:dyDescent="0.2">
      <c r="E4952" s="8"/>
      <c r="G4952" s="9"/>
      <c r="H4952" s="6" t="s">
        <v>12</v>
      </c>
      <c r="I4952" s="20">
        <v>24768</v>
      </c>
    </row>
    <row r="4953" spans="2:9" ht="15" customHeight="1" x14ac:dyDescent="0.2">
      <c r="E4953" s="8"/>
      <c r="F4953" s="21" t="s">
        <v>15</v>
      </c>
      <c r="G4953" s="22"/>
      <c r="H4953" s="23" t="s">
        <v>1815</v>
      </c>
      <c r="I4953" s="24">
        <f>SUBTOTAL(9,I4951:I4952)</f>
        <v>30958</v>
      </c>
    </row>
    <row r="4954" spans="2:9" x14ac:dyDescent="0.2">
      <c r="F4954" s="21"/>
      <c r="G4954" s="25"/>
      <c r="H4954" s="26"/>
      <c r="I4954" s="27"/>
    </row>
    <row r="4955" spans="2:9" ht="15" customHeight="1" x14ac:dyDescent="0.2">
      <c r="B4955" s="2">
        <v>8</v>
      </c>
      <c r="C4955" s="8" t="s">
        <v>1738</v>
      </c>
      <c r="D4955" s="3">
        <v>855</v>
      </c>
      <c r="E4955" s="8" t="s">
        <v>1812</v>
      </c>
      <c r="F4955" s="18">
        <v>85522</v>
      </c>
      <c r="G4955" s="19" t="s">
        <v>1816</v>
      </c>
      <c r="I4955" s="1"/>
    </row>
    <row r="4956" spans="2:9" x14ac:dyDescent="0.2">
      <c r="E4956" s="8"/>
      <c r="G4956" s="9"/>
      <c r="H4956" s="6" t="s">
        <v>12</v>
      </c>
      <c r="I4956" s="20">
        <v>2772493</v>
      </c>
    </row>
    <row r="4957" spans="2:9" ht="15" customHeight="1" x14ac:dyDescent="0.2">
      <c r="E4957" s="8"/>
      <c r="F4957" s="21" t="s">
        <v>15</v>
      </c>
      <c r="G4957" s="22"/>
      <c r="H4957" s="23" t="s">
        <v>1817</v>
      </c>
      <c r="I4957" s="24">
        <f>SUBTOTAL(9,I4956:I4956)</f>
        <v>2772493</v>
      </c>
    </row>
    <row r="4958" spans="2:9" x14ac:dyDescent="0.2">
      <c r="F4958" s="21"/>
      <c r="G4958" s="25"/>
      <c r="H4958" s="26"/>
      <c r="I4958" s="27"/>
    </row>
    <row r="4959" spans="2:9" ht="15" customHeight="1" x14ac:dyDescent="0.2">
      <c r="B4959" s="2">
        <v>8</v>
      </c>
      <c r="C4959" s="8" t="s">
        <v>1738</v>
      </c>
      <c r="D4959" s="3">
        <v>855</v>
      </c>
      <c r="E4959" s="8" t="s">
        <v>1812</v>
      </c>
      <c r="F4959" s="18">
        <v>85560</v>
      </c>
      <c r="G4959" s="19" t="s">
        <v>1818</v>
      </c>
      <c r="I4959" s="1"/>
    </row>
    <row r="4960" spans="2:9" x14ac:dyDescent="0.2">
      <c r="E4960" s="8"/>
      <c r="G4960" s="9"/>
      <c r="H4960" s="6" t="s">
        <v>12</v>
      </c>
      <c r="I4960" s="20">
        <v>373459</v>
      </c>
    </row>
    <row r="4961" spans="2:9" ht="15" customHeight="1" x14ac:dyDescent="0.2">
      <c r="E4961" s="8"/>
      <c r="F4961" s="21" t="s">
        <v>15</v>
      </c>
      <c r="G4961" s="22"/>
      <c r="H4961" s="23" t="s">
        <v>1819</v>
      </c>
      <c r="I4961" s="24">
        <f>SUBTOTAL(9,I4960:I4960)</f>
        <v>373459</v>
      </c>
    </row>
    <row r="4962" spans="2:9" x14ac:dyDescent="0.2">
      <c r="F4962" s="21"/>
      <c r="G4962" s="25"/>
      <c r="H4962" s="26"/>
      <c r="I4962" s="27"/>
    </row>
    <row r="4963" spans="2:9" ht="15" customHeight="1" x14ac:dyDescent="0.2">
      <c r="B4963" s="2">
        <v>8</v>
      </c>
      <c r="C4963" s="8" t="s">
        <v>1738</v>
      </c>
      <c r="D4963" s="3">
        <v>856</v>
      </c>
      <c r="E4963" s="8" t="s">
        <v>1820</v>
      </c>
      <c r="F4963" s="18">
        <v>85601</v>
      </c>
      <c r="G4963" s="19" t="s">
        <v>10</v>
      </c>
      <c r="I4963" s="1"/>
    </row>
    <row r="4964" spans="2:9" x14ac:dyDescent="0.2">
      <c r="E4964" s="8"/>
      <c r="G4964" s="9"/>
      <c r="H4964" s="6" t="s">
        <v>11</v>
      </c>
      <c r="I4964" s="20">
        <v>6970</v>
      </c>
    </row>
    <row r="4965" spans="2:9" x14ac:dyDescent="0.2">
      <c r="E4965" s="8"/>
      <c r="G4965" s="9"/>
      <c r="H4965" s="6" t="s">
        <v>12</v>
      </c>
      <c r="I4965" s="20">
        <v>118729</v>
      </c>
    </row>
    <row r="4966" spans="2:9" x14ac:dyDescent="0.2">
      <c r="E4966" s="8"/>
      <c r="G4966" s="9"/>
      <c r="H4966" s="6" t="s">
        <v>13</v>
      </c>
      <c r="I4966" s="20">
        <v>1110</v>
      </c>
    </row>
    <row r="4967" spans="2:9" x14ac:dyDescent="0.2">
      <c r="E4967" s="8"/>
      <c r="G4967" s="9"/>
      <c r="H4967" s="6" t="s">
        <v>1743</v>
      </c>
      <c r="I4967" s="20">
        <v>-30700</v>
      </c>
    </row>
    <row r="4968" spans="2:9" ht="15" customHeight="1" x14ac:dyDescent="0.2">
      <c r="E4968" s="8"/>
      <c r="F4968" s="21" t="s">
        <v>15</v>
      </c>
      <c r="G4968" s="22"/>
      <c r="H4968" s="23" t="s">
        <v>1821</v>
      </c>
      <c r="I4968" s="24">
        <f>SUBTOTAL(9,I4964:I4967)</f>
        <v>96109</v>
      </c>
    </row>
    <row r="4969" spans="2:9" x14ac:dyDescent="0.2">
      <c r="F4969" s="21"/>
      <c r="G4969" s="25"/>
      <c r="H4969" s="26"/>
      <c r="I4969" s="27"/>
    </row>
    <row r="4970" spans="2:9" ht="15" customHeight="1" x14ac:dyDescent="0.2">
      <c r="B4970" s="2">
        <v>8</v>
      </c>
      <c r="C4970" s="8" t="s">
        <v>1738</v>
      </c>
      <c r="D4970" s="3">
        <v>858</v>
      </c>
      <c r="E4970" s="8" t="s">
        <v>1822</v>
      </c>
      <c r="F4970" s="18">
        <v>85801</v>
      </c>
      <c r="G4970" s="19" t="s">
        <v>10</v>
      </c>
      <c r="I4970" s="1"/>
    </row>
    <row r="4971" spans="2:9" x14ac:dyDescent="0.2">
      <c r="E4971" s="8"/>
      <c r="G4971" s="9"/>
      <c r="H4971" s="6" t="s">
        <v>11</v>
      </c>
      <c r="I4971" s="20">
        <v>1157</v>
      </c>
    </row>
    <row r="4972" spans="2:9" x14ac:dyDescent="0.2">
      <c r="E4972" s="8"/>
      <c r="G4972" s="9"/>
      <c r="H4972" s="6" t="s">
        <v>12</v>
      </c>
      <c r="I4972" s="20">
        <v>590813</v>
      </c>
    </row>
    <row r="4973" spans="2:9" x14ac:dyDescent="0.2">
      <c r="E4973" s="8"/>
      <c r="G4973" s="9"/>
      <c r="H4973" s="6" t="s">
        <v>18</v>
      </c>
      <c r="I4973" s="20">
        <v>2200</v>
      </c>
    </row>
    <row r="4974" spans="2:9" x14ac:dyDescent="0.2">
      <c r="E4974" s="8"/>
      <c r="G4974" s="9"/>
      <c r="H4974" s="6" t="s">
        <v>13</v>
      </c>
      <c r="I4974" s="20">
        <v>1811</v>
      </c>
    </row>
    <row r="4975" spans="2:9" x14ac:dyDescent="0.2">
      <c r="E4975" s="8"/>
      <c r="G4975" s="9"/>
      <c r="H4975" s="6" t="s">
        <v>1743</v>
      </c>
      <c r="I4975" s="20">
        <v>1000</v>
      </c>
    </row>
    <row r="4976" spans="2:9" ht="15" customHeight="1" x14ac:dyDescent="0.2">
      <c r="E4976" s="8"/>
      <c r="F4976" s="21" t="s">
        <v>15</v>
      </c>
      <c r="G4976" s="22"/>
      <c r="H4976" s="23" t="s">
        <v>1823</v>
      </c>
      <c r="I4976" s="24">
        <f>SUBTOTAL(9,I4971:I4975)</f>
        <v>596981</v>
      </c>
    </row>
    <row r="4977" spans="2:9" x14ac:dyDescent="0.2">
      <c r="F4977" s="21"/>
      <c r="G4977" s="25"/>
      <c r="H4977" s="26"/>
      <c r="I4977" s="27"/>
    </row>
    <row r="4978" spans="2:9" ht="15" customHeight="1" x14ac:dyDescent="0.2">
      <c r="B4978" s="2">
        <v>8</v>
      </c>
      <c r="C4978" s="8" t="s">
        <v>1738</v>
      </c>
      <c r="D4978" s="3">
        <v>858</v>
      </c>
      <c r="E4978" s="8" t="s">
        <v>1822</v>
      </c>
      <c r="F4978" s="18">
        <v>85821</v>
      </c>
      <c r="G4978" s="19" t="s">
        <v>174</v>
      </c>
      <c r="I4978" s="1"/>
    </row>
    <row r="4979" spans="2:9" x14ac:dyDescent="0.2">
      <c r="E4979" s="8"/>
      <c r="G4979" s="9"/>
      <c r="H4979" s="6" t="s">
        <v>11</v>
      </c>
      <c r="I4979" s="20">
        <v>778</v>
      </c>
    </row>
    <row r="4980" spans="2:9" x14ac:dyDescent="0.2">
      <c r="E4980" s="8"/>
      <c r="G4980" s="9"/>
      <c r="H4980" s="6" t="s">
        <v>12</v>
      </c>
      <c r="I4980" s="20">
        <v>19723</v>
      </c>
    </row>
    <row r="4981" spans="2:9" x14ac:dyDescent="0.2">
      <c r="E4981" s="8"/>
      <c r="G4981" s="9"/>
      <c r="H4981" s="6" t="s">
        <v>18</v>
      </c>
      <c r="I4981" s="20">
        <v>-1100</v>
      </c>
    </row>
    <row r="4982" spans="2:9" ht="15" customHeight="1" x14ac:dyDescent="0.2">
      <c r="E4982" s="8"/>
      <c r="F4982" s="21" t="s">
        <v>15</v>
      </c>
      <c r="G4982" s="22"/>
      <c r="H4982" s="23" t="s">
        <v>1824</v>
      </c>
      <c r="I4982" s="24">
        <f>SUBTOTAL(9,I4979:I4981)</f>
        <v>19401</v>
      </c>
    </row>
    <row r="4983" spans="2:9" x14ac:dyDescent="0.2">
      <c r="F4983" s="21"/>
      <c r="G4983" s="25"/>
      <c r="H4983" s="26"/>
      <c r="I4983" s="27"/>
    </row>
    <row r="4984" spans="2:9" ht="15" customHeight="1" x14ac:dyDescent="0.2">
      <c r="B4984" s="2">
        <v>8</v>
      </c>
      <c r="C4984" s="8" t="s">
        <v>1738</v>
      </c>
      <c r="D4984" s="3">
        <v>860</v>
      </c>
      <c r="E4984" s="8" t="s">
        <v>1825</v>
      </c>
      <c r="F4984" s="18">
        <v>86050</v>
      </c>
      <c r="G4984" s="19" t="s">
        <v>629</v>
      </c>
      <c r="I4984" s="1"/>
    </row>
    <row r="4985" spans="2:9" x14ac:dyDescent="0.2">
      <c r="E4985" s="8"/>
      <c r="G4985" s="9"/>
      <c r="H4985" s="6" t="s">
        <v>12</v>
      </c>
      <c r="I4985" s="20">
        <v>133545</v>
      </c>
    </row>
    <row r="4986" spans="2:9" x14ac:dyDescent="0.2">
      <c r="E4986" s="8"/>
      <c r="G4986" s="9"/>
      <c r="H4986" s="6" t="s">
        <v>18</v>
      </c>
      <c r="I4986" s="20">
        <v>-647</v>
      </c>
    </row>
    <row r="4987" spans="2:9" ht="15" customHeight="1" x14ac:dyDescent="0.2">
      <c r="E4987" s="8"/>
      <c r="F4987" s="21" t="s">
        <v>15</v>
      </c>
      <c r="G4987" s="22"/>
      <c r="H4987" s="23" t="s">
        <v>1826</v>
      </c>
      <c r="I4987" s="24">
        <f>SUBTOTAL(9,I4985:I4986)</f>
        <v>132898</v>
      </c>
    </row>
    <row r="4988" spans="2:9" x14ac:dyDescent="0.2">
      <c r="F4988" s="21"/>
      <c r="G4988" s="25"/>
      <c r="H4988" s="26"/>
      <c r="I4988" s="27"/>
    </row>
    <row r="4989" spans="2:9" ht="15" customHeight="1" x14ac:dyDescent="0.2">
      <c r="B4989" s="2">
        <v>8</v>
      </c>
      <c r="C4989" s="8" t="s">
        <v>1738</v>
      </c>
      <c r="D4989" s="3">
        <v>860</v>
      </c>
      <c r="E4989" s="8" t="s">
        <v>1825</v>
      </c>
      <c r="F4989" s="18">
        <v>86051</v>
      </c>
      <c r="G4989" s="19" t="s">
        <v>1827</v>
      </c>
      <c r="I4989" s="1"/>
    </row>
    <row r="4990" spans="2:9" x14ac:dyDescent="0.2">
      <c r="E4990" s="8"/>
      <c r="G4990" s="9"/>
      <c r="H4990" s="6" t="s">
        <v>12</v>
      </c>
      <c r="I4990" s="20">
        <v>20711</v>
      </c>
    </row>
    <row r="4991" spans="2:9" x14ac:dyDescent="0.2">
      <c r="E4991" s="8"/>
      <c r="G4991" s="9"/>
      <c r="H4991" s="6" t="s">
        <v>296</v>
      </c>
      <c r="I4991" s="20">
        <v>2000</v>
      </c>
    </row>
    <row r="4992" spans="2:9" ht="15" customHeight="1" x14ac:dyDescent="0.2">
      <c r="E4992" s="8"/>
      <c r="F4992" s="21" t="s">
        <v>15</v>
      </c>
      <c r="G4992" s="22"/>
      <c r="H4992" s="23" t="s">
        <v>1828</v>
      </c>
      <c r="I4992" s="24">
        <f>SUBTOTAL(9,I4990:I4991)</f>
        <v>22711</v>
      </c>
    </row>
    <row r="4993" spans="2:9" x14ac:dyDescent="0.2">
      <c r="F4993" s="21"/>
      <c r="G4993" s="25"/>
      <c r="H4993" s="26"/>
      <c r="I4993" s="27"/>
    </row>
    <row r="4994" spans="2:9" ht="15" customHeight="1" x14ac:dyDescent="0.2">
      <c r="B4994" s="2">
        <v>8</v>
      </c>
      <c r="C4994" s="8" t="s">
        <v>1738</v>
      </c>
      <c r="D4994" s="3">
        <v>862</v>
      </c>
      <c r="E4994" s="8" t="s">
        <v>1829</v>
      </c>
      <c r="F4994" s="18">
        <v>86270</v>
      </c>
      <c r="G4994" s="19" t="s">
        <v>1830</v>
      </c>
      <c r="I4994" s="1"/>
    </row>
    <row r="4995" spans="2:9" x14ac:dyDescent="0.2">
      <c r="E4995" s="8"/>
      <c r="G4995" s="9"/>
      <c r="H4995" s="6" t="s">
        <v>12</v>
      </c>
      <c r="I4995" s="20">
        <v>10915</v>
      </c>
    </row>
    <row r="4996" spans="2:9" ht="15" customHeight="1" x14ac:dyDescent="0.2">
      <c r="E4996" s="8"/>
      <c r="F4996" s="21" t="s">
        <v>15</v>
      </c>
      <c r="G4996" s="22"/>
      <c r="H4996" s="23" t="s">
        <v>1831</v>
      </c>
      <c r="I4996" s="24">
        <f>SUBTOTAL(9,I4995:I4995)</f>
        <v>10915</v>
      </c>
    </row>
    <row r="4997" spans="2:9" x14ac:dyDescent="0.2">
      <c r="F4997" s="21"/>
      <c r="G4997" s="25"/>
      <c r="H4997" s="26"/>
      <c r="I4997" s="27"/>
    </row>
    <row r="4998" spans="2:9" ht="15" customHeight="1" x14ac:dyDescent="0.2">
      <c r="B4998" s="2">
        <v>8</v>
      </c>
      <c r="C4998" s="8" t="s">
        <v>1738</v>
      </c>
      <c r="D4998" s="3">
        <v>865</v>
      </c>
      <c r="E4998" s="8" t="s">
        <v>1832</v>
      </c>
      <c r="F4998" s="18">
        <v>86521</v>
      </c>
      <c r="G4998" s="19" t="s">
        <v>1833</v>
      </c>
      <c r="I4998" s="1"/>
    </row>
    <row r="4999" spans="2:9" x14ac:dyDescent="0.2">
      <c r="E4999" s="8"/>
      <c r="G4999" s="9"/>
      <c r="H4999" s="6" t="s">
        <v>11</v>
      </c>
      <c r="I4999" s="20">
        <v>417</v>
      </c>
    </row>
    <row r="5000" spans="2:9" x14ac:dyDescent="0.2">
      <c r="E5000" s="8"/>
      <c r="G5000" s="9"/>
      <c r="H5000" s="6" t="s">
        <v>12</v>
      </c>
      <c r="I5000" s="20">
        <v>2304</v>
      </c>
    </row>
    <row r="5001" spans="2:9" x14ac:dyDescent="0.2">
      <c r="E5001" s="8"/>
      <c r="G5001" s="9"/>
      <c r="H5001" s="6" t="s">
        <v>1743</v>
      </c>
      <c r="I5001" s="20">
        <v>220</v>
      </c>
    </row>
    <row r="5002" spans="2:9" ht="15" customHeight="1" x14ac:dyDescent="0.2">
      <c r="E5002" s="8"/>
      <c r="F5002" s="21" t="s">
        <v>15</v>
      </c>
      <c r="G5002" s="22"/>
      <c r="H5002" s="23" t="s">
        <v>1834</v>
      </c>
      <c r="I5002" s="24">
        <f>SUBTOTAL(9,I4999:I5001)</f>
        <v>2941</v>
      </c>
    </row>
    <row r="5003" spans="2:9" x14ac:dyDescent="0.2">
      <c r="F5003" s="21"/>
      <c r="G5003" s="25"/>
      <c r="H5003" s="26"/>
      <c r="I5003" s="27"/>
    </row>
    <row r="5004" spans="2:9" ht="15" customHeight="1" x14ac:dyDescent="0.2">
      <c r="B5004" s="2">
        <v>8</v>
      </c>
      <c r="C5004" s="8" t="s">
        <v>1738</v>
      </c>
      <c r="D5004" s="3">
        <v>865</v>
      </c>
      <c r="E5004" s="8" t="s">
        <v>1832</v>
      </c>
      <c r="F5004" s="18">
        <v>86550</v>
      </c>
      <c r="G5004" s="19" t="s">
        <v>1835</v>
      </c>
      <c r="I5004" s="1"/>
    </row>
    <row r="5005" spans="2:9" x14ac:dyDescent="0.2">
      <c r="E5005" s="8"/>
      <c r="G5005" s="9"/>
      <c r="H5005" s="6" t="s">
        <v>12</v>
      </c>
      <c r="I5005" s="20">
        <v>5922</v>
      </c>
    </row>
    <row r="5006" spans="2:9" ht="15" customHeight="1" x14ac:dyDescent="0.2">
      <c r="E5006" s="8"/>
      <c r="F5006" s="21" t="s">
        <v>15</v>
      </c>
      <c r="G5006" s="22"/>
      <c r="H5006" s="23" t="s">
        <v>1836</v>
      </c>
      <c r="I5006" s="24">
        <f>SUBTOTAL(9,I5005:I5005)</f>
        <v>5922</v>
      </c>
    </row>
    <row r="5007" spans="2:9" x14ac:dyDescent="0.2">
      <c r="F5007" s="21"/>
      <c r="G5007" s="25"/>
      <c r="H5007" s="26"/>
      <c r="I5007" s="27"/>
    </row>
    <row r="5008" spans="2:9" ht="15" customHeight="1" x14ac:dyDescent="0.2">
      <c r="B5008" s="2">
        <v>8</v>
      </c>
      <c r="C5008" s="8" t="s">
        <v>1738</v>
      </c>
      <c r="D5008" s="3">
        <v>865</v>
      </c>
      <c r="E5008" s="8" t="s">
        <v>1832</v>
      </c>
      <c r="F5008" s="18">
        <v>86570</v>
      </c>
      <c r="G5008" s="19" t="s">
        <v>354</v>
      </c>
      <c r="I5008" s="1"/>
    </row>
    <row r="5009" spans="2:9" x14ac:dyDescent="0.2">
      <c r="E5009" s="8"/>
      <c r="G5009" s="9"/>
      <c r="H5009" s="6" t="s">
        <v>12</v>
      </c>
      <c r="I5009" s="20">
        <v>1492</v>
      </c>
    </row>
    <row r="5010" spans="2:9" x14ac:dyDescent="0.2">
      <c r="E5010" s="8"/>
      <c r="G5010" s="9"/>
      <c r="H5010" s="6" t="s">
        <v>18</v>
      </c>
      <c r="I5010" s="20">
        <v>100</v>
      </c>
    </row>
    <row r="5011" spans="2:9" ht="15" customHeight="1" x14ac:dyDescent="0.2">
      <c r="E5011" s="8"/>
      <c r="F5011" s="21" t="s">
        <v>15</v>
      </c>
      <c r="G5011" s="22"/>
      <c r="H5011" s="23" t="s">
        <v>1837</v>
      </c>
      <c r="I5011" s="24">
        <f>SUBTOTAL(9,I5009:I5010)</f>
        <v>1592</v>
      </c>
    </row>
    <row r="5012" spans="2:9" x14ac:dyDescent="0.2">
      <c r="F5012" s="21"/>
      <c r="G5012" s="25"/>
      <c r="H5012" s="26"/>
      <c r="I5012" s="27"/>
    </row>
    <row r="5013" spans="2:9" ht="15" customHeight="1" x14ac:dyDescent="0.2">
      <c r="B5013" s="2">
        <v>8</v>
      </c>
      <c r="C5013" s="8" t="s">
        <v>1738</v>
      </c>
      <c r="D5013" s="3">
        <v>865</v>
      </c>
      <c r="E5013" s="8" t="s">
        <v>1832</v>
      </c>
      <c r="F5013" s="18">
        <v>86571</v>
      </c>
      <c r="G5013" s="19" t="s">
        <v>1838</v>
      </c>
      <c r="I5013" s="1"/>
    </row>
    <row r="5014" spans="2:9" x14ac:dyDescent="0.2">
      <c r="E5014" s="8"/>
      <c r="G5014" s="9"/>
      <c r="H5014" s="6" t="s">
        <v>113</v>
      </c>
      <c r="I5014" s="20">
        <v>102000</v>
      </c>
    </row>
    <row r="5015" spans="2:9" x14ac:dyDescent="0.2">
      <c r="E5015" s="8"/>
      <c r="G5015" s="9"/>
      <c r="H5015" s="6" t="s">
        <v>1743</v>
      </c>
      <c r="I5015" s="20">
        <v>-100000</v>
      </c>
    </row>
    <row r="5016" spans="2:9" ht="15" customHeight="1" x14ac:dyDescent="0.2">
      <c r="E5016" s="8"/>
      <c r="F5016" s="21" t="s">
        <v>15</v>
      </c>
      <c r="G5016" s="22"/>
      <c r="H5016" s="23" t="s">
        <v>1839</v>
      </c>
      <c r="I5016" s="24">
        <f>SUBTOTAL(9,I5014:I5015)</f>
        <v>2000</v>
      </c>
    </row>
    <row r="5017" spans="2:9" x14ac:dyDescent="0.2">
      <c r="F5017" s="21"/>
      <c r="G5017" s="25"/>
      <c r="H5017" s="26"/>
      <c r="I5017" s="27"/>
    </row>
    <row r="5018" spans="2:9" ht="15" customHeight="1" x14ac:dyDescent="0.2">
      <c r="B5018" s="2">
        <v>8</v>
      </c>
      <c r="C5018" s="8" t="s">
        <v>1738</v>
      </c>
      <c r="D5018" s="3">
        <v>865</v>
      </c>
      <c r="E5018" s="8" t="s">
        <v>1832</v>
      </c>
      <c r="F5018" s="18">
        <v>86579</v>
      </c>
      <c r="G5018" s="19" t="s">
        <v>1840</v>
      </c>
      <c r="I5018" s="1"/>
    </row>
    <row r="5019" spans="2:9" x14ac:dyDescent="0.2">
      <c r="E5019" s="8"/>
      <c r="G5019" s="9"/>
      <c r="H5019" s="6" t="s">
        <v>11</v>
      </c>
      <c r="I5019" s="20">
        <v>4829</v>
      </c>
    </row>
    <row r="5020" spans="2:9" x14ac:dyDescent="0.2">
      <c r="E5020" s="8"/>
      <c r="G5020" s="9"/>
      <c r="H5020" s="6" t="s">
        <v>12</v>
      </c>
      <c r="I5020" s="20">
        <v>6514</v>
      </c>
    </row>
    <row r="5021" spans="2:9" ht="15" customHeight="1" x14ac:dyDescent="0.2">
      <c r="E5021" s="8"/>
      <c r="F5021" s="21" t="s">
        <v>15</v>
      </c>
      <c r="G5021" s="22"/>
      <c r="H5021" s="23" t="s">
        <v>1841</v>
      </c>
      <c r="I5021" s="24">
        <f>SUBTOTAL(9,I5019:I5020)</f>
        <v>11343</v>
      </c>
    </row>
    <row r="5022" spans="2:9" x14ac:dyDescent="0.2">
      <c r="F5022" s="21"/>
      <c r="G5022" s="25"/>
      <c r="H5022" s="26"/>
      <c r="I5022" s="27"/>
    </row>
    <row r="5023" spans="2:9" ht="15" customHeight="1" x14ac:dyDescent="0.2">
      <c r="B5023" s="2">
        <v>8</v>
      </c>
      <c r="C5023" s="8" t="s">
        <v>1738</v>
      </c>
      <c r="D5023" s="3">
        <v>867</v>
      </c>
      <c r="E5023" s="8" t="s">
        <v>1842</v>
      </c>
      <c r="F5023" s="18">
        <v>86701</v>
      </c>
      <c r="G5023" s="19" t="s">
        <v>10</v>
      </c>
      <c r="I5023" s="1"/>
    </row>
    <row r="5024" spans="2:9" x14ac:dyDescent="0.2">
      <c r="E5024" s="8"/>
      <c r="G5024" s="9"/>
      <c r="H5024" s="6" t="s">
        <v>11</v>
      </c>
      <c r="I5024" s="20">
        <v>280</v>
      </c>
    </row>
    <row r="5025" spans="2:9" x14ac:dyDescent="0.2">
      <c r="E5025" s="8"/>
      <c r="G5025" s="9"/>
      <c r="H5025" s="6" t="s">
        <v>12</v>
      </c>
      <c r="I5025" s="20">
        <v>14361</v>
      </c>
    </row>
    <row r="5026" spans="2:9" x14ac:dyDescent="0.2">
      <c r="E5026" s="8"/>
      <c r="G5026" s="9"/>
      <c r="H5026" s="6" t="s">
        <v>18</v>
      </c>
      <c r="I5026" s="20">
        <v>1000</v>
      </c>
    </row>
    <row r="5027" spans="2:9" x14ac:dyDescent="0.2">
      <c r="E5027" s="8"/>
      <c r="G5027" s="9"/>
      <c r="H5027" s="6" t="s">
        <v>13</v>
      </c>
      <c r="I5027" s="20">
        <v>54</v>
      </c>
    </row>
    <row r="5028" spans="2:9" x14ac:dyDescent="0.2">
      <c r="E5028" s="8"/>
      <c r="G5028" s="9"/>
      <c r="H5028" s="6" t="s">
        <v>1743</v>
      </c>
      <c r="I5028" s="20">
        <v>-220</v>
      </c>
    </row>
    <row r="5029" spans="2:9" ht="15" customHeight="1" x14ac:dyDescent="0.2">
      <c r="E5029" s="8"/>
      <c r="F5029" s="21" t="s">
        <v>15</v>
      </c>
      <c r="G5029" s="22"/>
      <c r="H5029" s="23" t="s">
        <v>1843</v>
      </c>
      <c r="I5029" s="24">
        <f>SUBTOTAL(9,I5024:I5028)</f>
        <v>15475</v>
      </c>
    </row>
    <row r="5030" spans="2:9" x14ac:dyDescent="0.2">
      <c r="F5030" s="21"/>
      <c r="G5030" s="25"/>
      <c r="H5030" s="26"/>
      <c r="I5030" s="27"/>
    </row>
    <row r="5031" spans="2:9" ht="15" customHeight="1" x14ac:dyDescent="0.2">
      <c r="B5031" s="2">
        <v>8</v>
      </c>
      <c r="C5031" s="8" t="s">
        <v>1738</v>
      </c>
      <c r="D5031" s="3">
        <v>868</v>
      </c>
      <c r="E5031" s="8" t="s">
        <v>1844</v>
      </c>
      <c r="F5031" s="18">
        <v>86801</v>
      </c>
      <c r="G5031" s="19" t="s">
        <v>10</v>
      </c>
      <c r="I5031" s="1"/>
    </row>
    <row r="5032" spans="2:9" x14ac:dyDescent="0.2">
      <c r="E5032" s="8"/>
      <c r="G5032" s="9"/>
      <c r="H5032" s="6" t="s">
        <v>12</v>
      </c>
      <c r="I5032" s="20">
        <v>34078</v>
      </c>
    </row>
    <row r="5033" spans="2:9" x14ac:dyDescent="0.2">
      <c r="E5033" s="8"/>
      <c r="G5033" s="9"/>
      <c r="H5033" s="6" t="s">
        <v>18</v>
      </c>
      <c r="I5033" s="20">
        <v>7100</v>
      </c>
    </row>
    <row r="5034" spans="2:9" x14ac:dyDescent="0.2">
      <c r="E5034" s="8"/>
      <c r="G5034" s="9"/>
      <c r="H5034" s="6" t="s">
        <v>13</v>
      </c>
      <c r="I5034" s="20">
        <v>147</v>
      </c>
    </row>
    <row r="5035" spans="2:9" ht="15" customHeight="1" x14ac:dyDescent="0.2">
      <c r="E5035" s="8"/>
      <c r="F5035" s="21" t="s">
        <v>15</v>
      </c>
      <c r="G5035" s="22"/>
      <c r="H5035" s="23" t="s">
        <v>1845</v>
      </c>
      <c r="I5035" s="24">
        <f>SUBTOTAL(9,I5032:I5034)</f>
        <v>41325</v>
      </c>
    </row>
    <row r="5036" spans="2:9" x14ac:dyDescent="0.2">
      <c r="F5036" s="21"/>
      <c r="G5036" s="25"/>
      <c r="H5036" s="26"/>
      <c r="I5036" s="27"/>
    </row>
    <row r="5037" spans="2:9" ht="15" customHeight="1" x14ac:dyDescent="0.2">
      <c r="B5037" s="2">
        <v>8</v>
      </c>
      <c r="C5037" s="8" t="s">
        <v>1738</v>
      </c>
      <c r="D5037" s="3">
        <v>880</v>
      </c>
      <c r="E5037" s="8" t="s">
        <v>1846</v>
      </c>
      <c r="F5037" s="18">
        <v>88070</v>
      </c>
      <c r="G5037" s="19" t="s">
        <v>1847</v>
      </c>
      <c r="I5037" s="1"/>
    </row>
    <row r="5038" spans="2:9" x14ac:dyDescent="0.2">
      <c r="E5038" s="8"/>
      <c r="G5038" s="9"/>
      <c r="H5038" s="6" t="s">
        <v>12</v>
      </c>
      <c r="I5038" s="20">
        <v>2198279</v>
      </c>
    </row>
    <row r="5039" spans="2:9" ht="15" customHeight="1" x14ac:dyDescent="0.2">
      <c r="E5039" s="8"/>
      <c r="F5039" s="21" t="s">
        <v>15</v>
      </c>
      <c r="G5039" s="22"/>
      <c r="H5039" s="23" t="s">
        <v>1848</v>
      </c>
      <c r="I5039" s="24">
        <f>SUBTOTAL(9,I5038:I5038)</f>
        <v>2198279</v>
      </c>
    </row>
    <row r="5040" spans="2:9" x14ac:dyDescent="0.2">
      <c r="F5040" s="21"/>
      <c r="G5040" s="25"/>
      <c r="H5040" s="26"/>
      <c r="I5040" s="27"/>
    </row>
    <row r="5041" spans="2:9" ht="15" customHeight="1" x14ac:dyDescent="0.2">
      <c r="B5041" s="2">
        <v>8</v>
      </c>
      <c r="C5041" s="8" t="s">
        <v>1738</v>
      </c>
      <c r="D5041" s="3">
        <v>880</v>
      </c>
      <c r="E5041" s="8" t="s">
        <v>1846</v>
      </c>
      <c r="F5041" s="18">
        <v>88071</v>
      </c>
      <c r="G5041" s="19" t="s">
        <v>1849</v>
      </c>
      <c r="I5041" s="1"/>
    </row>
    <row r="5042" spans="2:9" x14ac:dyDescent="0.2">
      <c r="E5042" s="8"/>
      <c r="G5042" s="9"/>
      <c r="H5042" s="6" t="s">
        <v>12</v>
      </c>
      <c r="I5042" s="20">
        <v>104622</v>
      </c>
    </row>
    <row r="5043" spans="2:9" x14ac:dyDescent="0.2">
      <c r="E5043" s="8"/>
      <c r="G5043" s="9"/>
      <c r="H5043" s="6" t="s">
        <v>18</v>
      </c>
      <c r="I5043" s="20">
        <v>16000</v>
      </c>
    </row>
    <row r="5044" spans="2:9" ht="15" customHeight="1" x14ac:dyDescent="0.2">
      <c r="E5044" s="8"/>
      <c r="F5044" s="21" t="s">
        <v>15</v>
      </c>
      <c r="G5044" s="22"/>
      <c r="H5044" s="23" t="s">
        <v>1850</v>
      </c>
      <c r="I5044" s="24">
        <f>SUBTOTAL(9,I5042:I5043)</f>
        <v>120622</v>
      </c>
    </row>
    <row r="5045" spans="2:9" x14ac:dyDescent="0.2">
      <c r="F5045" s="21"/>
      <c r="G5045" s="25"/>
      <c r="H5045" s="26"/>
      <c r="I5045" s="27"/>
    </row>
    <row r="5046" spans="2:9" ht="15" customHeight="1" x14ac:dyDescent="0.2">
      <c r="B5046" s="2">
        <v>8</v>
      </c>
      <c r="C5046" s="8" t="s">
        <v>1738</v>
      </c>
      <c r="D5046" s="3">
        <v>881</v>
      </c>
      <c r="E5046" s="8" t="s">
        <v>1851</v>
      </c>
      <c r="F5046" s="18">
        <v>88170</v>
      </c>
      <c r="G5046" s="19" t="s">
        <v>1852</v>
      </c>
      <c r="I5046" s="1"/>
    </row>
    <row r="5047" spans="2:9" x14ac:dyDescent="0.2">
      <c r="E5047" s="8"/>
      <c r="G5047" s="9"/>
      <c r="H5047" s="6" t="s">
        <v>12</v>
      </c>
      <c r="I5047" s="20">
        <v>414915</v>
      </c>
    </row>
    <row r="5048" spans="2:9" ht="15" customHeight="1" x14ac:dyDescent="0.2">
      <c r="E5048" s="8"/>
      <c r="F5048" s="21" t="s">
        <v>15</v>
      </c>
      <c r="G5048" s="22"/>
      <c r="H5048" s="23" t="s">
        <v>1853</v>
      </c>
      <c r="I5048" s="24">
        <f>SUBTOTAL(9,I5047:I5047)</f>
        <v>414915</v>
      </c>
    </row>
    <row r="5049" spans="2:9" x14ac:dyDescent="0.2">
      <c r="F5049" s="21"/>
      <c r="G5049" s="25"/>
      <c r="H5049" s="26"/>
      <c r="I5049" s="27"/>
    </row>
    <row r="5050" spans="2:9" ht="15" customHeight="1" x14ac:dyDescent="0.2">
      <c r="B5050" s="2">
        <v>8</v>
      </c>
      <c r="C5050" s="8" t="s">
        <v>1738</v>
      </c>
      <c r="D5050" s="3">
        <v>881</v>
      </c>
      <c r="E5050" s="8" t="s">
        <v>1851</v>
      </c>
      <c r="F5050" s="18">
        <v>88175</v>
      </c>
      <c r="G5050" s="19" t="s">
        <v>1854</v>
      </c>
      <c r="I5050" s="1"/>
    </row>
    <row r="5051" spans="2:9" x14ac:dyDescent="0.2">
      <c r="E5051" s="8"/>
      <c r="G5051" s="9"/>
      <c r="H5051" s="6" t="s">
        <v>12</v>
      </c>
      <c r="I5051" s="20">
        <v>5135</v>
      </c>
    </row>
    <row r="5052" spans="2:9" ht="15" customHeight="1" x14ac:dyDescent="0.2">
      <c r="E5052" s="8"/>
      <c r="F5052" s="21" t="s">
        <v>15</v>
      </c>
      <c r="G5052" s="22"/>
      <c r="H5052" s="23" t="s">
        <v>1855</v>
      </c>
      <c r="I5052" s="24">
        <f>SUBTOTAL(9,I5051:I5051)</f>
        <v>5135</v>
      </c>
    </row>
    <row r="5053" spans="2:9" x14ac:dyDescent="0.2">
      <c r="F5053" s="21"/>
      <c r="G5053" s="25"/>
      <c r="H5053" s="26"/>
      <c r="I5053" s="27"/>
    </row>
    <row r="5054" spans="2:9" ht="15" customHeight="1" x14ac:dyDescent="0.2">
      <c r="B5054" s="2">
        <v>8</v>
      </c>
      <c r="C5054" s="8" t="s">
        <v>1738</v>
      </c>
      <c r="D5054" s="3">
        <v>881</v>
      </c>
      <c r="E5054" s="8" t="s">
        <v>1851</v>
      </c>
      <c r="F5054" s="18">
        <v>88178</v>
      </c>
      <c r="G5054" s="19" t="s">
        <v>481</v>
      </c>
      <c r="I5054" s="1"/>
    </row>
    <row r="5055" spans="2:9" x14ac:dyDescent="0.2">
      <c r="E5055" s="8"/>
      <c r="G5055" s="9"/>
      <c r="H5055" s="6" t="s">
        <v>12</v>
      </c>
      <c r="I5055" s="20">
        <v>14899</v>
      </c>
    </row>
    <row r="5056" spans="2:9" x14ac:dyDescent="0.2">
      <c r="E5056" s="8"/>
      <c r="G5056" s="9"/>
      <c r="H5056" s="6" t="s">
        <v>1743</v>
      </c>
      <c r="I5056" s="20">
        <v>5000</v>
      </c>
    </row>
    <row r="5057" spans="2:9" ht="15" customHeight="1" x14ac:dyDescent="0.2">
      <c r="E5057" s="8"/>
      <c r="F5057" s="21" t="s">
        <v>15</v>
      </c>
      <c r="G5057" s="22"/>
      <c r="H5057" s="23" t="s">
        <v>1856</v>
      </c>
      <c r="I5057" s="24">
        <f>SUBTOTAL(9,I5055:I5056)</f>
        <v>19899</v>
      </c>
    </row>
    <row r="5058" spans="2:9" x14ac:dyDescent="0.2">
      <c r="F5058" s="21"/>
      <c r="G5058" s="25"/>
      <c r="H5058" s="26"/>
      <c r="I5058" s="27"/>
    </row>
    <row r="5059" spans="2:9" ht="15" customHeight="1" x14ac:dyDescent="0.2">
      <c r="B5059" s="2">
        <v>8</v>
      </c>
      <c r="C5059" s="8" t="s">
        <v>1738</v>
      </c>
      <c r="D5059" s="3">
        <v>882</v>
      </c>
      <c r="E5059" s="8" t="s">
        <v>1857</v>
      </c>
      <c r="F5059" s="18">
        <v>88260</v>
      </c>
      <c r="G5059" s="19" t="s">
        <v>1858</v>
      </c>
      <c r="I5059" s="1"/>
    </row>
    <row r="5060" spans="2:9" x14ac:dyDescent="0.2">
      <c r="E5060" s="8"/>
      <c r="G5060" s="9"/>
      <c r="H5060" s="6" t="s">
        <v>12</v>
      </c>
      <c r="I5060" s="20">
        <v>60741</v>
      </c>
    </row>
    <row r="5061" spans="2:9" x14ac:dyDescent="0.2">
      <c r="E5061" s="8"/>
      <c r="G5061" s="9"/>
      <c r="H5061" s="6" t="s">
        <v>1743</v>
      </c>
      <c r="I5061" s="20">
        <v>-24741</v>
      </c>
    </row>
    <row r="5062" spans="2:9" ht="15" customHeight="1" x14ac:dyDescent="0.2">
      <c r="E5062" s="8"/>
      <c r="F5062" s="21" t="s">
        <v>15</v>
      </c>
      <c r="G5062" s="22"/>
      <c r="H5062" s="23" t="s">
        <v>1859</v>
      </c>
      <c r="I5062" s="24">
        <f>SUBTOTAL(9,I5060:I5061)</f>
        <v>36000</v>
      </c>
    </row>
    <row r="5063" spans="2:9" x14ac:dyDescent="0.2">
      <c r="F5063" s="21"/>
      <c r="G5063" s="25"/>
      <c r="H5063" s="26"/>
      <c r="I5063" s="27"/>
    </row>
    <row r="5064" spans="2:9" ht="15" customHeight="1" x14ac:dyDescent="0.2">
      <c r="B5064" s="2">
        <v>8</v>
      </c>
      <c r="C5064" s="8" t="s">
        <v>1738</v>
      </c>
      <c r="D5064" s="3">
        <v>882</v>
      </c>
      <c r="E5064" s="8" t="s">
        <v>1857</v>
      </c>
      <c r="F5064" s="18">
        <v>88261</v>
      </c>
      <c r="G5064" s="19" t="s">
        <v>1860</v>
      </c>
      <c r="I5064" s="1"/>
    </row>
    <row r="5065" spans="2:9" x14ac:dyDescent="0.2">
      <c r="E5065" s="8"/>
      <c r="G5065" s="9"/>
      <c r="H5065" s="6" t="s">
        <v>11</v>
      </c>
      <c r="I5065" s="20">
        <v>33800</v>
      </c>
    </row>
    <row r="5066" spans="2:9" x14ac:dyDescent="0.2">
      <c r="E5066" s="8"/>
      <c r="G5066" s="9"/>
      <c r="H5066" s="6" t="s">
        <v>12</v>
      </c>
      <c r="I5066" s="20">
        <v>20000</v>
      </c>
    </row>
    <row r="5067" spans="2:9" x14ac:dyDescent="0.2">
      <c r="E5067" s="8"/>
      <c r="G5067" s="9"/>
      <c r="H5067" s="6" t="s">
        <v>18</v>
      </c>
      <c r="I5067" s="20">
        <v>-900</v>
      </c>
    </row>
    <row r="5068" spans="2:9" x14ac:dyDescent="0.2">
      <c r="E5068" s="8"/>
      <c r="G5068" s="9"/>
      <c r="H5068" s="6" t="s">
        <v>222</v>
      </c>
      <c r="I5068" s="20">
        <v>52000</v>
      </c>
    </row>
    <row r="5069" spans="2:9" ht="15" customHeight="1" x14ac:dyDescent="0.2">
      <c r="E5069" s="8"/>
      <c r="F5069" s="21" t="s">
        <v>15</v>
      </c>
      <c r="G5069" s="22"/>
      <c r="H5069" s="23" t="s">
        <v>1861</v>
      </c>
      <c r="I5069" s="24">
        <f>SUBTOTAL(9,I5065:I5068)</f>
        <v>104900</v>
      </c>
    </row>
    <row r="5070" spans="2:9" x14ac:dyDescent="0.2">
      <c r="F5070" s="21"/>
      <c r="G5070" s="25"/>
      <c r="H5070" s="26"/>
      <c r="I5070" s="27"/>
    </row>
    <row r="5071" spans="2:9" ht="15" customHeight="1" x14ac:dyDescent="0.2">
      <c r="B5071" s="2">
        <v>8</v>
      </c>
      <c r="C5071" s="8" t="s">
        <v>1738</v>
      </c>
      <c r="D5071" s="3">
        <v>882</v>
      </c>
      <c r="E5071" s="8" t="s">
        <v>1857</v>
      </c>
      <c r="F5071" s="18">
        <v>88270</v>
      </c>
      <c r="G5071" s="19" t="s">
        <v>1862</v>
      </c>
      <c r="I5071" s="1"/>
    </row>
    <row r="5072" spans="2:9" x14ac:dyDescent="0.2">
      <c r="E5072" s="8"/>
      <c r="G5072" s="9"/>
      <c r="H5072" s="6" t="s">
        <v>12</v>
      </c>
      <c r="I5072" s="20">
        <v>17890</v>
      </c>
    </row>
    <row r="5073" spans="2:9" x14ac:dyDescent="0.2">
      <c r="E5073" s="8"/>
      <c r="G5073" s="9"/>
      <c r="H5073" s="6" t="s">
        <v>296</v>
      </c>
      <c r="I5073" s="20">
        <v>-400</v>
      </c>
    </row>
    <row r="5074" spans="2:9" ht="15" customHeight="1" x14ac:dyDescent="0.2">
      <c r="E5074" s="8"/>
      <c r="F5074" s="21" t="s">
        <v>15</v>
      </c>
      <c r="G5074" s="22"/>
      <c r="H5074" s="23" t="s">
        <v>1863</v>
      </c>
      <c r="I5074" s="24">
        <f>SUBTOTAL(9,I5072:I5073)</f>
        <v>17490</v>
      </c>
    </row>
    <row r="5075" spans="2:9" x14ac:dyDescent="0.2">
      <c r="F5075" s="21"/>
      <c r="G5075" s="25"/>
      <c r="H5075" s="26"/>
      <c r="I5075" s="27"/>
    </row>
    <row r="5076" spans="2:9" ht="15" customHeight="1" x14ac:dyDescent="0.2">
      <c r="B5076" s="2">
        <v>8</v>
      </c>
      <c r="C5076" s="8" t="s">
        <v>1738</v>
      </c>
      <c r="D5076" s="3">
        <v>2530</v>
      </c>
      <c r="E5076" s="8" t="s">
        <v>1864</v>
      </c>
      <c r="F5076" s="18">
        <v>253070</v>
      </c>
      <c r="G5076" s="19" t="s">
        <v>1865</v>
      </c>
      <c r="I5076" s="1"/>
    </row>
    <row r="5077" spans="2:9" x14ac:dyDescent="0.2">
      <c r="E5077" s="8"/>
      <c r="G5077" s="9"/>
      <c r="H5077" s="6" t="s">
        <v>12</v>
      </c>
      <c r="I5077" s="20">
        <v>19230000</v>
      </c>
    </row>
    <row r="5078" spans="2:9" x14ac:dyDescent="0.2">
      <c r="E5078" s="8"/>
      <c r="G5078" s="9"/>
      <c r="H5078" s="6" t="s">
        <v>18</v>
      </c>
      <c r="I5078" s="20">
        <v>390000</v>
      </c>
    </row>
    <row r="5079" spans="2:9" x14ac:dyDescent="0.2">
      <c r="E5079" s="8"/>
      <c r="G5079" s="9"/>
      <c r="H5079" s="6" t="s">
        <v>296</v>
      </c>
      <c r="I5079" s="20">
        <v>270000</v>
      </c>
    </row>
    <row r="5080" spans="2:9" x14ac:dyDescent="0.2">
      <c r="E5080" s="8"/>
      <c r="G5080" s="9"/>
      <c r="H5080" s="6" t="s">
        <v>1743</v>
      </c>
      <c r="I5080" s="20">
        <v>600000</v>
      </c>
    </row>
    <row r="5081" spans="2:9" ht="15" customHeight="1" x14ac:dyDescent="0.2">
      <c r="E5081" s="8"/>
      <c r="F5081" s="21" t="s">
        <v>15</v>
      </c>
      <c r="G5081" s="22"/>
      <c r="H5081" s="23" t="s">
        <v>1866</v>
      </c>
      <c r="I5081" s="24">
        <f>SUBTOTAL(9,I5077:I5080)</f>
        <v>20490000</v>
      </c>
    </row>
    <row r="5082" spans="2:9" x14ac:dyDescent="0.2">
      <c r="F5082" s="21"/>
      <c r="G5082" s="25"/>
      <c r="H5082" s="26"/>
      <c r="I5082" s="27"/>
    </row>
    <row r="5083" spans="2:9" ht="15" customHeight="1" x14ac:dyDescent="0.2">
      <c r="B5083" s="2">
        <v>8</v>
      </c>
      <c r="C5083" s="8" t="s">
        <v>1738</v>
      </c>
      <c r="D5083" s="3">
        <v>2530</v>
      </c>
      <c r="E5083" s="8" t="s">
        <v>1864</v>
      </c>
      <c r="F5083" s="18">
        <v>253071</v>
      </c>
      <c r="G5083" s="19" t="s">
        <v>1867</v>
      </c>
      <c r="I5083" s="1"/>
    </row>
    <row r="5084" spans="2:9" x14ac:dyDescent="0.2">
      <c r="E5084" s="8"/>
      <c r="G5084" s="9"/>
      <c r="H5084" s="6" t="s">
        <v>12</v>
      </c>
      <c r="I5084" s="20">
        <v>825000</v>
      </c>
    </row>
    <row r="5085" spans="2:9" x14ac:dyDescent="0.2">
      <c r="E5085" s="8"/>
      <c r="G5085" s="9"/>
      <c r="H5085" s="6" t="s">
        <v>18</v>
      </c>
      <c r="I5085" s="20">
        <v>15000</v>
      </c>
    </row>
    <row r="5086" spans="2:9" x14ac:dyDescent="0.2">
      <c r="E5086" s="8"/>
      <c r="G5086" s="9"/>
      <c r="H5086" s="6" t="s">
        <v>296</v>
      </c>
      <c r="I5086" s="20">
        <v>-35000</v>
      </c>
    </row>
    <row r="5087" spans="2:9" x14ac:dyDescent="0.2">
      <c r="E5087" s="8"/>
      <c r="G5087" s="9"/>
      <c r="H5087" s="6" t="s">
        <v>1743</v>
      </c>
      <c r="I5087" s="20">
        <v>-25000</v>
      </c>
    </row>
    <row r="5088" spans="2:9" ht="15" customHeight="1" x14ac:dyDescent="0.2">
      <c r="E5088" s="8"/>
      <c r="F5088" s="21" t="s">
        <v>15</v>
      </c>
      <c r="G5088" s="22"/>
      <c r="H5088" s="23" t="s">
        <v>1868</v>
      </c>
      <c r="I5088" s="24">
        <f>SUBTOTAL(9,I5084:I5087)</f>
        <v>780000</v>
      </c>
    </row>
    <row r="5089" spans="2:9" x14ac:dyDescent="0.2">
      <c r="F5089" s="21"/>
      <c r="G5089" s="25"/>
      <c r="H5089" s="26"/>
      <c r="I5089" s="27"/>
    </row>
    <row r="5090" spans="2:9" ht="15" customHeight="1" x14ac:dyDescent="0.2">
      <c r="B5090" s="2">
        <v>8</v>
      </c>
      <c r="C5090" s="8" t="s">
        <v>1738</v>
      </c>
      <c r="D5090" s="3">
        <v>2530</v>
      </c>
      <c r="E5090" s="8" t="s">
        <v>1864</v>
      </c>
      <c r="F5090" s="18">
        <v>253072</v>
      </c>
      <c r="G5090" s="19" t="s">
        <v>1869</v>
      </c>
      <c r="I5090" s="1"/>
    </row>
    <row r="5091" spans="2:9" x14ac:dyDescent="0.2">
      <c r="E5091" s="8"/>
      <c r="G5091" s="9"/>
      <c r="H5091" s="6" t="s">
        <v>12</v>
      </c>
      <c r="I5091" s="20">
        <v>485000</v>
      </c>
    </row>
    <row r="5092" spans="2:9" x14ac:dyDescent="0.2">
      <c r="E5092" s="8"/>
      <c r="G5092" s="9"/>
      <c r="H5092" s="6" t="s">
        <v>18</v>
      </c>
      <c r="I5092" s="20">
        <v>10000</v>
      </c>
    </row>
    <row r="5093" spans="2:9" x14ac:dyDescent="0.2">
      <c r="E5093" s="8"/>
      <c r="G5093" s="9"/>
      <c r="H5093" s="6" t="s">
        <v>1743</v>
      </c>
      <c r="I5093" s="20">
        <v>25000</v>
      </c>
    </row>
    <row r="5094" spans="2:9" ht="15" customHeight="1" x14ac:dyDescent="0.2">
      <c r="E5094" s="8"/>
      <c r="F5094" s="21" t="s">
        <v>15</v>
      </c>
      <c r="G5094" s="22"/>
      <c r="H5094" s="23" t="s">
        <v>1870</v>
      </c>
      <c r="I5094" s="24">
        <f>SUBTOTAL(9,I5091:I5093)</f>
        <v>520000</v>
      </c>
    </row>
    <row r="5095" spans="2:9" x14ac:dyDescent="0.2">
      <c r="F5095" s="21"/>
      <c r="G5095" s="25"/>
      <c r="H5095" s="26"/>
      <c r="I5095" s="27"/>
    </row>
    <row r="5096" spans="2:9" ht="15" customHeight="1" x14ac:dyDescent="0.2">
      <c r="B5096" s="2">
        <v>8</v>
      </c>
      <c r="C5096" s="8" t="s">
        <v>1738</v>
      </c>
      <c r="D5096" s="3">
        <v>2530</v>
      </c>
      <c r="E5096" s="8" t="s">
        <v>1864</v>
      </c>
      <c r="F5096" s="18">
        <v>253073</v>
      </c>
      <c r="G5096" s="19" t="s">
        <v>1871</v>
      </c>
      <c r="I5096" s="1"/>
    </row>
    <row r="5097" spans="2:9" x14ac:dyDescent="0.2">
      <c r="E5097" s="8"/>
      <c r="G5097" s="9"/>
      <c r="H5097" s="6" t="s">
        <v>12</v>
      </c>
      <c r="I5097" s="20">
        <v>49000</v>
      </c>
    </row>
    <row r="5098" spans="2:9" x14ac:dyDescent="0.2">
      <c r="E5098" s="8"/>
      <c r="G5098" s="9"/>
      <c r="H5098" s="6" t="s">
        <v>18</v>
      </c>
      <c r="I5098" s="20">
        <v>2000</v>
      </c>
    </row>
    <row r="5099" spans="2:9" x14ac:dyDescent="0.2">
      <c r="E5099" s="8"/>
      <c r="G5099" s="9"/>
      <c r="H5099" s="6" t="s">
        <v>296</v>
      </c>
      <c r="I5099" s="20">
        <v>1000</v>
      </c>
    </row>
    <row r="5100" spans="2:9" x14ac:dyDescent="0.2">
      <c r="E5100" s="8"/>
      <c r="G5100" s="9"/>
      <c r="H5100" s="6" t="s">
        <v>1743</v>
      </c>
      <c r="I5100" s="20">
        <v>-4000</v>
      </c>
    </row>
    <row r="5101" spans="2:9" ht="15" customHeight="1" x14ac:dyDescent="0.2">
      <c r="E5101" s="8"/>
      <c r="F5101" s="21" t="s">
        <v>15</v>
      </c>
      <c r="G5101" s="22"/>
      <c r="H5101" s="23" t="s">
        <v>1872</v>
      </c>
      <c r="I5101" s="24">
        <f>SUBTOTAL(9,I5097:I5100)</f>
        <v>48000</v>
      </c>
    </row>
    <row r="5102" spans="2:9" x14ac:dyDescent="0.2">
      <c r="F5102" s="21"/>
      <c r="G5102" s="25"/>
      <c r="H5102" s="26"/>
      <c r="I5102" s="27"/>
    </row>
    <row r="5103" spans="2:9" ht="15" customHeight="1" x14ac:dyDescent="0.2">
      <c r="B5103" s="2">
        <v>8</v>
      </c>
      <c r="C5103" s="8" t="s">
        <v>1738</v>
      </c>
      <c r="D5103" s="3">
        <v>3842</v>
      </c>
      <c r="E5103" s="8" t="s">
        <v>1760</v>
      </c>
      <c r="F5103" s="18">
        <v>384201</v>
      </c>
      <c r="G5103" s="19" t="s">
        <v>820</v>
      </c>
      <c r="I5103" s="1"/>
    </row>
    <row r="5104" spans="2:9" x14ac:dyDescent="0.2">
      <c r="E5104" s="8"/>
      <c r="G5104" s="9"/>
      <c r="H5104" s="6" t="s">
        <v>12</v>
      </c>
      <c r="I5104" s="20">
        <v>760</v>
      </c>
    </row>
    <row r="5105" spans="2:9" ht="15" customHeight="1" x14ac:dyDescent="0.2">
      <c r="E5105" s="8"/>
      <c r="F5105" s="21" t="s">
        <v>15</v>
      </c>
      <c r="G5105" s="22"/>
      <c r="H5105" s="23" t="s">
        <v>1873</v>
      </c>
      <c r="I5105" s="24">
        <f>SUBTOTAL(9,I5104:I5104)</f>
        <v>760</v>
      </c>
    </row>
    <row r="5106" spans="2:9" x14ac:dyDescent="0.2">
      <c r="F5106" s="21"/>
      <c r="G5106" s="25"/>
      <c r="H5106" s="26"/>
      <c r="I5106" s="27"/>
    </row>
    <row r="5107" spans="2:9" ht="15" customHeight="1" x14ac:dyDescent="0.2">
      <c r="B5107" s="2">
        <v>8</v>
      </c>
      <c r="C5107" s="8" t="s">
        <v>1738</v>
      </c>
      <c r="D5107" s="3">
        <v>3847</v>
      </c>
      <c r="E5107" s="8" t="s">
        <v>1790</v>
      </c>
      <c r="F5107" s="18">
        <v>384701</v>
      </c>
      <c r="G5107" s="19" t="s">
        <v>1874</v>
      </c>
      <c r="I5107" s="1"/>
    </row>
    <row r="5108" spans="2:9" x14ac:dyDescent="0.2">
      <c r="E5108" s="8"/>
      <c r="G5108" s="9"/>
      <c r="H5108" s="6" t="s">
        <v>12</v>
      </c>
      <c r="I5108" s="20">
        <v>2364</v>
      </c>
    </row>
    <row r="5109" spans="2:9" ht="15" customHeight="1" x14ac:dyDescent="0.2">
      <c r="E5109" s="8"/>
      <c r="F5109" s="21" t="s">
        <v>15</v>
      </c>
      <c r="G5109" s="22"/>
      <c r="H5109" s="23" t="s">
        <v>1875</v>
      </c>
      <c r="I5109" s="24">
        <f>SUBTOTAL(9,I5108:I5108)</f>
        <v>2364</v>
      </c>
    </row>
    <row r="5110" spans="2:9" x14ac:dyDescent="0.2">
      <c r="F5110" s="21"/>
      <c r="G5110" s="25"/>
      <c r="H5110" s="26"/>
      <c r="I5110" s="27"/>
    </row>
    <row r="5111" spans="2:9" ht="15" customHeight="1" x14ac:dyDescent="0.2">
      <c r="B5111" s="2">
        <v>8</v>
      </c>
      <c r="C5111" s="8" t="s">
        <v>1738</v>
      </c>
      <c r="D5111" s="3">
        <v>3855</v>
      </c>
      <c r="E5111" s="8" t="s">
        <v>1812</v>
      </c>
      <c r="F5111" s="18">
        <v>385501</v>
      </c>
      <c r="G5111" s="19" t="s">
        <v>820</v>
      </c>
      <c r="I5111" s="1"/>
    </row>
    <row r="5112" spans="2:9" x14ac:dyDescent="0.2">
      <c r="E5112" s="8"/>
      <c r="G5112" s="9"/>
      <c r="H5112" s="6" t="s">
        <v>12</v>
      </c>
      <c r="I5112" s="20">
        <v>16534</v>
      </c>
    </row>
    <row r="5113" spans="2:9" x14ac:dyDescent="0.2">
      <c r="E5113" s="8"/>
      <c r="G5113" s="9"/>
      <c r="H5113" s="6" t="s">
        <v>1743</v>
      </c>
      <c r="I5113" s="20">
        <v>-6000</v>
      </c>
    </row>
    <row r="5114" spans="2:9" ht="15" customHeight="1" x14ac:dyDescent="0.2">
      <c r="E5114" s="8"/>
      <c r="F5114" s="21" t="s">
        <v>15</v>
      </c>
      <c r="G5114" s="22"/>
      <c r="H5114" s="23" t="s">
        <v>1876</v>
      </c>
      <c r="I5114" s="24">
        <f>SUBTOTAL(9,I5112:I5113)</f>
        <v>10534</v>
      </c>
    </row>
    <row r="5115" spans="2:9" x14ac:dyDescent="0.2">
      <c r="F5115" s="21"/>
      <c r="G5115" s="25"/>
      <c r="H5115" s="26"/>
      <c r="I5115" s="27"/>
    </row>
    <row r="5116" spans="2:9" ht="15" customHeight="1" x14ac:dyDescent="0.2">
      <c r="B5116" s="2">
        <v>8</v>
      </c>
      <c r="C5116" s="8" t="s">
        <v>1738</v>
      </c>
      <c r="D5116" s="3">
        <v>3855</v>
      </c>
      <c r="E5116" s="8" t="s">
        <v>1812</v>
      </c>
      <c r="F5116" s="18">
        <v>385502</v>
      </c>
      <c r="G5116" s="19" t="s">
        <v>1771</v>
      </c>
      <c r="I5116" s="1"/>
    </row>
    <row r="5117" spans="2:9" x14ac:dyDescent="0.2">
      <c r="E5117" s="8"/>
      <c r="G5117" s="9"/>
      <c r="H5117" s="6" t="s">
        <v>12</v>
      </c>
      <c r="I5117" s="20">
        <v>3959</v>
      </c>
    </row>
    <row r="5118" spans="2:9" ht="15" customHeight="1" x14ac:dyDescent="0.2">
      <c r="E5118" s="8"/>
      <c r="F5118" s="21" t="s">
        <v>15</v>
      </c>
      <c r="G5118" s="22"/>
      <c r="H5118" s="23" t="s">
        <v>1877</v>
      </c>
      <c r="I5118" s="24">
        <f>SUBTOTAL(9,I5117:I5117)</f>
        <v>3959</v>
      </c>
    </row>
    <row r="5119" spans="2:9" x14ac:dyDescent="0.2">
      <c r="F5119" s="21"/>
      <c r="G5119" s="25"/>
      <c r="H5119" s="26"/>
      <c r="I5119" s="27"/>
    </row>
    <row r="5120" spans="2:9" ht="15" customHeight="1" x14ac:dyDescent="0.2">
      <c r="B5120" s="2">
        <v>8</v>
      </c>
      <c r="C5120" s="8" t="s">
        <v>1738</v>
      </c>
      <c r="D5120" s="3">
        <v>3855</v>
      </c>
      <c r="E5120" s="8" t="s">
        <v>1812</v>
      </c>
      <c r="F5120" s="18">
        <v>385560</v>
      </c>
      <c r="G5120" s="19" t="s">
        <v>1878</v>
      </c>
      <c r="I5120" s="1"/>
    </row>
    <row r="5121" spans="2:9" x14ac:dyDescent="0.2">
      <c r="E5121" s="8"/>
      <c r="G5121" s="9"/>
      <c r="H5121" s="6" t="s">
        <v>12</v>
      </c>
      <c r="I5121" s="20">
        <v>1484948</v>
      </c>
    </row>
    <row r="5122" spans="2:9" x14ac:dyDescent="0.2">
      <c r="E5122" s="8"/>
      <c r="G5122" s="9"/>
      <c r="H5122" s="6" t="s">
        <v>1743</v>
      </c>
      <c r="I5122" s="20">
        <v>-53200</v>
      </c>
    </row>
    <row r="5123" spans="2:9" ht="15" customHeight="1" x14ac:dyDescent="0.2">
      <c r="E5123" s="8"/>
      <c r="F5123" s="21" t="s">
        <v>15</v>
      </c>
      <c r="G5123" s="22"/>
      <c r="H5123" s="23" t="s">
        <v>1879</v>
      </c>
      <c r="I5123" s="24">
        <f>SUBTOTAL(9,I5121:I5122)</f>
        <v>1431748</v>
      </c>
    </row>
    <row r="5124" spans="2:9" x14ac:dyDescent="0.2">
      <c r="F5124" s="21"/>
      <c r="G5124" s="25"/>
      <c r="H5124" s="26"/>
      <c r="I5124" s="27"/>
    </row>
    <row r="5125" spans="2:9" ht="15" customHeight="1" x14ac:dyDescent="0.2">
      <c r="B5125" s="2">
        <v>8</v>
      </c>
      <c r="C5125" s="8" t="s">
        <v>1738</v>
      </c>
      <c r="D5125" s="3">
        <v>3856</v>
      </c>
      <c r="E5125" s="8" t="s">
        <v>1820</v>
      </c>
      <c r="F5125" s="18">
        <v>385604</v>
      </c>
      <c r="G5125" s="19" t="s">
        <v>437</v>
      </c>
      <c r="I5125" s="1"/>
    </row>
    <row r="5126" spans="2:9" x14ac:dyDescent="0.2">
      <c r="E5126" s="8"/>
      <c r="G5126" s="9"/>
      <c r="H5126" s="6" t="s">
        <v>12</v>
      </c>
      <c r="I5126" s="20">
        <v>113082</v>
      </c>
    </row>
    <row r="5127" spans="2:9" x14ac:dyDescent="0.2">
      <c r="E5127" s="8"/>
      <c r="G5127" s="9"/>
      <c r="H5127" s="6" t="s">
        <v>1743</v>
      </c>
      <c r="I5127" s="20">
        <v>-24878</v>
      </c>
    </row>
    <row r="5128" spans="2:9" ht="15" customHeight="1" x14ac:dyDescent="0.2">
      <c r="E5128" s="8"/>
      <c r="F5128" s="21" t="s">
        <v>15</v>
      </c>
      <c r="G5128" s="22"/>
      <c r="H5128" s="23" t="s">
        <v>1880</v>
      </c>
      <c r="I5128" s="24">
        <f>SUBTOTAL(9,I5126:I5127)</f>
        <v>88204</v>
      </c>
    </row>
    <row r="5129" spans="2:9" x14ac:dyDescent="0.2">
      <c r="F5129" s="21"/>
      <c r="G5129" s="25"/>
      <c r="H5129" s="26"/>
      <c r="I5129" s="27"/>
    </row>
    <row r="5130" spans="2:9" ht="15" customHeight="1" x14ac:dyDescent="0.2">
      <c r="B5130" s="2">
        <v>8</v>
      </c>
      <c r="C5130" s="8" t="s">
        <v>1738</v>
      </c>
      <c r="D5130" s="3">
        <v>3858</v>
      </c>
      <c r="E5130" s="8" t="s">
        <v>1822</v>
      </c>
      <c r="F5130" s="18">
        <v>385801</v>
      </c>
      <c r="G5130" s="19" t="s">
        <v>820</v>
      </c>
      <c r="I5130" s="1"/>
    </row>
    <row r="5131" spans="2:9" x14ac:dyDescent="0.2">
      <c r="E5131" s="8"/>
      <c r="G5131" s="9"/>
      <c r="H5131" s="6" t="s">
        <v>12</v>
      </c>
      <c r="I5131" s="20">
        <v>499</v>
      </c>
    </row>
    <row r="5132" spans="2:9" ht="15" customHeight="1" x14ac:dyDescent="0.2">
      <c r="E5132" s="8"/>
      <c r="F5132" s="21" t="s">
        <v>15</v>
      </c>
      <c r="G5132" s="22"/>
      <c r="H5132" s="23" t="s">
        <v>1881</v>
      </c>
      <c r="I5132" s="24">
        <f>SUBTOTAL(9,I5131:I5131)</f>
        <v>499</v>
      </c>
    </row>
    <row r="5133" spans="2:9" x14ac:dyDescent="0.2">
      <c r="F5133" s="21"/>
      <c r="G5133" s="25"/>
      <c r="H5133" s="26"/>
      <c r="I5133" s="27"/>
    </row>
    <row r="5134" spans="2:9" ht="15" customHeight="1" x14ac:dyDescent="0.2">
      <c r="B5134" s="2">
        <v>9</v>
      </c>
      <c r="C5134" s="8" t="s">
        <v>1882</v>
      </c>
      <c r="D5134" s="3">
        <v>900</v>
      </c>
      <c r="E5134" s="8" t="s">
        <v>1882</v>
      </c>
      <c r="F5134" s="18">
        <v>90001</v>
      </c>
      <c r="G5134" s="19" t="s">
        <v>10</v>
      </c>
      <c r="I5134" s="1"/>
    </row>
    <row r="5135" spans="2:9" x14ac:dyDescent="0.2">
      <c r="E5135" s="8"/>
      <c r="G5135" s="9"/>
      <c r="H5135" s="6" t="s">
        <v>11</v>
      </c>
      <c r="I5135" s="20">
        <v>17734</v>
      </c>
    </row>
    <row r="5136" spans="2:9" x14ac:dyDescent="0.2">
      <c r="E5136" s="8"/>
      <c r="G5136" s="9"/>
      <c r="H5136" s="6" t="s">
        <v>12</v>
      </c>
      <c r="I5136" s="20">
        <v>436511</v>
      </c>
    </row>
    <row r="5137" spans="2:9" x14ac:dyDescent="0.2">
      <c r="E5137" s="8"/>
      <c r="G5137" s="9"/>
      <c r="H5137" s="6" t="s">
        <v>18</v>
      </c>
      <c r="I5137" s="20">
        <v>842</v>
      </c>
    </row>
    <row r="5138" spans="2:9" x14ac:dyDescent="0.2">
      <c r="E5138" s="8"/>
      <c r="G5138" s="9"/>
      <c r="H5138" s="6" t="s">
        <v>13</v>
      </c>
      <c r="I5138" s="20">
        <v>1293</v>
      </c>
    </row>
    <row r="5139" spans="2:9" ht="15" customHeight="1" x14ac:dyDescent="0.2">
      <c r="E5139" s="8"/>
      <c r="F5139" s="21" t="s">
        <v>15</v>
      </c>
      <c r="G5139" s="22"/>
      <c r="H5139" s="23" t="s">
        <v>1883</v>
      </c>
      <c r="I5139" s="24">
        <f>SUBTOTAL(9,I5135:I5138)</f>
        <v>456380</v>
      </c>
    </row>
    <row r="5140" spans="2:9" x14ac:dyDescent="0.2">
      <c r="F5140" s="21"/>
      <c r="G5140" s="25"/>
      <c r="H5140" s="26"/>
      <c r="I5140" s="27"/>
    </row>
    <row r="5141" spans="2:9" ht="15" customHeight="1" x14ac:dyDescent="0.2">
      <c r="B5141" s="2">
        <v>9</v>
      </c>
      <c r="C5141" s="8" t="s">
        <v>1882</v>
      </c>
      <c r="D5141" s="3">
        <v>900</v>
      </c>
      <c r="E5141" s="8" t="s">
        <v>1882</v>
      </c>
      <c r="F5141" s="18">
        <v>90021</v>
      </c>
      <c r="G5141" s="19" t="s">
        <v>17</v>
      </c>
      <c r="I5141" s="1"/>
    </row>
    <row r="5142" spans="2:9" x14ac:dyDescent="0.2">
      <c r="E5142" s="8"/>
      <c r="G5142" s="9"/>
      <c r="H5142" s="6" t="s">
        <v>11</v>
      </c>
      <c r="I5142" s="20">
        <v>75593</v>
      </c>
    </row>
    <row r="5143" spans="2:9" x14ac:dyDescent="0.2">
      <c r="E5143" s="8"/>
      <c r="G5143" s="9"/>
      <c r="H5143" s="6" t="s">
        <v>12</v>
      </c>
      <c r="I5143" s="20">
        <v>57150</v>
      </c>
    </row>
    <row r="5144" spans="2:9" ht="15" customHeight="1" x14ac:dyDescent="0.2">
      <c r="E5144" s="8"/>
      <c r="F5144" s="21" t="s">
        <v>15</v>
      </c>
      <c r="G5144" s="22"/>
      <c r="H5144" s="23" t="s">
        <v>1884</v>
      </c>
      <c r="I5144" s="24">
        <f>SUBTOTAL(9,I5142:I5143)</f>
        <v>132743</v>
      </c>
    </row>
    <row r="5145" spans="2:9" x14ac:dyDescent="0.2">
      <c r="F5145" s="21"/>
      <c r="G5145" s="25"/>
      <c r="H5145" s="26"/>
      <c r="I5145" s="27"/>
    </row>
    <row r="5146" spans="2:9" ht="15" customHeight="1" x14ac:dyDescent="0.2">
      <c r="B5146" s="2">
        <v>9</v>
      </c>
      <c r="C5146" s="8" t="s">
        <v>1882</v>
      </c>
      <c r="D5146" s="3">
        <v>900</v>
      </c>
      <c r="E5146" s="8" t="s">
        <v>1882</v>
      </c>
      <c r="F5146" s="18">
        <v>90022</v>
      </c>
      <c r="G5146" s="19" t="s">
        <v>1885</v>
      </c>
      <c r="I5146" s="1"/>
    </row>
    <row r="5147" spans="2:9" x14ac:dyDescent="0.2">
      <c r="E5147" s="8"/>
      <c r="G5147" s="9"/>
      <c r="H5147" s="6" t="s">
        <v>11</v>
      </c>
      <c r="I5147" s="20">
        <v>3563</v>
      </c>
    </row>
    <row r="5148" spans="2:9" x14ac:dyDescent="0.2">
      <c r="E5148" s="8"/>
      <c r="G5148" s="9"/>
      <c r="H5148" s="6" t="s">
        <v>12</v>
      </c>
      <c r="I5148" s="20">
        <v>10000</v>
      </c>
    </row>
    <row r="5149" spans="2:9" ht="15" customHeight="1" x14ac:dyDescent="0.2">
      <c r="E5149" s="8"/>
      <c r="F5149" s="21" t="s">
        <v>15</v>
      </c>
      <c r="G5149" s="22"/>
      <c r="H5149" s="23" t="s">
        <v>1886</v>
      </c>
      <c r="I5149" s="24">
        <f>SUBTOTAL(9,I5147:I5148)</f>
        <v>13563</v>
      </c>
    </row>
    <row r="5150" spans="2:9" x14ac:dyDescent="0.2">
      <c r="F5150" s="21"/>
      <c r="G5150" s="25"/>
      <c r="H5150" s="26"/>
      <c r="I5150" s="27"/>
    </row>
    <row r="5151" spans="2:9" ht="15" customHeight="1" x14ac:dyDescent="0.2">
      <c r="B5151" s="2">
        <v>9</v>
      </c>
      <c r="C5151" s="8" t="s">
        <v>1882</v>
      </c>
      <c r="D5151" s="3">
        <v>900</v>
      </c>
      <c r="E5151" s="8" t="s">
        <v>1882</v>
      </c>
      <c r="F5151" s="18">
        <v>90023</v>
      </c>
      <c r="G5151" s="19" t="s">
        <v>1887</v>
      </c>
      <c r="I5151" s="1"/>
    </row>
    <row r="5152" spans="2:9" x14ac:dyDescent="0.2">
      <c r="E5152" s="8"/>
      <c r="G5152" s="9"/>
      <c r="H5152" s="6" t="s">
        <v>1888</v>
      </c>
      <c r="I5152" s="20">
        <v>6000</v>
      </c>
    </row>
    <row r="5153" spans="2:9" ht="15" customHeight="1" x14ac:dyDescent="0.2">
      <c r="E5153" s="8"/>
      <c r="F5153" s="21" t="s">
        <v>15</v>
      </c>
      <c r="G5153" s="22"/>
      <c r="H5153" s="23" t="s">
        <v>1889</v>
      </c>
      <c r="I5153" s="24">
        <f>SUBTOTAL(9,I5152:I5152)</f>
        <v>6000</v>
      </c>
    </row>
    <row r="5154" spans="2:9" x14ac:dyDescent="0.2">
      <c r="F5154" s="21"/>
      <c r="G5154" s="25"/>
      <c r="H5154" s="26"/>
      <c r="I5154" s="27"/>
    </row>
    <row r="5155" spans="2:9" ht="15" customHeight="1" x14ac:dyDescent="0.2">
      <c r="B5155" s="2">
        <v>9</v>
      </c>
      <c r="C5155" s="8" t="s">
        <v>1882</v>
      </c>
      <c r="D5155" s="3">
        <v>900</v>
      </c>
      <c r="E5155" s="8" t="s">
        <v>1882</v>
      </c>
      <c r="F5155" s="18">
        <v>90025</v>
      </c>
      <c r="G5155" s="19" t="s">
        <v>1890</v>
      </c>
      <c r="I5155" s="1"/>
    </row>
    <row r="5156" spans="2:9" x14ac:dyDescent="0.2">
      <c r="E5156" s="8"/>
      <c r="G5156" s="9"/>
      <c r="H5156" s="6" t="s">
        <v>296</v>
      </c>
      <c r="I5156" s="20">
        <v>25000</v>
      </c>
    </row>
    <row r="5157" spans="2:9" ht="15" customHeight="1" x14ac:dyDescent="0.2">
      <c r="E5157" s="8"/>
      <c r="F5157" s="21" t="s">
        <v>15</v>
      </c>
      <c r="G5157" s="22"/>
      <c r="H5157" s="23" t="s">
        <v>1891</v>
      </c>
      <c r="I5157" s="24">
        <f>SUBTOTAL(9,I5156:I5156)</f>
        <v>25000</v>
      </c>
    </row>
    <row r="5158" spans="2:9" x14ac:dyDescent="0.2">
      <c r="F5158" s="21"/>
      <c r="G5158" s="25"/>
      <c r="H5158" s="26"/>
      <c r="I5158" s="27"/>
    </row>
    <row r="5159" spans="2:9" ht="15" customHeight="1" x14ac:dyDescent="0.2">
      <c r="B5159" s="2">
        <v>9</v>
      </c>
      <c r="C5159" s="8" t="s">
        <v>1882</v>
      </c>
      <c r="D5159" s="3">
        <v>900</v>
      </c>
      <c r="E5159" s="8" t="s">
        <v>1882</v>
      </c>
      <c r="F5159" s="18">
        <v>90031</v>
      </c>
      <c r="G5159" s="19" t="s">
        <v>1892</v>
      </c>
      <c r="I5159" s="1"/>
    </row>
    <row r="5160" spans="2:9" x14ac:dyDescent="0.2">
      <c r="E5160" s="8"/>
      <c r="G5160" s="9"/>
      <c r="H5160" s="6" t="s">
        <v>11</v>
      </c>
      <c r="I5160" s="20">
        <v>7421</v>
      </c>
    </row>
    <row r="5161" spans="2:9" x14ac:dyDescent="0.2">
      <c r="E5161" s="8"/>
      <c r="G5161" s="9"/>
      <c r="H5161" s="6" t="s">
        <v>12</v>
      </c>
      <c r="I5161" s="20">
        <v>248000</v>
      </c>
    </row>
    <row r="5162" spans="2:9" ht="15" customHeight="1" x14ac:dyDescent="0.2">
      <c r="E5162" s="8"/>
      <c r="F5162" s="21" t="s">
        <v>15</v>
      </c>
      <c r="G5162" s="22"/>
      <c r="H5162" s="23" t="s">
        <v>1893</v>
      </c>
      <c r="I5162" s="24">
        <f>SUBTOTAL(9,I5160:I5161)</f>
        <v>255421</v>
      </c>
    </row>
    <row r="5163" spans="2:9" x14ac:dyDescent="0.2">
      <c r="F5163" s="21"/>
      <c r="G5163" s="25"/>
      <c r="H5163" s="26"/>
      <c r="I5163" s="27"/>
    </row>
    <row r="5164" spans="2:9" ht="15" customHeight="1" x14ac:dyDescent="0.2">
      <c r="B5164" s="2">
        <v>9</v>
      </c>
      <c r="C5164" s="8" t="s">
        <v>1882</v>
      </c>
      <c r="D5164" s="3">
        <v>900</v>
      </c>
      <c r="E5164" s="8" t="s">
        <v>1882</v>
      </c>
      <c r="F5164" s="18">
        <v>90050</v>
      </c>
      <c r="G5164" s="19" t="s">
        <v>1894</v>
      </c>
      <c r="I5164" s="1"/>
    </row>
    <row r="5165" spans="2:9" x14ac:dyDescent="0.2">
      <c r="E5165" s="8"/>
      <c r="G5165" s="9"/>
      <c r="H5165" s="6" t="s">
        <v>1888</v>
      </c>
      <c r="I5165" s="20">
        <v>6000000</v>
      </c>
    </row>
    <row r="5166" spans="2:9" ht="15" customHeight="1" x14ac:dyDescent="0.2">
      <c r="E5166" s="8"/>
      <c r="F5166" s="21" t="s">
        <v>15</v>
      </c>
      <c r="G5166" s="22"/>
      <c r="H5166" s="23" t="s">
        <v>1895</v>
      </c>
      <c r="I5166" s="24">
        <f>SUBTOTAL(9,I5165:I5165)</f>
        <v>6000000</v>
      </c>
    </row>
    <row r="5167" spans="2:9" x14ac:dyDescent="0.2">
      <c r="F5167" s="21"/>
      <c r="G5167" s="25"/>
      <c r="H5167" s="26"/>
      <c r="I5167" s="27"/>
    </row>
    <row r="5168" spans="2:9" ht="15" customHeight="1" x14ac:dyDescent="0.2">
      <c r="B5168" s="2">
        <v>9</v>
      </c>
      <c r="C5168" s="8" t="s">
        <v>1882</v>
      </c>
      <c r="D5168" s="3">
        <v>900</v>
      </c>
      <c r="E5168" s="8" t="s">
        <v>1882</v>
      </c>
      <c r="F5168" s="18">
        <v>90070</v>
      </c>
      <c r="G5168" s="19" t="s">
        <v>677</v>
      </c>
      <c r="I5168" s="1"/>
    </row>
    <row r="5169" spans="2:9" x14ac:dyDescent="0.2">
      <c r="E5169" s="8"/>
      <c r="G5169" s="9"/>
      <c r="H5169" s="6" t="s">
        <v>12</v>
      </c>
      <c r="I5169" s="20">
        <v>38750</v>
      </c>
    </row>
    <row r="5170" spans="2:9" x14ac:dyDescent="0.2">
      <c r="E5170" s="8"/>
      <c r="G5170" s="9"/>
      <c r="H5170" s="6" t="s">
        <v>1896</v>
      </c>
      <c r="I5170" s="20">
        <v>2000</v>
      </c>
    </row>
    <row r="5171" spans="2:9" ht="15" customHeight="1" x14ac:dyDescent="0.2">
      <c r="E5171" s="8"/>
      <c r="F5171" s="21" t="s">
        <v>15</v>
      </c>
      <c r="G5171" s="22"/>
      <c r="H5171" s="23" t="s">
        <v>1897</v>
      </c>
      <c r="I5171" s="24">
        <f>SUBTOTAL(9,I5169:I5170)</f>
        <v>40750</v>
      </c>
    </row>
    <row r="5172" spans="2:9" x14ac:dyDescent="0.2">
      <c r="F5172" s="21"/>
      <c r="G5172" s="25"/>
      <c r="H5172" s="26"/>
      <c r="I5172" s="27"/>
    </row>
    <row r="5173" spans="2:9" ht="15" customHeight="1" x14ac:dyDescent="0.2">
      <c r="B5173" s="2">
        <v>9</v>
      </c>
      <c r="C5173" s="8" t="s">
        <v>1882</v>
      </c>
      <c r="D5173" s="3">
        <v>900</v>
      </c>
      <c r="E5173" s="8" t="s">
        <v>1882</v>
      </c>
      <c r="F5173" s="18">
        <v>90071</v>
      </c>
      <c r="G5173" s="19" t="s">
        <v>1898</v>
      </c>
      <c r="I5173" s="1"/>
    </row>
    <row r="5174" spans="2:9" x14ac:dyDescent="0.2">
      <c r="E5174" s="8"/>
      <c r="G5174" s="9"/>
      <c r="H5174" s="6" t="s">
        <v>12</v>
      </c>
      <c r="I5174" s="20">
        <v>2050</v>
      </c>
    </row>
    <row r="5175" spans="2:9" x14ac:dyDescent="0.2">
      <c r="E5175" s="8"/>
      <c r="G5175" s="9"/>
      <c r="H5175" s="6" t="s">
        <v>18</v>
      </c>
      <c r="I5175" s="20">
        <v>2250</v>
      </c>
    </row>
    <row r="5176" spans="2:9" x14ac:dyDescent="0.2">
      <c r="E5176" s="8"/>
      <c r="G5176" s="9"/>
      <c r="H5176" s="6" t="s">
        <v>1896</v>
      </c>
      <c r="I5176" s="20">
        <v>1100</v>
      </c>
    </row>
    <row r="5177" spans="2:9" ht="15" customHeight="1" x14ac:dyDescent="0.2">
      <c r="E5177" s="8"/>
      <c r="F5177" s="21" t="s">
        <v>15</v>
      </c>
      <c r="G5177" s="22"/>
      <c r="H5177" s="23" t="s">
        <v>1899</v>
      </c>
      <c r="I5177" s="24">
        <f>SUBTOTAL(9,I5174:I5176)</f>
        <v>5400</v>
      </c>
    </row>
    <row r="5178" spans="2:9" x14ac:dyDescent="0.2">
      <c r="F5178" s="21"/>
      <c r="G5178" s="25"/>
      <c r="H5178" s="26"/>
      <c r="I5178" s="27"/>
    </row>
    <row r="5179" spans="2:9" ht="15" customHeight="1" x14ac:dyDescent="0.2">
      <c r="B5179" s="2">
        <v>9</v>
      </c>
      <c r="C5179" s="8" t="s">
        <v>1882</v>
      </c>
      <c r="D5179" s="3">
        <v>900</v>
      </c>
      <c r="E5179" s="8" t="s">
        <v>1882</v>
      </c>
      <c r="F5179" s="18">
        <v>90072</v>
      </c>
      <c r="G5179" s="19" t="s">
        <v>1900</v>
      </c>
      <c r="I5179" s="1"/>
    </row>
    <row r="5180" spans="2:9" x14ac:dyDescent="0.2">
      <c r="E5180" s="8"/>
      <c r="G5180" s="9"/>
      <c r="H5180" s="6" t="s">
        <v>12</v>
      </c>
      <c r="I5180" s="20">
        <v>3900</v>
      </c>
    </row>
    <row r="5181" spans="2:9" x14ac:dyDescent="0.2">
      <c r="E5181" s="8"/>
      <c r="G5181" s="9"/>
      <c r="H5181" s="6" t="s">
        <v>18</v>
      </c>
      <c r="I5181" s="20">
        <v>407</v>
      </c>
    </row>
    <row r="5182" spans="2:9" ht="15" customHeight="1" x14ac:dyDescent="0.2">
      <c r="E5182" s="8"/>
      <c r="F5182" s="21" t="s">
        <v>15</v>
      </c>
      <c r="G5182" s="22"/>
      <c r="H5182" s="23" t="s">
        <v>1901</v>
      </c>
      <c r="I5182" s="24">
        <f>SUBTOTAL(9,I5180:I5181)</f>
        <v>4307</v>
      </c>
    </row>
    <row r="5183" spans="2:9" x14ac:dyDescent="0.2">
      <c r="F5183" s="21"/>
      <c r="G5183" s="25"/>
      <c r="H5183" s="26"/>
      <c r="I5183" s="27"/>
    </row>
    <row r="5184" spans="2:9" ht="15" customHeight="1" x14ac:dyDescent="0.2">
      <c r="B5184" s="2">
        <v>9</v>
      </c>
      <c r="C5184" s="8" t="s">
        <v>1882</v>
      </c>
      <c r="D5184" s="3">
        <v>900</v>
      </c>
      <c r="E5184" s="8" t="s">
        <v>1882</v>
      </c>
      <c r="F5184" s="18">
        <v>90073</v>
      </c>
      <c r="G5184" s="19" t="s">
        <v>1902</v>
      </c>
      <c r="I5184" s="1"/>
    </row>
    <row r="5185" spans="2:9" x14ac:dyDescent="0.2">
      <c r="E5185" s="8"/>
      <c r="G5185" s="9"/>
      <c r="H5185" s="6" t="s">
        <v>12</v>
      </c>
      <c r="I5185" s="20">
        <v>30750</v>
      </c>
    </row>
    <row r="5186" spans="2:9" ht="15" customHeight="1" x14ac:dyDescent="0.2">
      <c r="E5186" s="8"/>
      <c r="F5186" s="21" t="s">
        <v>15</v>
      </c>
      <c r="G5186" s="22"/>
      <c r="H5186" s="23" t="s">
        <v>1903</v>
      </c>
      <c r="I5186" s="24">
        <f>SUBTOTAL(9,I5185:I5185)</f>
        <v>30750</v>
      </c>
    </row>
    <row r="5187" spans="2:9" x14ac:dyDescent="0.2">
      <c r="F5187" s="21"/>
      <c r="G5187" s="25"/>
      <c r="H5187" s="26"/>
      <c r="I5187" s="27"/>
    </row>
    <row r="5188" spans="2:9" ht="15" customHeight="1" x14ac:dyDescent="0.2">
      <c r="B5188" s="2">
        <v>9</v>
      </c>
      <c r="C5188" s="8" t="s">
        <v>1882</v>
      </c>
      <c r="D5188" s="3">
        <v>900</v>
      </c>
      <c r="E5188" s="8" t="s">
        <v>1882</v>
      </c>
      <c r="F5188" s="18">
        <v>90074</v>
      </c>
      <c r="G5188" s="19" t="s">
        <v>1904</v>
      </c>
      <c r="I5188" s="1"/>
    </row>
    <row r="5189" spans="2:9" x14ac:dyDescent="0.2">
      <c r="E5189" s="8"/>
      <c r="G5189" s="9"/>
      <c r="H5189" s="6" t="s">
        <v>12</v>
      </c>
      <c r="I5189" s="20">
        <v>3050</v>
      </c>
    </row>
    <row r="5190" spans="2:9" ht="15" customHeight="1" x14ac:dyDescent="0.2">
      <c r="E5190" s="8"/>
      <c r="F5190" s="21" t="s">
        <v>15</v>
      </c>
      <c r="G5190" s="22"/>
      <c r="H5190" s="23" t="s">
        <v>1905</v>
      </c>
      <c r="I5190" s="24">
        <f>SUBTOTAL(9,I5189:I5189)</f>
        <v>3050</v>
      </c>
    </row>
    <row r="5191" spans="2:9" x14ac:dyDescent="0.2">
      <c r="F5191" s="21"/>
      <c r="G5191" s="25"/>
      <c r="H5191" s="26"/>
      <c r="I5191" s="27"/>
    </row>
    <row r="5192" spans="2:9" ht="15" customHeight="1" x14ac:dyDescent="0.2">
      <c r="B5192" s="2">
        <v>9</v>
      </c>
      <c r="C5192" s="8" t="s">
        <v>1882</v>
      </c>
      <c r="D5192" s="3">
        <v>900</v>
      </c>
      <c r="E5192" s="8" t="s">
        <v>1882</v>
      </c>
      <c r="F5192" s="18">
        <v>90075</v>
      </c>
      <c r="G5192" s="19" t="s">
        <v>1906</v>
      </c>
      <c r="I5192" s="1"/>
    </row>
    <row r="5193" spans="2:9" x14ac:dyDescent="0.2">
      <c r="E5193" s="8"/>
      <c r="G5193" s="9"/>
      <c r="H5193" s="6" t="s">
        <v>11</v>
      </c>
      <c r="I5193" s="20">
        <v>5812</v>
      </c>
    </row>
    <row r="5194" spans="2:9" x14ac:dyDescent="0.2">
      <c r="E5194" s="8"/>
      <c r="G5194" s="9"/>
      <c r="H5194" s="6" t="s">
        <v>12</v>
      </c>
      <c r="I5194" s="20">
        <v>10270</v>
      </c>
    </row>
    <row r="5195" spans="2:9" ht="15" customHeight="1" x14ac:dyDescent="0.2">
      <c r="E5195" s="8"/>
      <c r="F5195" s="21" t="s">
        <v>15</v>
      </c>
      <c r="G5195" s="22"/>
      <c r="H5195" s="23" t="s">
        <v>1907</v>
      </c>
      <c r="I5195" s="24">
        <f>SUBTOTAL(9,I5193:I5194)</f>
        <v>16082</v>
      </c>
    </row>
    <row r="5196" spans="2:9" x14ac:dyDescent="0.2">
      <c r="F5196" s="21"/>
      <c r="G5196" s="25"/>
      <c r="H5196" s="26"/>
      <c r="I5196" s="27"/>
    </row>
    <row r="5197" spans="2:9" ht="15" customHeight="1" x14ac:dyDescent="0.2">
      <c r="B5197" s="2">
        <v>9</v>
      </c>
      <c r="C5197" s="8" t="s">
        <v>1882</v>
      </c>
      <c r="D5197" s="3">
        <v>900</v>
      </c>
      <c r="E5197" s="8" t="s">
        <v>1882</v>
      </c>
      <c r="F5197" s="18">
        <v>90076</v>
      </c>
      <c r="G5197" s="19" t="s">
        <v>1908</v>
      </c>
      <c r="I5197" s="1"/>
    </row>
    <row r="5198" spans="2:9" x14ac:dyDescent="0.2">
      <c r="E5198" s="8"/>
      <c r="G5198" s="9"/>
      <c r="H5198" s="6" t="s">
        <v>12</v>
      </c>
      <c r="I5198" s="20">
        <v>34550</v>
      </c>
    </row>
    <row r="5199" spans="2:9" ht="15" customHeight="1" x14ac:dyDescent="0.2">
      <c r="E5199" s="8"/>
      <c r="F5199" s="21" t="s">
        <v>15</v>
      </c>
      <c r="G5199" s="22"/>
      <c r="H5199" s="23" t="s">
        <v>1909</v>
      </c>
      <c r="I5199" s="24">
        <f>SUBTOTAL(9,I5198:I5198)</f>
        <v>34550</v>
      </c>
    </row>
    <row r="5200" spans="2:9" x14ac:dyDescent="0.2">
      <c r="F5200" s="21"/>
      <c r="G5200" s="25"/>
      <c r="H5200" s="26"/>
      <c r="I5200" s="27"/>
    </row>
    <row r="5201" spans="2:9" ht="15" customHeight="1" x14ac:dyDescent="0.2">
      <c r="B5201" s="2">
        <v>9</v>
      </c>
      <c r="C5201" s="8" t="s">
        <v>1882</v>
      </c>
      <c r="D5201" s="3">
        <v>900</v>
      </c>
      <c r="E5201" s="8" t="s">
        <v>1882</v>
      </c>
      <c r="F5201" s="18">
        <v>90077</v>
      </c>
      <c r="G5201" s="19" t="s">
        <v>1910</v>
      </c>
      <c r="I5201" s="1"/>
    </row>
    <row r="5202" spans="2:9" x14ac:dyDescent="0.2">
      <c r="E5202" s="8"/>
      <c r="G5202" s="9"/>
      <c r="H5202" s="6" t="s">
        <v>11</v>
      </c>
      <c r="I5202" s="20">
        <v>9057</v>
      </c>
    </row>
    <row r="5203" spans="2:9" x14ac:dyDescent="0.2">
      <c r="E5203" s="8"/>
      <c r="G5203" s="9"/>
      <c r="H5203" s="6" t="s">
        <v>12</v>
      </c>
      <c r="I5203" s="20">
        <v>13000</v>
      </c>
    </row>
    <row r="5204" spans="2:9" ht="15" customHeight="1" x14ac:dyDescent="0.2">
      <c r="E5204" s="8"/>
      <c r="F5204" s="21" t="s">
        <v>15</v>
      </c>
      <c r="G5204" s="22"/>
      <c r="H5204" s="23" t="s">
        <v>1911</v>
      </c>
      <c r="I5204" s="24">
        <f>SUBTOTAL(9,I5202:I5203)</f>
        <v>22057</v>
      </c>
    </row>
    <row r="5205" spans="2:9" x14ac:dyDescent="0.2">
      <c r="F5205" s="21"/>
      <c r="G5205" s="25"/>
      <c r="H5205" s="26"/>
      <c r="I5205" s="27"/>
    </row>
    <row r="5206" spans="2:9" ht="15" customHeight="1" x14ac:dyDescent="0.2">
      <c r="B5206" s="2">
        <v>9</v>
      </c>
      <c r="C5206" s="8" t="s">
        <v>1882</v>
      </c>
      <c r="D5206" s="3">
        <v>900</v>
      </c>
      <c r="E5206" s="8" t="s">
        <v>1882</v>
      </c>
      <c r="F5206" s="18">
        <v>90078</v>
      </c>
      <c r="G5206" s="19" t="s">
        <v>1912</v>
      </c>
      <c r="I5206" s="1"/>
    </row>
    <row r="5207" spans="2:9" x14ac:dyDescent="0.2">
      <c r="E5207" s="8"/>
      <c r="G5207" s="9"/>
      <c r="H5207" s="6" t="s">
        <v>229</v>
      </c>
      <c r="I5207" s="20">
        <v>5000</v>
      </c>
    </row>
    <row r="5208" spans="2:9" ht="15" customHeight="1" x14ac:dyDescent="0.2">
      <c r="E5208" s="8"/>
      <c r="F5208" s="21" t="s">
        <v>15</v>
      </c>
      <c r="G5208" s="22"/>
      <c r="H5208" s="23" t="s">
        <v>1913</v>
      </c>
      <c r="I5208" s="24">
        <f>SUBTOTAL(9,I5207:I5207)</f>
        <v>5000</v>
      </c>
    </row>
    <row r="5209" spans="2:9" x14ac:dyDescent="0.2">
      <c r="F5209" s="21"/>
      <c r="G5209" s="25"/>
      <c r="H5209" s="26"/>
      <c r="I5209" s="27"/>
    </row>
    <row r="5210" spans="2:9" ht="15" customHeight="1" x14ac:dyDescent="0.2">
      <c r="B5210" s="2">
        <v>9</v>
      </c>
      <c r="C5210" s="8" t="s">
        <v>1882</v>
      </c>
      <c r="D5210" s="3">
        <v>900</v>
      </c>
      <c r="E5210" s="8" t="s">
        <v>1882</v>
      </c>
      <c r="F5210" s="18">
        <v>90079</v>
      </c>
      <c r="G5210" s="19" t="s">
        <v>1914</v>
      </c>
      <c r="I5210" s="1"/>
    </row>
    <row r="5211" spans="2:9" x14ac:dyDescent="0.2">
      <c r="E5211" s="8"/>
      <c r="G5211" s="9"/>
      <c r="H5211" s="6" t="s">
        <v>222</v>
      </c>
      <c r="I5211" s="20">
        <v>250000</v>
      </c>
    </row>
    <row r="5212" spans="2:9" x14ac:dyDescent="0.2">
      <c r="E5212" s="8"/>
      <c r="G5212" s="9"/>
      <c r="H5212" s="6" t="s">
        <v>1896</v>
      </c>
      <c r="I5212" s="20">
        <v>-229500</v>
      </c>
    </row>
    <row r="5213" spans="2:9" ht="15" customHeight="1" x14ac:dyDescent="0.2">
      <c r="E5213" s="8"/>
      <c r="F5213" s="21" t="s">
        <v>15</v>
      </c>
      <c r="G5213" s="22"/>
      <c r="H5213" s="23" t="s">
        <v>1915</v>
      </c>
      <c r="I5213" s="24">
        <f>SUBTOTAL(9,I5211:I5212)</f>
        <v>20500</v>
      </c>
    </row>
    <row r="5214" spans="2:9" x14ac:dyDescent="0.2">
      <c r="F5214" s="21"/>
      <c r="G5214" s="25"/>
      <c r="H5214" s="26"/>
      <c r="I5214" s="27"/>
    </row>
    <row r="5215" spans="2:9" ht="15" customHeight="1" x14ac:dyDescent="0.2">
      <c r="B5215" s="2">
        <v>9</v>
      </c>
      <c r="C5215" s="8" t="s">
        <v>1882</v>
      </c>
      <c r="D5215" s="3">
        <v>900</v>
      </c>
      <c r="E5215" s="8" t="s">
        <v>1882</v>
      </c>
      <c r="F5215" s="18">
        <v>90081</v>
      </c>
      <c r="G5215" s="19" t="s">
        <v>1916</v>
      </c>
      <c r="I5215" s="1"/>
    </row>
    <row r="5216" spans="2:9" x14ac:dyDescent="0.2">
      <c r="E5216" s="8"/>
      <c r="G5216" s="9"/>
      <c r="H5216" s="6" t="s">
        <v>12</v>
      </c>
      <c r="I5216" s="20">
        <v>10550</v>
      </c>
    </row>
    <row r="5217" spans="2:9" ht="15" customHeight="1" x14ac:dyDescent="0.2">
      <c r="E5217" s="8"/>
      <c r="F5217" s="21" t="s">
        <v>15</v>
      </c>
      <c r="G5217" s="22"/>
      <c r="H5217" s="23" t="s">
        <v>1917</v>
      </c>
      <c r="I5217" s="24">
        <f>SUBTOTAL(9,I5216:I5216)</f>
        <v>10550</v>
      </c>
    </row>
    <row r="5218" spans="2:9" x14ac:dyDescent="0.2">
      <c r="F5218" s="21"/>
      <c r="G5218" s="25"/>
      <c r="H5218" s="26"/>
      <c r="I5218" s="27"/>
    </row>
    <row r="5219" spans="2:9" ht="15" customHeight="1" x14ac:dyDescent="0.2">
      <c r="B5219" s="2">
        <v>9</v>
      </c>
      <c r="C5219" s="8" t="s">
        <v>1882</v>
      </c>
      <c r="D5219" s="3">
        <v>900</v>
      </c>
      <c r="E5219" s="8" t="s">
        <v>1882</v>
      </c>
      <c r="F5219" s="18">
        <v>90083</v>
      </c>
      <c r="G5219" s="19" t="s">
        <v>1918</v>
      </c>
      <c r="I5219" s="1"/>
    </row>
    <row r="5220" spans="2:9" x14ac:dyDescent="0.2">
      <c r="E5220" s="8"/>
      <c r="G5220" s="9"/>
      <c r="H5220" s="6" t="s">
        <v>12</v>
      </c>
      <c r="I5220" s="20">
        <v>5150</v>
      </c>
    </row>
    <row r="5221" spans="2:9" ht="15" customHeight="1" x14ac:dyDescent="0.2">
      <c r="E5221" s="8"/>
      <c r="F5221" s="21" t="s">
        <v>15</v>
      </c>
      <c r="G5221" s="22"/>
      <c r="H5221" s="23" t="s">
        <v>1919</v>
      </c>
      <c r="I5221" s="24">
        <f>SUBTOTAL(9,I5220:I5220)</f>
        <v>5150</v>
      </c>
    </row>
    <row r="5222" spans="2:9" x14ac:dyDescent="0.2">
      <c r="F5222" s="21"/>
      <c r="G5222" s="25"/>
      <c r="H5222" s="26"/>
      <c r="I5222" s="27"/>
    </row>
    <row r="5223" spans="2:9" ht="15" customHeight="1" x14ac:dyDescent="0.2">
      <c r="B5223" s="2">
        <v>9</v>
      </c>
      <c r="C5223" s="8" t="s">
        <v>1882</v>
      </c>
      <c r="D5223" s="3">
        <v>900</v>
      </c>
      <c r="E5223" s="8" t="s">
        <v>1882</v>
      </c>
      <c r="F5223" s="18">
        <v>90084</v>
      </c>
      <c r="G5223" s="19" t="s">
        <v>1920</v>
      </c>
      <c r="I5223" s="1"/>
    </row>
    <row r="5224" spans="2:9" x14ac:dyDescent="0.2">
      <c r="E5224" s="8"/>
      <c r="G5224" s="9"/>
      <c r="H5224" s="6" t="s">
        <v>296</v>
      </c>
      <c r="I5224" s="20">
        <v>25000</v>
      </c>
    </row>
    <row r="5225" spans="2:9" ht="15" customHeight="1" x14ac:dyDescent="0.2">
      <c r="E5225" s="8"/>
      <c r="F5225" s="21" t="s">
        <v>15</v>
      </c>
      <c r="G5225" s="22"/>
      <c r="H5225" s="23" t="s">
        <v>1921</v>
      </c>
      <c r="I5225" s="24">
        <f>SUBTOTAL(9,I5224:I5224)</f>
        <v>25000</v>
      </c>
    </row>
    <row r="5226" spans="2:9" x14ac:dyDescent="0.2">
      <c r="F5226" s="21"/>
      <c r="G5226" s="25"/>
      <c r="H5226" s="26"/>
      <c r="I5226" s="27"/>
    </row>
    <row r="5227" spans="2:9" ht="15" customHeight="1" x14ac:dyDescent="0.2">
      <c r="B5227" s="2">
        <v>9</v>
      </c>
      <c r="C5227" s="8" t="s">
        <v>1882</v>
      </c>
      <c r="D5227" s="3">
        <v>902</v>
      </c>
      <c r="E5227" s="8" t="s">
        <v>1922</v>
      </c>
      <c r="F5227" s="18">
        <v>90201</v>
      </c>
      <c r="G5227" s="19" t="s">
        <v>10</v>
      </c>
      <c r="I5227" s="1"/>
    </row>
    <row r="5228" spans="2:9" x14ac:dyDescent="0.2">
      <c r="E5228" s="8"/>
      <c r="G5228" s="9"/>
      <c r="H5228" s="6" t="s">
        <v>11</v>
      </c>
      <c r="I5228" s="20">
        <v>3740</v>
      </c>
    </row>
    <row r="5229" spans="2:9" x14ac:dyDescent="0.2">
      <c r="E5229" s="8"/>
      <c r="G5229" s="9"/>
      <c r="H5229" s="6" t="s">
        <v>12</v>
      </c>
      <c r="I5229" s="20">
        <v>124200</v>
      </c>
    </row>
    <row r="5230" spans="2:9" x14ac:dyDescent="0.2">
      <c r="E5230" s="8"/>
      <c r="G5230" s="9"/>
      <c r="H5230" s="6" t="s">
        <v>13</v>
      </c>
      <c r="I5230" s="20">
        <v>300</v>
      </c>
    </row>
    <row r="5231" spans="2:9" x14ac:dyDescent="0.2">
      <c r="E5231" s="8"/>
      <c r="G5231" s="9"/>
      <c r="H5231" s="6" t="s">
        <v>1896</v>
      </c>
      <c r="I5231" s="20">
        <v>-2200</v>
      </c>
    </row>
    <row r="5232" spans="2:9" ht="15" customHeight="1" x14ac:dyDescent="0.2">
      <c r="E5232" s="8"/>
      <c r="F5232" s="21" t="s">
        <v>15</v>
      </c>
      <c r="G5232" s="22"/>
      <c r="H5232" s="23" t="s">
        <v>1923</v>
      </c>
      <c r="I5232" s="24">
        <f>SUBTOTAL(9,I5228:I5231)</f>
        <v>126040</v>
      </c>
    </row>
    <row r="5233" spans="2:9" x14ac:dyDescent="0.2">
      <c r="F5233" s="21"/>
      <c r="G5233" s="25"/>
      <c r="H5233" s="26"/>
      <c r="I5233" s="27"/>
    </row>
    <row r="5234" spans="2:9" ht="15" customHeight="1" x14ac:dyDescent="0.2">
      <c r="B5234" s="2">
        <v>9</v>
      </c>
      <c r="C5234" s="8" t="s">
        <v>1882</v>
      </c>
      <c r="D5234" s="3">
        <v>902</v>
      </c>
      <c r="E5234" s="8" t="s">
        <v>1922</v>
      </c>
      <c r="F5234" s="18">
        <v>90221</v>
      </c>
      <c r="G5234" s="19" t="s">
        <v>174</v>
      </c>
      <c r="I5234" s="1"/>
    </row>
    <row r="5235" spans="2:9" x14ac:dyDescent="0.2">
      <c r="E5235" s="8"/>
      <c r="G5235" s="9"/>
      <c r="H5235" s="6" t="s">
        <v>11</v>
      </c>
      <c r="I5235" s="20">
        <v>17</v>
      </c>
    </row>
    <row r="5236" spans="2:9" x14ac:dyDescent="0.2">
      <c r="E5236" s="8"/>
      <c r="G5236" s="9"/>
      <c r="H5236" s="6" t="s">
        <v>12</v>
      </c>
      <c r="I5236" s="20">
        <v>80</v>
      </c>
    </row>
    <row r="5237" spans="2:9" ht="15" customHeight="1" x14ac:dyDescent="0.2">
      <c r="E5237" s="8"/>
      <c r="F5237" s="21" t="s">
        <v>15</v>
      </c>
      <c r="G5237" s="22"/>
      <c r="H5237" s="23" t="s">
        <v>1924</v>
      </c>
      <c r="I5237" s="24">
        <f>SUBTOTAL(9,I5235:I5236)</f>
        <v>97</v>
      </c>
    </row>
    <row r="5238" spans="2:9" x14ac:dyDescent="0.2">
      <c r="F5238" s="21"/>
      <c r="G5238" s="25"/>
      <c r="H5238" s="26"/>
      <c r="I5238" s="27"/>
    </row>
    <row r="5239" spans="2:9" ht="15" customHeight="1" x14ac:dyDescent="0.2">
      <c r="B5239" s="2">
        <v>9</v>
      </c>
      <c r="C5239" s="8" t="s">
        <v>1882</v>
      </c>
      <c r="D5239" s="3">
        <v>902</v>
      </c>
      <c r="E5239" s="8" t="s">
        <v>1922</v>
      </c>
      <c r="F5239" s="18">
        <v>90245</v>
      </c>
      <c r="G5239" s="19" t="s">
        <v>20</v>
      </c>
      <c r="I5239" s="1"/>
    </row>
    <row r="5240" spans="2:9" x14ac:dyDescent="0.2">
      <c r="E5240" s="8"/>
      <c r="G5240" s="9"/>
      <c r="H5240" s="6" t="s">
        <v>11</v>
      </c>
      <c r="I5240" s="20">
        <v>8791</v>
      </c>
    </row>
    <row r="5241" spans="2:9" x14ac:dyDescent="0.2">
      <c r="E5241" s="8"/>
      <c r="G5241" s="9"/>
      <c r="H5241" s="6" t="s">
        <v>12</v>
      </c>
      <c r="I5241" s="20">
        <v>9150</v>
      </c>
    </row>
    <row r="5242" spans="2:9" ht="15" customHeight="1" x14ac:dyDescent="0.2">
      <c r="E5242" s="8"/>
      <c r="F5242" s="21" t="s">
        <v>15</v>
      </c>
      <c r="G5242" s="22"/>
      <c r="H5242" s="23" t="s">
        <v>1925</v>
      </c>
      <c r="I5242" s="24">
        <f>SUBTOTAL(9,I5240:I5241)</f>
        <v>17941</v>
      </c>
    </row>
    <row r="5243" spans="2:9" x14ac:dyDescent="0.2">
      <c r="F5243" s="21"/>
      <c r="G5243" s="25"/>
      <c r="H5243" s="26"/>
      <c r="I5243" s="27"/>
    </row>
    <row r="5244" spans="2:9" ht="15" customHeight="1" x14ac:dyDescent="0.2">
      <c r="B5244" s="2">
        <v>9</v>
      </c>
      <c r="C5244" s="8" t="s">
        <v>1882</v>
      </c>
      <c r="D5244" s="3">
        <v>903</v>
      </c>
      <c r="E5244" s="8" t="s">
        <v>1926</v>
      </c>
      <c r="F5244" s="18">
        <v>90301</v>
      </c>
      <c r="G5244" s="19" t="s">
        <v>10</v>
      </c>
      <c r="I5244" s="1"/>
    </row>
    <row r="5245" spans="2:9" x14ac:dyDescent="0.2">
      <c r="E5245" s="8"/>
      <c r="G5245" s="9"/>
      <c r="H5245" s="6" t="s">
        <v>11</v>
      </c>
      <c r="I5245" s="20">
        <v>1144</v>
      </c>
    </row>
    <row r="5246" spans="2:9" x14ac:dyDescent="0.2">
      <c r="E5246" s="8"/>
      <c r="G5246" s="9"/>
      <c r="H5246" s="6" t="s">
        <v>12</v>
      </c>
      <c r="I5246" s="20">
        <v>56100</v>
      </c>
    </row>
    <row r="5247" spans="2:9" x14ac:dyDescent="0.2">
      <c r="E5247" s="8"/>
      <c r="G5247" s="9"/>
      <c r="H5247" s="6" t="s">
        <v>13</v>
      </c>
      <c r="I5247" s="20">
        <v>115</v>
      </c>
    </row>
    <row r="5248" spans="2:9" x14ac:dyDescent="0.2">
      <c r="E5248" s="8"/>
      <c r="G5248" s="9"/>
      <c r="H5248" s="6" t="s">
        <v>1896</v>
      </c>
      <c r="I5248" s="20">
        <v>-10000</v>
      </c>
    </row>
    <row r="5249" spans="2:9" ht="15" customHeight="1" x14ac:dyDescent="0.2">
      <c r="E5249" s="8"/>
      <c r="F5249" s="21" t="s">
        <v>15</v>
      </c>
      <c r="G5249" s="22"/>
      <c r="H5249" s="23" t="s">
        <v>1927</v>
      </c>
      <c r="I5249" s="24">
        <f>SUBTOTAL(9,I5245:I5248)</f>
        <v>47359</v>
      </c>
    </row>
    <row r="5250" spans="2:9" x14ac:dyDescent="0.2">
      <c r="F5250" s="21"/>
      <c r="G5250" s="25"/>
      <c r="H5250" s="26"/>
      <c r="I5250" s="27"/>
    </row>
    <row r="5251" spans="2:9" ht="15" customHeight="1" x14ac:dyDescent="0.2">
      <c r="B5251" s="2">
        <v>9</v>
      </c>
      <c r="C5251" s="8" t="s">
        <v>1882</v>
      </c>
      <c r="D5251" s="3">
        <v>904</v>
      </c>
      <c r="E5251" s="8" t="s">
        <v>1928</v>
      </c>
      <c r="F5251" s="18">
        <v>90401</v>
      </c>
      <c r="G5251" s="19" t="s">
        <v>10</v>
      </c>
      <c r="I5251" s="1"/>
    </row>
    <row r="5252" spans="2:9" x14ac:dyDescent="0.2">
      <c r="E5252" s="8"/>
      <c r="G5252" s="9"/>
      <c r="H5252" s="6" t="s">
        <v>11</v>
      </c>
      <c r="I5252" s="20">
        <v>1748</v>
      </c>
    </row>
    <row r="5253" spans="2:9" x14ac:dyDescent="0.2">
      <c r="E5253" s="8"/>
      <c r="G5253" s="9"/>
      <c r="H5253" s="6" t="s">
        <v>12</v>
      </c>
      <c r="I5253" s="20">
        <v>348300</v>
      </c>
    </row>
    <row r="5254" spans="2:9" x14ac:dyDescent="0.2">
      <c r="E5254" s="8"/>
      <c r="G5254" s="9"/>
      <c r="H5254" s="6" t="s">
        <v>18</v>
      </c>
      <c r="I5254" s="20">
        <v>10000</v>
      </c>
    </row>
    <row r="5255" spans="2:9" x14ac:dyDescent="0.2">
      <c r="E5255" s="8"/>
      <c r="G5255" s="9"/>
      <c r="H5255" s="6" t="s">
        <v>13</v>
      </c>
      <c r="I5255" s="20">
        <v>1110</v>
      </c>
    </row>
    <row r="5256" spans="2:9" x14ac:dyDescent="0.2">
      <c r="E5256" s="8"/>
      <c r="G5256" s="9"/>
      <c r="H5256" s="6" t="s">
        <v>1896</v>
      </c>
      <c r="I5256" s="20">
        <v>-3300</v>
      </c>
    </row>
    <row r="5257" spans="2:9" ht="15" customHeight="1" x14ac:dyDescent="0.2">
      <c r="E5257" s="8"/>
      <c r="F5257" s="21" t="s">
        <v>15</v>
      </c>
      <c r="G5257" s="22"/>
      <c r="H5257" s="23" t="s">
        <v>1929</v>
      </c>
      <c r="I5257" s="24">
        <f>SUBTOTAL(9,I5252:I5256)</f>
        <v>357858</v>
      </c>
    </row>
    <row r="5258" spans="2:9" x14ac:dyDescent="0.2">
      <c r="F5258" s="21"/>
      <c r="G5258" s="25"/>
      <c r="H5258" s="26"/>
      <c r="I5258" s="27"/>
    </row>
    <row r="5259" spans="2:9" ht="15" customHeight="1" x14ac:dyDescent="0.2">
      <c r="B5259" s="2">
        <v>9</v>
      </c>
      <c r="C5259" s="8" t="s">
        <v>1882</v>
      </c>
      <c r="D5259" s="3">
        <v>904</v>
      </c>
      <c r="E5259" s="8" t="s">
        <v>1928</v>
      </c>
      <c r="F5259" s="18">
        <v>90421</v>
      </c>
      <c r="G5259" s="19" t="s">
        <v>17</v>
      </c>
      <c r="I5259" s="1"/>
    </row>
    <row r="5260" spans="2:9" x14ac:dyDescent="0.2">
      <c r="E5260" s="8"/>
      <c r="G5260" s="9"/>
      <c r="H5260" s="6" t="s">
        <v>11</v>
      </c>
      <c r="I5260" s="20">
        <v>114</v>
      </c>
    </row>
    <row r="5261" spans="2:9" x14ac:dyDescent="0.2">
      <c r="E5261" s="8"/>
      <c r="G5261" s="9"/>
      <c r="H5261" s="6" t="s">
        <v>12</v>
      </c>
      <c r="I5261" s="20">
        <v>21850</v>
      </c>
    </row>
    <row r="5262" spans="2:9" x14ac:dyDescent="0.2">
      <c r="E5262" s="8"/>
      <c r="G5262" s="9"/>
      <c r="H5262" s="6" t="s">
        <v>1896</v>
      </c>
      <c r="I5262" s="20">
        <v>5500</v>
      </c>
    </row>
    <row r="5263" spans="2:9" ht="15" customHeight="1" x14ac:dyDescent="0.2">
      <c r="E5263" s="8"/>
      <c r="F5263" s="21" t="s">
        <v>15</v>
      </c>
      <c r="G5263" s="22"/>
      <c r="H5263" s="23" t="s">
        <v>1930</v>
      </c>
      <c r="I5263" s="24">
        <f>SUBTOTAL(9,I5260:I5262)</f>
        <v>27464</v>
      </c>
    </row>
    <row r="5264" spans="2:9" x14ac:dyDescent="0.2">
      <c r="F5264" s="21"/>
      <c r="G5264" s="25"/>
      <c r="H5264" s="26"/>
      <c r="I5264" s="27"/>
    </row>
    <row r="5265" spans="2:9" ht="15" customHeight="1" x14ac:dyDescent="0.2">
      <c r="B5265" s="2">
        <v>9</v>
      </c>
      <c r="C5265" s="8" t="s">
        <v>1882</v>
      </c>
      <c r="D5265" s="3">
        <v>904</v>
      </c>
      <c r="E5265" s="8" t="s">
        <v>1928</v>
      </c>
      <c r="F5265" s="18">
        <v>90445</v>
      </c>
      <c r="G5265" s="19" t="s">
        <v>20</v>
      </c>
      <c r="I5265" s="1"/>
    </row>
    <row r="5266" spans="2:9" x14ac:dyDescent="0.2">
      <c r="E5266" s="8"/>
      <c r="G5266" s="9"/>
      <c r="H5266" s="6" t="s">
        <v>11</v>
      </c>
      <c r="I5266" s="20">
        <v>50889</v>
      </c>
    </row>
    <row r="5267" spans="2:9" x14ac:dyDescent="0.2">
      <c r="E5267" s="8"/>
      <c r="G5267" s="9"/>
      <c r="H5267" s="6" t="s">
        <v>12</v>
      </c>
      <c r="I5267" s="20">
        <v>188000</v>
      </c>
    </row>
    <row r="5268" spans="2:9" x14ac:dyDescent="0.2">
      <c r="E5268" s="8"/>
      <c r="G5268" s="9"/>
      <c r="H5268" s="6" t="s">
        <v>1896</v>
      </c>
      <c r="I5268" s="20">
        <v>-65000</v>
      </c>
    </row>
    <row r="5269" spans="2:9" ht="15" customHeight="1" x14ac:dyDescent="0.2">
      <c r="E5269" s="8"/>
      <c r="F5269" s="21" t="s">
        <v>15</v>
      </c>
      <c r="G5269" s="22"/>
      <c r="H5269" s="23" t="s">
        <v>1931</v>
      </c>
      <c r="I5269" s="24">
        <f>SUBTOTAL(9,I5266:I5268)</f>
        <v>173889</v>
      </c>
    </row>
    <row r="5270" spans="2:9" x14ac:dyDescent="0.2">
      <c r="F5270" s="21"/>
      <c r="G5270" s="25"/>
      <c r="H5270" s="26"/>
      <c r="I5270" s="27"/>
    </row>
    <row r="5271" spans="2:9" ht="15" customHeight="1" x14ac:dyDescent="0.2">
      <c r="B5271" s="2">
        <v>9</v>
      </c>
      <c r="C5271" s="8" t="s">
        <v>1882</v>
      </c>
      <c r="D5271" s="3">
        <v>905</v>
      </c>
      <c r="E5271" s="8" t="s">
        <v>1932</v>
      </c>
      <c r="F5271" s="18">
        <v>90501</v>
      </c>
      <c r="G5271" s="19" t="s">
        <v>10</v>
      </c>
      <c r="I5271" s="1"/>
    </row>
    <row r="5272" spans="2:9" x14ac:dyDescent="0.2">
      <c r="E5272" s="8"/>
      <c r="G5272" s="9"/>
      <c r="H5272" s="6" t="s">
        <v>11</v>
      </c>
      <c r="I5272" s="20">
        <v>8997</v>
      </c>
    </row>
    <row r="5273" spans="2:9" x14ac:dyDescent="0.2">
      <c r="E5273" s="8"/>
      <c r="G5273" s="9"/>
      <c r="H5273" s="6" t="s">
        <v>12</v>
      </c>
      <c r="I5273" s="20">
        <v>189300</v>
      </c>
    </row>
    <row r="5274" spans="2:9" x14ac:dyDescent="0.2">
      <c r="E5274" s="8"/>
      <c r="G5274" s="9"/>
      <c r="H5274" s="6" t="s">
        <v>229</v>
      </c>
      <c r="I5274" s="20">
        <v>10000</v>
      </c>
    </row>
    <row r="5275" spans="2:9" x14ac:dyDescent="0.2">
      <c r="E5275" s="8"/>
      <c r="G5275" s="9"/>
      <c r="H5275" s="6" t="s">
        <v>13</v>
      </c>
      <c r="I5275" s="20">
        <v>590</v>
      </c>
    </row>
    <row r="5276" spans="2:9" x14ac:dyDescent="0.2">
      <c r="E5276" s="8"/>
      <c r="G5276" s="9"/>
      <c r="H5276" s="6" t="s">
        <v>1896</v>
      </c>
      <c r="I5276" s="20">
        <v>-10000</v>
      </c>
    </row>
    <row r="5277" spans="2:9" ht="15" customHeight="1" x14ac:dyDescent="0.2">
      <c r="E5277" s="8"/>
      <c r="F5277" s="21" t="s">
        <v>15</v>
      </c>
      <c r="G5277" s="22"/>
      <c r="H5277" s="23" t="s">
        <v>1933</v>
      </c>
      <c r="I5277" s="24">
        <f>SUBTOTAL(9,I5272:I5276)</f>
        <v>198887</v>
      </c>
    </row>
    <row r="5278" spans="2:9" x14ac:dyDescent="0.2">
      <c r="F5278" s="21"/>
      <c r="G5278" s="25"/>
      <c r="H5278" s="26"/>
      <c r="I5278" s="27"/>
    </row>
    <row r="5279" spans="2:9" ht="15" customHeight="1" x14ac:dyDescent="0.2">
      <c r="B5279" s="2">
        <v>9</v>
      </c>
      <c r="C5279" s="8" t="s">
        <v>1882</v>
      </c>
      <c r="D5279" s="3">
        <v>905</v>
      </c>
      <c r="E5279" s="8" t="s">
        <v>1932</v>
      </c>
      <c r="F5279" s="18">
        <v>90521</v>
      </c>
      <c r="G5279" s="19" t="s">
        <v>17</v>
      </c>
      <c r="I5279" s="1"/>
    </row>
    <row r="5280" spans="2:9" x14ac:dyDescent="0.2">
      <c r="E5280" s="8"/>
      <c r="G5280" s="9"/>
      <c r="H5280" s="6" t="s">
        <v>11</v>
      </c>
      <c r="I5280" s="20">
        <v>6895</v>
      </c>
    </row>
    <row r="5281" spans="2:9" x14ac:dyDescent="0.2">
      <c r="E5281" s="8"/>
      <c r="G5281" s="9"/>
      <c r="H5281" s="6" t="s">
        <v>12</v>
      </c>
      <c r="I5281" s="20">
        <v>69000</v>
      </c>
    </row>
    <row r="5282" spans="2:9" ht="15" customHeight="1" x14ac:dyDescent="0.2">
      <c r="E5282" s="8"/>
      <c r="F5282" s="21" t="s">
        <v>15</v>
      </c>
      <c r="G5282" s="22"/>
      <c r="H5282" s="23" t="s">
        <v>1934</v>
      </c>
      <c r="I5282" s="24">
        <f>SUBTOTAL(9,I5280:I5281)</f>
        <v>75895</v>
      </c>
    </row>
    <row r="5283" spans="2:9" x14ac:dyDescent="0.2">
      <c r="F5283" s="21"/>
      <c r="G5283" s="25"/>
      <c r="H5283" s="26"/>
      <c r="I5283" s="27"/>
    </row>
    <row r="5284" spans="2:9" ht="15" customHeight="1" x14ac:dyDescent="0.2">
      <c r="B5284" s="2">
        <v>9</v>
      </c>
      <c r="C5284" s="8" t="s">
        <v>1882</v>
      </c>
      <c r="D5284" s="3">
        <v>905</v>
      </c>
      <c r="E5284" s="8" t="s">
        <v>1932</v>
      </c>
      <c r="F5284" s="18">
        <v>90545</v>
      </c>
      <c r="G5284" s="19" t="s">
        <v>20</v>
      </c>
      <c r="I5284" s="1"/>
    </row>
    <row r="5285" spans="2:9" x14ac:dyDescent="0.2">
      <c r="E5285" s="8"/>
      <c r="G5285" s="9"/>
      <c r="H5285" s="6" t="s">
        <v>1896</v>
      </c>
      <c r="I5285" s="20">
        <v>4000</v>
      </c>
    </row>
    <row r="5286" spans="2:9" ht="15" customHeight="1" x14ac:dyDescent="0.2">
      <c r="E5286" s="8"/>
      <c r="F5286" s="21" t="s">
        <v>15</v>
      </c>
      <c r="G5286" s="22"/>
      <c r="H5286" s="23" t="s">
        <v>1935</v>
      </c>
      <c r="I5286" s="24">
        <f>SUBTOTAL(9,I5285:I5285)</f>
        <v>4000</v>
      </c>
    </row>
    <row r="5287" spans="2:9" x14ac:dyDescent="0.2">
      <c r="F5287" s="21"/>
      <c r="G5287" s="25"/>
      <c r="H5287" s="26"/>
      <c r="I5287" s="27"/>
    </row>
    <row r="5288" spans="2:9" ht="15" customHeight="1" x14ac:dyDescent="0.2">
      <c r="B5288" s="2">
        <v>9</v>
      </c>
      <c r="C5288" s="8" t="s">
        <v>1882</v>
      </c>
      <c r="D5288" s="3">
        <v>905</v>
      </c>
      <c r="E5288" s="8" t="s">
        <v>1932</v>
      </c>
      <c r="F5288" s="18">
        <v>90580</v>
      </c>
      <c r="G5288" s="19" t="s">
        <v>1936</v>
      </c>
      <c r="I5288" s="1"/>
    </row>
    <row r="5289" spans="2:9" x14ac:dyDescent="0.2">
      <c r="E5289" s="8"/>
      <c r="G5289" s="9"/>
      <c r="H5289" s="6" t="s">
        <v>12</v>
      </c>
      <c r="I5289" s="20">
        <v>3000</v>
      </c>
    </row>
    <row r="5290" spans="2:9" ht="15" customHeight="1" x14ac:dyDescent="0.2">
      <c r="E5290" s="8"/>
      <c r="F5290" s="21" t="s">
        <v>15</v>
      </c>
      <c r="G5290" s="22"/>
      <c r="H5290" s="23" t="s">
        <v>1937</v>
      </c>
      <c r="I5290" s="24">
        <f>SUBTOTAL(9,I5289:I5289)</f>
        <v>3000</v>
      </c>
    </row>
    <row r="5291" spans="2:9" x14ac:dyDescent="0.2">
      <c r="F5291" s="21"/>
      <c r="G5291" s="25"/>
      <c r="H5291" s="26"/>
      <c r="I5291" s="27"/>
    </row>
    <row r="5292" spans="2:9" ht="15" customHeight="1" x14ac:dyDescent="0.2">
      <c r="B5292" s="2">
        <v>9</v>
      </c>
      <c r="C5292" s="8" t="s">
        <v>1882</v>
      </c>
      <c r="D5292" s="3">
        <v>906</v>
      </c>
      <c r="E5292" s="8" t="s">
        <v>1938</v>
      </c>
      <c r="F5292" s="18">
        <v>90601</v>
      </c>
      <c r="G5292" s="19" t="s">
        <v>10</v>
      </c>
      <c r="I5292" s="1"/>
    </row>
    <row r="5293" spans="2:9" x14ac:dyDescent="0.2">
      <c r="E5293" s="8"/>
      <c r="G5293" s="9"/>
      <c r="H5293" s="6" t="s">
        <v>11</v>
      </c>
      <c r="I5293" s="20">
        <v>1186</v>
      </c>
    </row>
    <row r="5294" spans="2:9" x14ac:dyDescent="0.2">
      <c r="E5294" s="8"/>
      <c r="G5294" s="9"/>
      <c r="H5294" s="6" t="s">
        <v>12</v>
      </c>
      <c r="I5294" s="20">
        <v>60000</v>
      </c>
    </row>
    <row r="5295" spans="2:9" x14ac:dyDescent="0.2">
      <c r="E5295" s="8"/>
      <c r="G5295" s="9"/>
      <c r="H5295" s="6" t="s">
        <v>13</v>
      </c>
      <c r="I5295" s="20">
        <v>190</v>
      </c>
    </row>
    <row r="5296" spans="2:9" ht="15" customHeight="1" x14ac:dyDescent="0.2">
      <c r="E5296" s="8"/>
      <c r="F5296" s="21" t="s">
        <v>15</v>
      </c>
      <c r="G5296" s="22"/>
      <c r="H5296" s="23" t="s">
        <v>1939</v>
      </c>
      <c r="I5296" s="24">
        <f>SUBTOTAL(9,I5293:I5295)</f>
        <v>61376</v>
      </c>
    </row>
    <row r="5297" spans="2:9" x14ac:dyDescent="0.2">
      <c r="F5297" s="21"/>
      <c r="G5297" s="25"/>
      <c r="H5297" s="26"/>
      <c r="I5297" s="27"/>
    </row>
    <row r="5298" spans="2:9" ht="15" customHeight="1" x14ac:dyDescent="0.2">
      <c r="B5298" s="2">
        <v>9</v>
      </c>
      <c r="C5298" s="8" t="s">
        <v>1882</v>
      </c>
      <c r="D5298" s="3">
        <v>906</v>
      </c>
      <c r="E5298" s="8" t="s">
        <v>1938</v>
      </c>
      <c r="F5298" s="18">
        <v>90630</v>
      </c>
      <c r="G5298" s="19" t="s">
        <v>1940</v>
      </c>
      <c r="I5298" s="1"/>
    </row>
    <row r="5299" spans="2:9" x14ac:dyDescent="0.2">
      <c r="E5299" s="8"/>
      <c r="G5299" s="9"/>
      <c r="H5299" s="6" t="s">
        <v>11</v>
      </c>
      <c r="I5299" s="20">
        <v>1684</v>
      </c>
    </row>
    <row r="5300" spans="2:9" x14ac:dyDescent="0.2">
      <c r="E5300" s="8"/>
      <c r="G5300" s="9"/>
      <c r="H5300" s="6" t="s">
        <v>12</v>
      </c>
      <c r="I5300" s="20">
        <v>7000</v>
      </c>
    </row>
    <row r="5301" spans="2:9" x14ac:dyDescent="0.2">
      <c r="E5301" s="8"/>
      <c r="G5301" s="9"/>
      <c r="H5301" s="6" t="s">
        <v>18</v>
      </c>
      <c r="I5301" s="20">
        <v>1500</v>
      </c>
    </row>
    <row r="5302" spans="2:9" ht="15" customHeight="1" x14ac:dyDescent="0.2">
      <c r="E5302" s="8"/>
      <c r="F5302" s="21" t="s">
        <v>15</v>
      </c>
      <c r="G5302" s="22"/>
      <c r="H5302" s="23" t="s">
        <v>1941</v>
      </c>
      <c r="I5302" s="24">
        <f>SUBTOTAL(9,I5299:I5301)</f>
        <v>10184</v>
      </c>
    </row>
    <row r="5303" spans="2:9" x14ac:dyDescent="0.2">
      <c r="F5303" s="21"/>
      <c r="G5303" s="25"/>
      <c r="H5303" s="26"/>
      <c r="I5303" s="27"/>
    </row>
    <row r="5304" spans="2:9" ht="15" customHeight="1" x14ac:dyDescent="0.2">
      <c r="B5304" s="2">
        <v>9</v>
      </c>
      <c r="C5304" s="8" t="s">
        <v>1882</v>
      </c>
      <c r="D5304" s="3">
        <v>906</v>
      </c>
      <c r="E5304" s="8" t="s">
        <v>1938</v>
      </c>
      <c r="F5304" s="18">
        <v>90631</v>
      </c>
      <c r="G5304" s="19" t="s">
        <v>1942</v>
      </c>
      <c r="I5304" s="1"/>
    </row>
    <row r="5305" spans="2:9" x14ac:dyDescent="0.2">
      <c r="E5305" s="8"/>
      <c r="G5305" s="9"/>
      <c r="H5305" s="6" t="s">
        <v>12</v>
      </c>
      <c r="I5305" s="20">
        <v>7500</v>
      </c>
    </row>
    <row r="5306" spans="2:9" x14ac:dyDescent="0.2">
      <c r="E5306" s="8"/>
      <c r="G5306" s="9"/>
      <c r="H5306" s="6" t="s">
        <v>1896</v>
      </c>
      <c r="I5306" s="20">
        <v>-700</v>
      </c>
    </row>
    <row r="5307" spans="2:9" ht="15" customHeight="1" x14ac:dyDescent="0.2">
      <c r="E5307" s="8"/>
      <c r="F5307" s="21" t="s">
        <v>15</v>
      </c>
      <c r="G5307" s="22"/>
      <c r="H5307" s="23" t="s">
        <v>1943</v>
      </c>
      <c r="I5307" s="24">
        <f>SUBTOTAL(9,I5305:I5306)</f>
        <v>6800</v>
      </c>
    </row>
    <row r="5308" spans="2:9" x14ac:dyDescent="0.2">
      <c r="F5308" s="21"/>
      <c r="G5308" s="25"/>
      <c r="H5308" s="26"/>
      <c r="I5308" s="27"/>
    </row>
    <row r="5309" spans="2:9" ht="15" customHeight="1" x14ac:dyDescent="0.2">
      <c r="B5309" s="2">
        <v>9</v>
      </c>
      <c r="C5309" s="8" t="s">
        <v>1882</v>
      </c>
      <c r="D5309" s="3">
        <v>907</v>
      </c>
      <c r="E5309" s="8" t="s">
        <v>1944</v>
      </c>
      <c r="F5309" s="18">
        <v>90701</v>
      </c>
      <c r="G5309" s="19" t="s">
        <v>10</v>
      </c>
      <c r="I5309" s="1"/>
    </row>
    <row r="5310" spans="2:9" x14ac:dyDescent="0.2">
      <c r="E5310" s="8"/>
      <c r="G5310" s="9"/>
      <c r="H5310" s="6" t="s">
        <v>11</v>
      </c>
      <c r="I5310" s="20">
        <v>214</v>
      </c>
    </row>
    <row r="5311" spans="2:9" x14ac:dyDescent="0.2">
      <c r="E5311" s="8"/>
      <c r="G5311" s="9"/>
      <c r="H5311" s="6" t="s">
        <v>12</v>
      </c>
      <c r="I5311" s="20">
        <v>49950</v>
      </c>
    </row>
    <row r="5312" spans="2:9" x14ac:dyDescent="0.2">
      <c r="E5312" s="8"/>
      <c r="G5312" s="9"/>
      <c r="H5312" s="6" t="s">
        <v>13</v>
      </c>
      <c r="I5312" s="20">
        <v>90</v>
      </c>
    </row>
    <row r="5313" spans="2:9" x14ac:dyDescent="0.2">
      <c r="E5313" s="8"/>
      <c r="G5313" s="9"/>
      <c r="H5313" s="6" t="s">
        <v>1896</v>
      </c>
      <c r="I5313" s="20">
        <v>-10000</v>
      </c>
    </row>
    <row r="5314" spans="2:9" ht="15" customHeight="1" x14ac:dyDescent="0.2">
      <c r="E5314" s="8"/>
      <c r="F5314" s="21" t="s">
        <v>15</v>
      </c>
      <c r="G5314" s="22"/>
      <c r="H5314" s="23" t="s">
        <v>1945</v>
      </c>
      <c r="I5314" s="24">
        <f>SUBTOTAL(9,I5310:I5313)</f>
        <v>40254</v>
      </c>
    </row>
    <row r="5315" spans="2:9" x14ac:dyDescent="0.2">
      <c r="F5315" s="21"/>
      <c r="G5315" s="25"/>
      <c r="H5315" s="26"/>
      <c r="I5315" s="27"/>
    </row>
    <row r="5316" spans="2:9" ht="15" customHeight="1" x14ac:dyDescent="0.2">
      <c r="B5316" s="2">
        <v>9</v>
      </c>
      <c r="C5316" s="8" t="s">
        <v>1882</v>
      </c>
      <c r="D5316" s="3">
        <v>907</v>
      </c>
      <c r="E5316" s="8" t="s">
        <v>1944</v>
      </c>
      <c r="F5316" s="18">
        <v>90721</v>
      </c>
      <c r="G5316" s="19" t="s">
        <v>17</v>
      </c>
      <c r="I5316" s="1"/>
    </row>
    <row r="5317" spans="2:9" x14ac:dyDescent="0.2">
      <c r="E5317" s="8"/>
      <c r="G5317" s="9"/>
      <c r="H5317" s="6" t="s">
        <v>11</v>
      </c>
      <c r="I5317" s="20">
        <v>45124</v>
      </c>
    </row>
    <row r="5318" spans="2:9" x14ac:dyDescent="0.2">
      <c r="E5318" s="8"/>
      <c r="G5318" s="9"/>
      <c r="H5318" s="6" t="s">
        <v>12</v>
      </c>
      <c r="I5318" s="20">
        <v>177000</v>
      </c>
    </row>
    <row r="5319" spans="2:9" x14ac:dyDescent="0.2">
      <c r="E5319" s="8"/>
      <c r="G5319" s="9"/>
      <c r="H5319" s="6" t="s">
        <v>1896</v>
      </c>
      <c r="I5319" s="20">
        <v>-100000</v>
      </c>
    </row>
    <row r="5320" spans="2:9" ht="15" customHeight="1" x14ac:dyDescent="0.2">
      <c r="E5320" s="8"/>
      <c r="F5320" s="21" t="s">
        <v>15</v>
      </c>
      <c r="G5320" s="22"/>
      <c r="H5320" s="23" t="s">
        <v>1946</v>
      </c>
      <c r="I5320" s="24">
        <f>SUBTOTAL(9,I5317:I5319)</f>
        <v>122124</v>
      </c>
    </row>
    <row r="5321" spans="2:9" x14ac:dyDescent="0.2">
      <c r="F5321" s="21"/>
      <c r="G5321" s="25"/>
      <c r="H5321" s="26"/>
      <c r="I5321" s="27"/>
    </row>
    <row r="5322" spans="2:9" ht="15" customHeight="1" x14ac:dyDescent="0.2">
      <c r="B5322" s="2">
        <v>9</v>
      </c>
      <c r="C5322" s="8" t="s">
        <v>1882</v>
      </c>
      <c r="D5322" s="3">
        <v>907</v>
      </c>
      <c r="E5322" s="8" t="s">
        <v>1944</v>
      </c>
      <c r="F5322" s="18">
        <v>90730</v>
      </c>
      <c r="G5322" s="19" t="s">
        <v>1947</v>
      </c>
      <c r="I5322" s="1"/>
    </row>
    <row r="5323" spans="2:9" x14ac:dyDescent="0.2">
      <c r="E5323" s="8"/>
      <c r="G5323" s="9"/>
      <c r="H5323" s="6" t="s">
        <v>12</v>
      </c>
      <c r="I5323" s="20">
        <v>21600</v>
      </c>
    </row>
    <row r="5324" spans="2:9" x14ac:dyDescent="0.2">
      <c r="E5324" s="8"/>
      <c r="G5324" s="9"/>
      <c r="H5324" s="6" t="s">
        <v>18</v>
      </c>
      <c r="I5324" s="20">
        <v>-19600</v>
      </c>
    </row>
    <row r="5325" spans="2:9" x14ac:dyDescent="0.2">
      <c r="E5325" s="8"/>
      <c r="G5325" s="9"/>
      <c r="H5325" s="6" t="s">
        <v>1896</v>
      </c>
      <c r="I5325" s="20">
        <v>-1500</v>
      </c>
    </row>
    <row r="5326" spans="2:9" ht="15" customHeight="1" x14ac:dyDescent="0.2">
      <c r="E5326" s="8"/>
      <c r="F5326" s="21" t="s">
        <v>15</v>
      </c>
      <c r="G5326" s="22"/>
      <c r="H5326" s="23" t="s">
        <v>1948</v>
      </c>
      <c r="I5326" s="24">
        <f>SUBTOTAL(9,I5323:I5325)</f>
        <v>500</v>
      </c>
    </row>
    <row r="5327" spans="2:9" x14ac:dyDescent="0.2">
      <c r="F5327" s="21"/>
      <c r="G5327" s="25"/>
      <c r="H5327" s="26"/>
      <c r="I5327" s="27"/>
    </row>
    <row r="5328" spans="2:9" ht="15" customHeight="1" x14ac:dyDescent="0.2">
      <c r="B5328" s="2">
        <v>9</v>
      </c>
      <c r="C5328" s="8" t="s">
        <v>1882</v>
      </c>
      <c r="D5328" s="3">
        <v>909</v>
      </c>
      <c r="E5328" s="8" t="s">
        <v>1949</v>
      </c>
      <c r="F5328" s="18">
        <v>90973</v>
      </c>
      <c r="G5328" s="19" t="s">
        <v>1950</v>
      </c>
      <c r="I5328" s="1"/>
    </row>
    <row r="5329" spans="2:9" x14ac:dyDescent="0.2">
      <c r="E5329" s="8"/>
      <c r="G5329" s="9"/>
      <c r="H5329" s="6" t="s">
        <v>12</v>
      </c>
      <c r="I5329" s="20">
        <v>2173300</v>
      </c>
    </row>
    <row r="5330" spans="2:9" x14ac:dyDescent="0.2">
      <c r="E5330" s="8"/>
      <c r="G5330" s="9"/>
      <c r="H5330" s="6" t="s">
        <v>18</v>
      </c>
      <c r="I5330" s="20">
        <v>14700</v>
      </c>
    </row>
    <row r="5331" spans="2:9" x14ac:dyDescent="0.2">
      <c r="E5331" s="8"/>
      <c r="G5331" s="9"/>
      <c r="H5331" s="6" t="s">
        <v>229</v>
      </c>
      <c r="I5331" s="20">
        <v>75000</v>
      </c>
    </row>
    <row r="5332" spans="2:9" x14ac:dyDescent="0.2">
      <c r="E5332" s="8"/>
      <c r="G5332" s="9"/>
      <c r="H5332" s="6" t="s">
        <v>1896</v>
      </c>
      <c r="I5332" s="20">
        <v>-75000</v>
      </c>
    </row>
    <row r="5333" spans="2:9" ht="15" customHeight="1" x14ac:dyDescent="0.2">
      <c r="E5333" s="8"/>
      <c r="F5333" s="21" t="s">
        <v>15</v>
      </c>
      <c r="G5333" s="22"/>
      <c r="H5333" s="23" t="s">
        <v>1951</v>
      </c>
      <c r="I5333" s="24">
        <f>SUBTOTAL(9,I5329:I5332)</f>
        <v>2188000</v>
      </c>
    </row>
    <row r="5334" spans="2:9" x14ac:dyDescent="0.2">
      <c r="F5334" s="21"/>
      <c r="G5334" s="25"/>
      <c r="H5334" s="26"/>
      <c r="I5334" s="27"/>
    </row>
    <row r="5335" spans="2:9" ht="15" customHeight="1" x14ac:dyDescent="0.2">
      <c r="B5335" s="2">
        <v>9</v>
      </c>
      <c r="C5335" s="8" t="s">
        <v>1882</v>
      </c>
      <c r="D5335" s="3">
        <v>910</v>
      </c>
      <c r="E5335" s="8" t="s">
        <v>1952</v>
      </c>
      <c r="F5335" s="18">
        <v>91001</v>
      </c>
      <c r="G5335" s="19" t="s">
        <v>10</v>
      </c>
      <c r="I5335" s="1"/>
    </row>
    <row r="5336" spans="2:9" x14ac:dyDescent="0.2">
      <c r="E5336" s="8"/>
      <c r="G5336" s="9"/>
      <c r="H5336" s="6" t="s">
        <v>11</v>
      </c>
      <c r="I5336" s="20">
        <v>17570</v>
      </c>
    </row>
    <row r="5337" spans="2:9" x14ac:dyDescent="0.2">
      <c r="E5337" s="8"/>
      <c r="G5337" s="9"/>
      <c r="H5337" s="6" t="s">
        <v>12</v>
      </c>
      <c r="I5337" s="20">
        <v>428350</v>
      </c>
    </row>
    <row r="5338" spans="2:9" x14ac:dyDescent="0.2">
      <c r="E5338" s="8"/>
      <c r="G5338" s="9"/>
      <c r="H5338" s="6" t="s">
        <v>18</v>
      </c>
      <c r="I5338" s="20">
        <v>4700</v>
      </c>
    </row>
    <row r="5339" spans="2:9" x14ac:dyDescent="0.2">
      <c r="E5339" s="8"/>
      <c r="G5339" s="9"/>
      <c r="H5339" s="6" t="s">
        <v>13</v>
      </c>
      <c r="I5339" s="20">
        <v>1200</v>
      </c>
    </row>
    <row r="5340" spans="2:9" x14ac:dyDescent="0.2">
      <c r="E5340" s="8"/>
      <c r="G5340" s="9"/>
      <c r="H5340" s="6" t="s">
        <v>1896</v>
      </c>
      <c r="I5340" s="20">
        <v>7000</v>
      </c>
    </row>
    <row r="5341" spans="2:9" ht="15" customHeight="1" x14ac:dyDescent="0.2">
      <c r="E5341" s="8"/>
      <c r="F5341" s="21" t="s">
        <v>15</v>
      </c>
      <c r="G5341" s="22"/>
      <c r="H5341" s="23" t="s">
        <v>1953</v>
      </c>
      <c r="I5341" s="24">
        <f>SUBTOTAL(9,I5336:I5340)</f>
        <v>458820</v>
      </c>
    </row>
    <row r="5342" spans="2:9" x14ac:dyDescent="0.2">
      <c r="F5342" s="21"/>
      <c r="G5342" s="25"/>
      <c r="H5342" s="26"/>
      <c r="I5342" s="27"/>
    </row>
    <row r="5343" spans="2:9" ht="15" customHeight="1" x14ac:dyDescent="0.2">
      <c r="B5343" s="2">
        <v>9</v>
      </c>
      <c r="C5343" s="8" t="s">
        <v>1882</v>
      </c>
      <c r="D5343" s="3">
        <v>911</v>
      </c>
      <c r="E5343" s="8" t="s">
        <v>1954</v>
      </c>
      <c r="F5343" s="18">
        <v>91101</v>
      </c>
      <c r="G5343" s="19" t="s">
        <v>10</v>
      </c>
      <c r="I5343" s="1"/>
    </row>
    <row r="5344" spans="2:9" x14ac:dyDescent="0.2">
      <c r="E5344" s="8"/>
      <c r="G5344" s="9"/>
      <c r="H5344" s="6" t="s">
        <v>11</v>
      </c>
      <c r="I5344" s="20">
        <v>613</v>
      </c>
    </row>
    <row r="5345" spans="2:9" x14ac:dyDescent="0.2">
      <c r="E5345" s="8"/>
      <c r="G5345" s="9"/>
      <c r="H5345" s="6" t="s">
        <v>12</v>
      </c>
      <c r="I5345" s="20">
        <v>120850</v>
      </c>
    </row>
    <row r="5346" spans="2:9" x14ac:dyDescent="0.2">
      <c r="E5346" s="8"/>
      <c r="G5346" s="9"/>
      <c r="H5346" s="6" t="s">
        <v>13</v>
      </c>
      <c r="I5346" s="20">
        <v>395</v>
      </c>
    </row>
    <row r="5347" spans="2:9" ht="15" customHeight="1" x14ac:dyDescent="0.2">
      <c r="E5347" s="8"/>
      <c r="F5347" s="21" t="s">
        <v>15</v>
      </c>
      <c r="G5347" s="22"/>
      <c r="H5347" s="23" t="s">
        <v>1955</v>
      </c>
      <c r="I5347" s="24">
        <f>SUBTOTAL(9,I5344:I5346)</f>
        <v>121858</v>
      </c>
    </row>
    <row r="5348" spans="2:9" x14ac:dyDescent="0.2">
      <c r="F5348" s="21"/>
      <c r="G5348" s="25"/>
      <c r="H5348" s="26"/>
      <c r="I5348" s="27"/>
    </row>
    <row r="5349" spans="2:9" ht="15" customHeight="1" x14ac:dyDescent="0.2">
      <c r="B5349" s="2">
        <v>9</v>
      </c>
      <c r="C5349" s="8" t="s">
        <v>1882</v>
      </c>
      <c r="D5349" s="3">
        <v>912</v>
      </c>
      <c r="E5349" s="8" t="s">
        <v>1956</v>
      </c>
      <c r="F5349" s="18">
        <v>91201</v>
      </c>
      <c r="G5349" s="19" t="s">
        <v>10</v>
      </c>
      <c r="I5349" s="1"/>
    </row>
    <row r="5350" spans="2:9" x14ac:dyDescent="0.2">
      <c r="E5350" s="8"/>
      <c r="G5350" s="9"/>
      <c r="H5350" s="6" t="s">
        <v>11</v>
      </c>
      <c r="I5350" s="20">
        <v>2237</v>
      </c>
    </row>
    <row r="5351" spans="2:9" x14ac:dyDescent="0.2">
      <c r="E5351" s="8"/>
      <c r="G5351" s="9"/>
      <c r="H5351" s="6" t="s">
        <v>12</v>
      </c>
      <c r="I5351" s="20">
        <v>28920</v>
      </c>
    </row>
    <row r="5352" spans="2:9" x14ac:dyDescent="0.2">
      <c r="E5352" s="8"/>
      <c r="G5352" s="9"/>
      <c r="H5352" s="6" t="s">
        <v>13</v>
      </c>
      <c r="I5352" s="20">
        <v>75</v>
      </c>
    </row>
    <row r="5353" spans="2:9" ht="15" customHeight="1" x14ac:dyDescent="0.2">
      <c r="E5353" s="8"/>
      <c r="F5353" s="21" t="s">
        <v>15</v>
      </c>
      <c r="G5353" s="22"/>
      <c r="H5353" s="23" t="s">
        <v>1957</v>
      </c>
      <c r="I5353" s="24">
        <f>SUBTOTAL(9,I5350:I5352)</f>
        <v>31232</v>
      </c>
    </row>
    <row r="5354" spans="2:9" x14ac:dyDescent="0.2">
      <c r="F5354" s="21"/>
      <c r="G5354" s="25"/>
      <c r="H5354" s="26"/>
      <c r="I5354" s="27"/>
    </row>
    <row r="5355" spans="2:9" ht="15" customHeight="1" x14ac:dyDescent="0.2">
      <c r="B5355" s="2">
        <v>9</v>
      </c>
      <c r="C5355" s="8" t="s">
        <v>1882</v>
      </c>
      <c r="D5355" s="3">
        <v>915</v>
      </c>
      <c r="E5355" s="8" t="s">
        <v>1958</v>
      </c>
      <c r="F5355" s="18">
        <v>91501</v>
      </c>
      <c r="G5355" s="19" t="s">
        <v>10</v>
      </c>
      <c r="I5355" s="1"/>
    </row>
    <row r="5356" spans="2:9" x14ac:dyDescent="0.2">
      <c r="E5356" s="8"/>
      <c r="G5356" s="9"/>
      <c r="H5356" s="6" t="s">
        <v>11</v>
      </c>
      <c r="I5356" s="20">
        <v>555</v>
      </c>
    </row>
    <row r="5357" spans="2:9" x14ac:dyDescent="0.2">
      <c r="E5357" s="8"/>
      <c r="G5357" s="9"/>
      <c r="H5357" s="6" t="s">
        <v>12</v>
      </c>
      <c r="I5357" s="20">
        <v>11200</v>
      </c>
    </row>
    <row r="5358" spans="2:9" x14ac:dyDescent="0.2">
      <c r="E5358" s="8"/>
      <c r="G5358" s="9"/>
      <c r="H5358" s="6" t="s">
        <v>13</v>
      </c>
      <c r="I5358" s="20">
        <v>30</v>
      </c>
    </row>
    <row r="5359" spans="2:9" x14ac:dyDescent="0.2">
      <c r="E5359" s="8"/>
      <c r="G5359" s="9"/>
      <c r="H5359" s="6" t="s">
        <v>1896</v>
      </c>
      <c r="I5359" s="20">
        <v>-200</v>
      </c>
    </row>
    <row r="5360" spans="2:9" ht="15" customHeight="1" x14ac:dyDescent="0.2">
      <c r="E5360" s="8"/>
      <c r="F5360" s="21" t="s">
        <v>15</v>
      </c>
      <c r="G5360" s="22"/>
      <c r="H5360" s="23" t="s">
        <v>1959</v>
      </c>
      <c r="I5360" s="24">
        <f>SUBTOTAL(9,I5356:I5359)</f>
        <v>11585</v>
      </c>
    </row>
    <row r="5361" spans="2:9" x14ac:dyDescent="0.2">
      <c r="F5361" s="21"/>
      <c r="G5361" s="25"/>
      <c r="H5361" s="26"/>
      <c r="I5361" s="27"/>
    </row>
    <row r="5362" spans="2:9" ht="15" customHeight="1" x14ac:dyDescent="0.2">
      <c r="B5362" s="2">
        <v>9</v>
      </c>
      <c r="C5362" s="8" t="s">
        <v>1882</v>
      </c>
      <c r="D5362" s="3">
        <v>917</v>
      </c>
      <c r="E5362" s="8" t="s">
        <v>1960</v>
      </c>
      <c r="F5362" s="18">
        <v>91701</v>
      </c>
      <c r="G5362" s="19" t="s">
        <v>10</v>
      </c>
      <c r="I5362" s="1"/>
    </row>
    <row r="5363" spans="2:9" x14ac:dyDescent="0.2">
      <c r="E5363" s="8"/>
      <c r="G5363" s="9"/>
      <c r="H5363" s="6" t="s">
        <v>11</v>
      </c>
      <c r="I5363" s="20">
        <v>19079</v>
      </c>
    </row>
    <row r="5364" spans="2:9" x14ac:dyDescent="0.2">
      <c r="E5364" s="8"/>
      <c r="G5364" s="9"/>
      <c r="H5364" s="6" t="s">
        <v>12</v>
      </c>
      <c r="I5364" s="20">
        <v>417500</v>
      </c>
    </row>
    <row r="5365" spans="2:9" x14ac:dyDescent="0.2">
      <c r="E5365" s="8"/>
      <c r="G5365" s="9"/>
      <c r="H5365" s="6" t="s">
        <v>18</v>
      </c>
      <c r="I5365" s="20">
        <v>2000</v>
      </c>
    </row>
    <row r="5366" spans="2:9" x14ac:dyDescent="0.2">
      <c r="E5366" s="8"/>
      <c r="G5366" s="9"/>
      <c r="H5366" s="6" t="s">
        <v>13</v>
      </c>
      <c r="I5366" s="20">
        <v>1290</v>
      </c>
    </row>
    <row r="5367" spans="2:9" ht="15" customHeight="1" x14ac:dyDescent="0.2">
      <c r="E5367" s="8"/>
      <c r="F5367" s="21" t="s">
        <v>15</v>
      </c>
      <c r="G5367" s="22"/>
      <c r="H5367" s="23" t="s">
        <v>1961</v>
      </c>
      <c r="I5367" s="24">
        <f>SUBTOTAL(9,I5363:I5366)</f>
        <v>439869</v>
      </c>
    </row>
    <row r="5368" spans="2:9" x14ac:dyDescent="0.2">
      <c r="F5368" s="21"/>
      <c r="G5368" s="25"/>
      <c r="H5368" s="26"/>
      <c r="I5368" s="27"/>
    </row>
    <row r="5369" spans="2:9" ht="15" customHeight="1" x14ac:dyDescent="0.2">
      <c r="B5369" s="2">
        <v>9</v>
      </c>
      <c r="C5369" s="8" t="s">
        <v>1882</v>
      </c>
      <c r="D5369" s="3">
        <v>917</v>
      </c>
      <c r="E5369" s="8" t="s">
        <v>1960</v>
      </c>
      <c r="F5369" s="18">
        <v>91721</v>
      </c>
      <c r="G5369" s="19" t="s">
        <v>174</v>
      </c>
      <c r="I5369" s="1"/>
    </row>
    <row r="5370" spans="2:9" x14ac:dyDescent="0.2">
      <c r="E5370" s="8"/>
      <c r="G5370" s="9"/>
      <c r="H5370" s="6" t="s">
        <v>12</v>
      </c>
      <c r="I5370" s="20">
        <v>11200</v>
      </c>
    </row>
    <row r="5371" spans="2:9" x14ac:dyDescent="0.2">
      <c r="E5371" s="8"/>
      <c r="G5371" s="9"/>
      <c r="H5371" s="6" t="s">
        <v>1896</v>
      </c>
      <c r="I5371" s="20">
        <v>-3700</v>
      </c>
    </row>
    <row r="5372" spans="2:9" ht="15" customHeight="1" x14ac:dyDescent="0.2">
      <c r="E5372" s="8"/>
      <c r="F5372" s="21" t="s">
        <v>15</v>
      </c>
      <c r="G5372" s="22"/>
      <c r="H5372" s="23" t="s">
        <v>1962</v>
      </c>
      <c r="I5372" s="24">
        <f>SUBTOTAL(9,I5370:I5371)</f>
        <v>7500</v>
      </c>
    </row>
    <row r="5373" spans="2:9" x14ac:dyDescent="0.2">
      <c r="F5373" s="21"/>
      <c r="G5373" s="25"/>
      <c r="H5373" s="26"/>
      <c r="I5373" s="27"/>
    </row>
    <row r="5374" spans="2:9" ht="15" customHeight="1" x14ac:dyDescent="0.2">
      <c r="B5374" s="2">
        <v>9</v>
      </c>
      <c r="C5374" s="8" t="s">
        <v>1882</v>
      </c>
      <c r="D5374" s="3">
        <v>917</v>
      </c>
      <c r="E5374" s="8" t="s">
        <v>1960</v>
      </c>
      <c r="F5374" s="18">
        <v>91722</v>
      </c>
      <c r="G5374" s="19" t="s">
        <v>1963</v>
      </c>
      <c r="I5374" s="1"/>
    </row>
    <row r="5375" spans="2:9" x14ac:dyDescent="0.2">
      <c r="E5375" s="8"/>
      <c r="G5375" s="9"/>
      <c r="H5375" s="6" t="s">
        <v>11</v>
      </c>
      <c r="I5375" s="20">
        <v>30670</v>
      </c>
    </row>
    <row r="5376" spans="2:9" x14ac:dyDescent="0.2">
      <c r="E5376" s="8"/>
      <c r="G5376" s="9"/>
      <c r="H5376" s="6" t="s">
        <v>12</v>
      </c>
      <c r="I5376" s="20">
        <v>90000</v>
      </c>
    </row>
    <row r="5377" spans="2:9" x14ac:dyDescent="0.2">
      <c r="E5377" s="8"/>
      <c r="G5377" s="9"/>
      <c r="H5377" s="6" t="s">
        <v>18</v>
      </c>
      <c r="I5377" s="20">
        <v>21919</v>
      </c>
    </row>
    <row r="5378" spans="2:9" x14ac:dyDescent="0.2">
      <c r="E5378" s="8"/>
      <c r="G5378" s="9"/>
      <c r="H5378" s="6" t="s">
        <v>1896</v>
      </c>
      <c r="I5378" s="20">
        <v>-5500</v>
      </c>
    </row>
    <row r="5379" spans="2:9" ht="15" customHeight="1" x14ac:dyDescent="0.2">
      <c r="E5379" s="8"/>
      <c r="F5379" s="21" t="s">
        <v>15</v>
      </c>
      <c r="G5379" s="22"/>
      <c r="H5379" s="23" t="s">
        <v>1964</v>
      </c>
      <c r="I5379" s="24">
        <f>SUBTOTAL(9,I5375:I5378)</f>
        <v>137089</v>
      </c>
    </row>
    <row r="5380" spans="2:9" x14ac:dyDescent="0.2">
      <c r="F5380" s="21"/>
      <c r="G5380" s="25"/>
      <c r="H5380" s="26"/>
      <c r="I5380" s="27"/>
    </row>
    <row r="5381" spans="2:9" ht="15" customHeight="1" x14ac:dyDescent="0.2">
      <c r="B5381" s="2">
        <v>9</v>
      </c>
      <c r="C5381" s="8" t="s">
        <v>1882</v>
      </c>
      <c r="D5381" s="3">
        <v>917</v>
      </c>
      <c r="E5381" s="8" t="s">
        <v>1960</v>
      </c>
      <c r="F5381" s="18">
        <v>91745</v>
      </c>
      <c r="G5381" s="19" t="s">
        <v>20</v>
      </c>
      <c r="I5381" s="1"/>
    </row>
    <row r="5382" spans="2:9" x14ac:dyDescent="0.2">
      <c r="E5382" s="8"/>
      <c r="G5382" s="9"/>
      <c r="H5382" s="6" t="s">
        <v>1896</v>
      </c>
      <c r="I5382" s="20">
        <v>2100</v>
      </c>
    </row>
    <row r="5383" spans="2:9" ht="15" customHeight="1" x14ac:dyDescent="0.2">
      <c r="E5383" s="8"/>
      <c r="F5383" s="21" t="s">
        <v>15</v>
      </c>
      <c r="G5383" s="22"/>
      <c r="H5383" s="23" t="s">
        <v>1965</v>
      </c>
      <c r="I5383" s="24">
        <f>SUBTOTAL(9,I5382:I5382)</f>
        <v>2100</v>
      </c>
    </row>
    <row r="5384" spans="2:9" x14ac:dyDescent="0.2">
      <c r="F5384" s="21"/>
      <c r="G5384" s="25"/>
      <c r="H5384" s="26"/>
      <c r="I5384" s="27"/>
    </row>
    <row r="5385" spans="2:9" ht="15" customHeight="1" x14ac:dyDescent="0.2">
      <c r="B5385" s="2">
        <v>9</v>
      </c>
      <c r="C5385" s="8" t="s">
        <v>1882</v>
      </c>
      <c r="D5385" s="3">
        <v>919</v>
      </c>
      <c r="E5385" s="8" t="s">
        <v>1966</v>
      </c>
      <c r="F5385" s="18">
        <v>91922</v>
      </c>
      <c r="G5385" s="19" t="s">
        <v>1967</v>
      </c>
      <c r="I5385" s="1"/>
    </row>
    <row r="5386" spans="2:9" x14ac:dyDescent="0.2">
      <c r="E5386" s="8"/>
      <c r="G5386" s="9"/>
      <c r="H5386" s="6" t="s">
        <v>12</v>
      </c>
      <c r="I5386" s="20">
        <v>5000</v>
      </c>
    </row>
    <row r="5387" spans="2:9" ht="15" customHeight="1" x14ac:dyDescent="0.2">
      <c r="E5387" s="8"/>
      <c r="F5387" s="21" t="s">
        <v>15</v>
      </c>
      <c r="G5387" s="22"/>
      <c r="H5387" s="23" t="s">
        <v>1968</v>
      </c>
      <c r="I5387" s="24">
        <f>SUBTOTAL(9,I5386:I5386)</f>
        <v>5000</v>
      </c>
    </row>
    <row r="5388" spans="2:9" x14ac:dyDescent="0.2">
      <c r="F5388" s="21"/>
      <c r="G5388" s="25"/>
      <c r="H5388" s="26"/>
      <c r="I5388" s="27"/>
    </row>
    <row r="5389" spans="2:9" ht="15" customHeight="1" x14ac:dyDescent="0.2">
      <c r="B5389" s="2">
        <v>9</v>
      </c>
      <c r="C5389" s="8" t="s">
        <v>1882</v>
      </c>
      <c r="D5389" s="3">
        <v>919</v>
      </c>
      <c r="E5389" s="8" t="s">
        <v>1966</v>
      </c>
      <c r="F5389" s="18">
        <v>91960</v>
      </c>
      <c r="G5389" s="19" t="s">
        <v>243</v>
      </c>
      <c r="I5389" s="1"/>
    </row>
    <row r="5390" spans="2:9" x14ac:dyDescent="0.2">
      <c r="E5390" s="8"/>
      <c r="G5390" s="9"/>
      <c r="H5390" s="6" t="s">
        <v>18</v>
      </c>
      <c r="I5390" s="20">
        <v>1021406</v>
      </c>
    </row>
    <row r="5391" spans="2:9" x14ac:dyDescent="0.2">
      <c r="E5391" s="8"/>
      <c r="G5391" s="9"/>
      <c r="H5391" s="6" t="s">
        <v>229</v>
      </c>
      <c r="I5391" s="20">
        <v>1250000</v>
      </c>
    </row>
    <row r="5392" spans="2:9" ht="15" customHeight="1" x14ac:dyDescent="0.2">
      <c r="E5392" s="8"/>
      <c r="F5392" s="21" t="s">
        <v>15</v>
      </c>
      <c r="G5392" s="22"/>
      <c r="H5392" s="23" t="s">
        <v>1969</v>
      </c>
      <c r="I5392" s="24">
        <f>SUBTOTAL(9,I5390:I5391)</f>
        <v>2271406</v>
      </c>
    </row>
    <row r="5393" spans="2:9" x14ac:dyDescent="0.2">
      <c r="F5393" s="21"/>
      <c r="G5393" s="25"/>
      <c r="H5393" s="26"/>
      <c r="I5393" s="27"/>
    </row>
    <row r="5394" spans="2:9" ht="15" customHeight="1" x14ac:dyDescent="0.2">
      <c r="B5394" s="2">
        <v>9</v>
      </c>
      <c r="C5394" s="8" t="s">
        <v>1882</v>
      </c>
      <c r="D5394" s="3">
        <v>919</v>
      </c>
      <c r="E5394" s="8" t="s">
        <v>1966</v>
      </c>
      <c r="F5394" s="18">
        <v>91971</v>
      </c>
      <c r="G5394" s="19" t="s">
        <v>1970</v>
      </c>
      <c r="I5394" s="1"/>
    </row>
    <row r="5395" spans="2:9" x14ac:dyDescent="0.2">
      <c r="E5395" s="8"/>
      <c r="G5395" s="9"/>
      <c r="H5395" s="6" t="s">
        <v>12</v>
      </c>
      <c r="I5395" s="20">
        <v>2500</v>
      </c>
    </row>
    <row r="5396" spans="2:9" ht="15" customHeight="1" x14ac:dyDescent="0.2">
      <c r="E5396" s="8"/>
      <c r="F5396" s="21" t="s">
        <v>15</v>
      </c>
      <c r="G5396" s="22"/>
      <c r="H5396" s="23" t="s">
        <v>1971</v>
      </c>
      <c r="I5396" s="24">
        <f>SUBTOTAL(9,I5395:I5395)</f>
        <v>2500</v>
      </c>
    </row>
    <row r="5397" spans="2:9" x14ac:dyDescent="0.2">
      <c r="F5397" s="21"/>
      <c r="G5397" s="25"/>
      <c r="H5397" s="26"/>
      <c r="I5397" s="27"/>
    </row>
    <row r="5398" spans="2:9" ht="15" customHeight="1" x14ac:dyDescent="0.2">
      <c r="B5398" s="2">
        <v>9</v>
      </c>
      <c r="C5398" s="8" t="s">
        <v>1882</v>
      </c>
      <c r="D5398" s="3">
        <v>919</v>
      </c>
      <c r="E5398" s="8" t="s">
        <v>1966</v>
      </c>
      <c r="F5398" s="18">
        <v>91973</v>
      </c>
      <c r="G5398" s="19" t="s">
        <v>1972</v>
      </c>
      <c r="I5398" s="1"/>
    </row>
    <row r="5399" spans="2:9" x14ac:dyDescent="0.2">
      <c r="E5399" s="8"/>
      <c r="G5399" s="9"/>
      <c r="H5399" s="6" t="s">
        <v>12</v>
      </c>
      <c r="I5399" s="20">
        <v>255000</v>
      </c>
    </row>
    <row r="5400" spans="2:9" x14ac:dyDescent="0.2">
      <c r="E5400" s="8"/>
      <c r="G5400" s="9"/>
      <c r="H5400" s="6" t="s">
        <v>229</v>
      </c>
      <c r="I5400" s="20">
        <v>-250000</v>
      </c>
    </row>
    <row r="5401" spans="2:9" x14ac:dyDescent="0.2">
      <c r="E5401" s="8"/>
      <c r="G5401" s="9"/>
      <c r="H5401" s="6" t="s">
        <v>1896</v>
      </c>
      <c r="I5401" s="20">
        <v>-4000</v>
      </c>
    </row>
    <row r="5402" spans="2:9" ht="15" customHeight="1" x14ac:dyDescent="0.2">
      <c r="E5402" s="8"/>
      <c r="F5402" s="21" t="s">
        <v>15</v>
      </c>
      <c r="G5402" s="22"/>
      <c r="H5402" s="23" t="s">
        <v>1973</v>
      </c>
      <c r="I5402" s="24">
        <f>SUBTOTAL(9,I5399:I5401)</f>
        <v>1000</v>
      </c>
    </row>
    <row r="5403" spans="2:9" x14ac:dyDescent="0.2">
      <c r="F5403" s="21"/>
      <c r="G5403" s="25"/>
      <c r="H5403" s="26"/>
      <c r="I5403" s="27"/>
    </row>
    <row r="5404" spans="2:9" ht="15" customHeight="1" x14ac:dyDescent="0.2">
      <c r="B5404" s="2">
        <v>9</v>
      </c>
      <c r="C5404" s="8" t="s">
        <v>1882</v>
      </c>
      <c r="D5404" s="3">
        <v>919</v>
      </c>
      <c r="E5404" s="8" t="s">
        <v>1966</v>
      </c>
      <c r="F5404" s="18">
        <v>91974</v>
      </c>
      <c r="G5404" s="19" t="s">
        <v>1974</v>
      </c>
      <c r="I5404" s="1"/>
    </row>
    <row r="5405" spans="2:9" x14ac:dyDescent="0.2">
      <c r="E5405" s="8"/>
      <c r="G5405" s="9"/>
      <c r="H5405" s="6" t="s">
        <v>11</v>
      </c>
      <c r="I5405" s="20">
        <v>2714</v>
      </c>
    </row>
    <row r="5406" spans="2:9" x14ac:dyDescent="0.2">
      <c r="E5406" s="8"/>
      <c r="G5406" s="9"/>
      <c r="H5406" s="6" t="s">
        <v>12</v>
      </c>
      <c r="I5406" s="20">
        <v>1900</v>
      </c>
    </row>
    <row r="5407" spans="2:9" x14ac:dyDescent="0.2">
      <c r="E5407" s="8"/>
      <c r="G5407" s="9"/>
      <c r="H5407" s="6" t="s">
        <v>1896</v>
      </c>
      <c r="I5407" s="20">
        <v>2100</v>
      </c>
    </row>
    <row r="5408" spans="2:9" ht="15" customHeight="1" x14ac:dyDescent="0.2">
      <c r="E5408" s="8"/>
      <c r="F5408" s="21" t="s">
        <v>15</v>
      </c>
      <c r="G5408" s="22"/>
      <c r="H5408" s="23" t="s">
        <v>1975</v>
      </c>
      <c r="I5408" s="24">
        <f>SUBTOTAL(9,I5405:I5407)</f>
        <v>6714</v>
      </c>
    </row>
    <row r="5409" spans="2:9" x14ac:dyDescent="0.2">
      <c r="F5409" s="21"/>
      <c r="G5409" s="25"/>
      <c r="H5409" s="26"/>
      <c r="I5409" s="27"/>
    </row>
    <row r="5410" spans="2:9" ht="15" customHeight="1" x14ac:dyDescent="0.2">
      <c r="B5410" s="2">
        <v>9</v>
      </c>
      <c r="C5410" s="8" t="s">
        <v>1882</v>
      </c>
      <c r="D5410" s="3">
        <v>919</v>
      </c>
      <c r="E5410" s="8" t="s">
        <v>1966</v>
      </c>
      <c r="F5410" s="18">
        <v>91975</v>
      </c>
      <c r="G5410" s="19" t="s">
        <v>1976</v>
      </c>
      <c r="I5410" s="1"/>
    </row>
    <row r="5411" spans="2:9" x14ac:dyDescent="0.2">
      <c r="E5411" s="8"/>
      <c r="G5411" s="9"/>
      <c r="H5411" s="6" t="s">
        <v>11</v>
      </c>
      <c r="I5411" s="20">
        <v>8634</v>
      </c>
    </row>
    <row r="5412" spans="2:9" x14ac:dyDescent="0.2">
      <c r="E5412" s="8"/>
      <c r="G5412" s="9"/>
      <c r="H5412" s="6" t="s">
        <v>12</v>
      </c>
      <c r="I5412" s="20">
        <v>17000</v>
      </c>
    </row>
    <row r="5413" spans="2:9" x14ac:dyDescent="0.2">
      <c r="E5413" s="8"/>
      <c r="G5413" s="9"/>
      <c r="H5413" s="6" t="s">
        <v>113</v>
      </c>
      <c r="I5413" s="20">
        <v>5000</v>
      </c>
    </row>
    <row r="5414" spans="2:9" ht="15" customHeight="1" x14ac:dyDescent="0.2">
      <c r="E5414" s="8"/>
      <c r="F5414" s="21" t="s">
        <v>15</v>
      </c>
      <c r="G5414" s="22"/>
      <c r="H5414" s="23" t="s">
        <v>1977</v>
      </c>
      <c r="I5414" s="24">
        <f>SUBTOTAL(9,I5411:I5413)</f>
        <v>30634</v>
      </c>
    </row>
    <row r="5415" spans="2:9" x14ac:dyDescent="0.2">
      <c r="F5415" s="21"/>
      <c r="G5415" s="25"/>
      <c r="H5415" s="26"/>
      <c r="I5415" s="27"/>
    </row>
    <row r="5416" spans="2:9" ht="15" customHeight="1" x14ac:dyDescent="0.2">
      <c r="B5416" s="2">
        <v>9</v>
      </c>
      <c r="C5416" s="8" t="s">
        <v>1882</v>
      </c>
      <c r="D5416" s="3">
        <v>919</v>
      </c>
      <c r="E5416" s="8" t="s">
        <v>1966</v>
      </c>
      <c r="F5416" s="18">
        <v>91976</v>
      </c>
      <c r="G5416" s="19" t="s">
        <v>1978</v>
      </c>
      <c r="I5416" s="1"/>
    </row>
    <row r="5417" spans="2:9" x14ac:dyDescent="0.2">
      <c r="E5417" s="8"/>
      <c r="G5417" s="9"/>
      <c r="H5417" s="6" t="s">
        <v>11</v>
      </c>
      <c r="I5417" s="20">
        <v>20056</v>
      </c>
    </row>
    <row r="5418" spans="2:9" x14ac:dyDescent="0.2">
      <c r="E5418" s="8"/>
      <c r="G5418" s="9"/>
      <c r="H5418" s="6" t="s">
        <v>12</v>
      </c>
      <c r="I5418" s="20">
        <v>7300</v>
      </c>
    </row>
    <row r="5419" spans="2:9" ht="15" customHeight="1" x14ac:dyDescent="0.2">
      <c r="E5419" s="8"/>
      <c r="F5419" s="21" t="s">
        <v>15</v>
      </c>
      <c r="G5419" s="22"/>
      <c r="H5419" s="23" t="s">
        <v>1979</v>
      </c>
      <c r="I5419" s="24">
        <f>SUBTOTAL(9,I5417:I5418)</f>
        <v>27356</v>
      </c>
    </row>
    <row r="5420" spans="2:9" x14ac:dyDescent="0.2">
      <c r="F5420" s="21"/>
      <c r="G5420" s="25"/>
      <c r="H5420" s="26"/>
      <c r="I5420" s="27"/>
    </row>
    <row r="5421" spans="2:9" ht="15" customHeight="1" x14ac:dyDescent="0.2">
      <c r="B5421" s="2">
        <v>9</v>
      </c>
      <c r="C5421" s="8" t="s">
        <v>1882</v>
      </c>
      <c r="D5421" s="3">
        <v>919</v>
      </c>
      <c r="E5421" s="8" t="s">
        <v>1966</v>
      </c>
      <c r="F5421" s="18">
        <v>91979</v>
      </c>
      <c r="G5421" s="19" t="s">
        <v>1980</v>
      </c>
      <c r="I5421" s="1"/>
    </row>
    <row r="5422" spans="2:9" x14ac:dyDescent="0.2">
      <c r="E5422" s="8"/>
      <c r="G5422" s="9"/>
      <c r="H5422" s="6" t="s">
        <v>11</v>
      </c>
      <c r="I5422" s="20">
        <v>154</v>
      </c>
    </row>
    <row r="5423" spans="2:9" ht="15" customHeight="1" x14ac:dyDescent="0.2">
      <c r="E5423" s="8"/>
      <c r="F5423" s="21" t="s">
        <v>15</v>
      </c>
      <c r="G5423" s="22"/>
      <c r="H5423" s="23" t="s">
        <v>1981</v>
      </c>
      <c r="I5423" s="24">
        <f>SUBTOTAL(9,I5422:I5422)</f>
        <v>154</v>
      </c>
    </row>
    <row r="5424" spans="2:9" x14ac:dyDescent="0.2">
      <c r="F5424" s="21"/>
      <c r="G5424" s="25"/>
      <c r="H5424" s="26"/>
      <c r="I5424" s="27"/>
    </row>
    <row r="5425" spans="2:9" ht="15" customHeight="1" x14ac:dyDescent="0.2">
      <c r="B5425" s="2">
        <v>9</v>
      </c>
      <c r="C5425" s="8" t="s">
        <v>1882</v>
      </c>
      <c r="D5425" s="3">
        <v>920</v>
      </c>
      <c r="E5425" s="8" t="s">
        <v>358</v>
      </c>
      <c r="F5425" s="18">
        <v>92050</v>
      </c>
      <c r="G5425" s="19" t="s">
        <v>1982</v>
      </c>
      <c r="I5425" s="1"/>
    </row>
    <row r="5426" spans="2:9" x14ac:dyDescent="0.2">
      <c r="E5426" s="8"/>
      <c r="G5426" s="9"/>
      <c r="H5426" s="6" t="s">
        <v>12</v>
      </c>
      <c r="I5426" s="20">
        <v>2089400</v>
      </c>
    </row>
    <row r="5427" spans="2:9" x14ac:dyDescent="0.2">
      <c r="E5427" s="8"/>
      <c r="G5427" s="9"/>
      <c r="H5427" s="6" t="s">
        <v>113</v>
      </c>
      <c r="I5427" s="20">
        <v>250000</v>
      </c>
    </row>
    <row r="5428" spans="2:9" x14ac:dyDescent="0.2">
      <c r="E5428" s="8"/>
      <c r="G5428" s="9"/>
      <c r="H5428" s="6" t="s">
        <v>222</v>
      </c>
      <c r="I5428" s="20">
        <v>537000</v>
      </c>
    </row>
    <row r="5429" spans="2:9" ht="15" customHeight="1" x14ac:dyDescent="0.2">
      <c r="E5429" s="8"/>
      <c r="F5429" s="21" t="s">
        <v>15</v>
      </c>
      <c r="G5429" s="22"/>
      <c r="H5429" s="23" t="s">
        <v>1983</v>
      </c>
      <c r="I5429" s="24">
        <f>SUBTOTAL(9,I5426:I5428)</f>
        <v>2876400</v>
      </c>
    </row>
    <row r="5430" spans="2:9" x14ac:dyDescent="0.2">
      <c r="F5430" s="21"/>
      <c r="G5430" s="25"/>
      <c r="H5430" s="26"/>
      <c r="I5430" s="27"/>
    </row>
    <row r="5431" spans="2:9" ht="15" customHeight="1" x14ac:dyDescent="0.2">
      <c r="B5431" s="2">
        <v>9</v>
      </c>
      <c r="C5431" s="8" t="s">
        <v>1882</v>
      </c>
      <c r="D5431" s="3">
        <v>922</v>
      </c>
      <c r="E5431" s="8" t="s">
        <v>1984</v>
      </c>
      <c r="F5431" s="18">
        <v>92250</v>
      </c>
      <c r="G5431" s="19" t="s">
        <v>1985</v>
      </c>
      <c r="I5431" s="1"/>
    </row>
    <row r="5432" spans="2:9" x14ac:dyDescent="0.2">
      <c r="E5432" s="8"/>
      <c r="G5432" s="9"/>
      <c r="H5432" s="6" t="s">
        <v>12</v>
      </c>
      <c r="I5432" s="20">
        <v>72150</v>
      </c>
    </row>
    <row r="5433" spans="2:9" x14ac:dyDescent="0.2">
      <c r="E5433" s="8"/>
      <c r="G5433" s="9"/>
      <c r="H5433" s="6" t="s">
        <v>18</v>
      </c>
      <c r="I5433" s="20">
        <v>-241</v>
      </c>
    </row>
    <row r="5434" spans="2:9" ht="15" customHeight="1" x14ac:dyDescent="0.2">
      <c r="E5434" s="8"/>
      <c r="F5434" s="21" t="s">
        <v>15</v>
      </c>
      <c r="G5434" s="22"/>
      <c r="H5434" s="23" t="s">
        <v>1986</v>
      </c>
      <c r="I5434" s="24">
        <f>SUBTOTAL(9,I5432:I5433)</f>
        <v>71909</v>
      </c>
    </row>
    <row r="5435" spans="2:9" x14ac:dyDescent="0.2">
      <c r="F5435" s="21"/>
      <c r="G5435" s="25"/>
      <c r="H5435" s="26"/>
      <c r="I5435" s="27"/>
    </row>
    <row r="5436" spans="2:9" ht="15" customHeight="1" x14ac:dyDescent="0.2">
      <c r="B5436" s="2">
        <v>9</v>
      </c>
      <c r="C5436" s="8" t="s">
        <v>1882</v>
      </c>
      <c r="D5436" s="3">
        <v>922</v>
      </c>
      <c r="E5436" s="8" t="s">
        <v>1984</v>
      </c>
      <c r="F5436" s="18">
        <v>92251</v>
      </c>
      <c r="G5436" s="19" t="s">
        <v>1987</v>
      </c>
      <c r="I5436" s="1"/>
    </row>
    <row r="5437" spans="2:9" x14ac:dyDescent="0.2">
      <c r="E5437" s="8"/>
      <c r="G5437" s="9"/>
      <c r="H5437" s="6" t="s">
        <v>222</v>
      </c>
      <c r="I5437" s="20">
        <v>282600</v>
      </c>
    </row>
    <row r="5438" spans="2:9" x14ac:dyDescent="0.2">
      <c r="E5438" s="8"/>
      <c r="G5438" s="9"/>
      <c r="H5438" s="6" t="s">
        <v>1896</v>
      </c>
      <c r="I5438" s="20">
        <v>-253600</v>
      </c>
    </row>
    <row r="5439" spans="2:9" ht="15" customHeight="1" x14ac:dyDescent="0.2">
      <c r="E5439" s="8"/>
      <c r="F5439" s="21" t="s">
        <v>15</v>
      </c>
      <c r="G5439" s="22"/>
      <c r="H5439" s="23" t="s">
        <v>1988</v>
      </c>
      <c r="I5439" s="24">
        <f>SUBTOTAL(9,I5437:I5438)</f>
        <v>29000</v>
      </c>
    </row>
    <row r="5440" spans="2:9" x14ac:dyDescent="0.2">
      <c r="F5440" s="21"/>
      <c r="G5440" s="25"/>
      <c r="H5440" s="26"/>
      <c r="I5440" s="27"/>
    </row>
    <row r="5441" spans="2:9" ht="15" customHeight="1" x14ac:dyDescent="0.2">
      <c r="B5441" s="2">
        <v>9</v>
      </c>
      <c r="C5441" s="8" t="s">
        <v>1882</v>
      </c>
      <c r="D5441" s="3">
        <v>922</v>
      </c>
      <c r="E5441" s="8" t="s">
        <v>1984</v>
      </c>
      <c r="F5441" s="18">
        <v>92270</v>
      </c>
      <c r="G5441" s="19" t="s">
        <v>1989</v>
      </c>
      <c r="I5441" s="1"/>
    </row>
    <row r="5442" spans="2:9" x14ac:dyDescent="0.2">
      <c r="E5442" s="8"/>
      <c r="G5442" s="9"/>
      <c r="H5442" s="6" t="s">
        <v>12</v>
      </c>
      <c r="I5442" s="20">
        <v>225300</v>
      </c>
    </row>
    <row r="5443" spans="2:9" x14ac:dyDescent="0.2">
      <c r="E5443" s="8"/>
      <c r="G5443" s="9"/>
      <c r="H5443" s="6" t="s">
        <v>18</v>
      </c>
      <c r="I5443" s="20">
        <v>7620</v>
      </c>
    </row>
    <row r="5444" spans="2:9" x14ac:dyDescent="0.2">
      <c r="E5444" s="8"/>
      <c r="G5444" s="9"/>
      <c r="H5444" s="6" t="s">
        <v>1896</v>
      </c>
      <c r="I5444" s="20">
        <v>12500</v>
      </c>
    </row>
    <row r="5445" spans="2:9" ht="15" customHeight="1" x14ac:dyDescent="0.2">
      <c r="E5445" s="8"/>
      <c r="F5445" s="21" t="s">
        <v>15</v>
      </c>
      <c r="G5445" s="22"/>
      <c r="H5445" s="23" t="s">
        <v>1990</v>
      </c>
      <c r="I5445" s="24">
        <f>SUBTOTAL(9,I5442:I5444)</f>
        <v>245420</v>
      </c>
    </row>
    <row r="5446" spans="2:9" x14ac:dyDescent="0.2">
      <c r="F5446" s="21"/>
      <c r="G5446" s="25"/>
      <c r="H5446" s="26"/>
      <c r="I5446" s="27"/>
    </row>
    <row r="5447" spans="2:9" ht="15" customHeight="1" x14ac:dyDescent="0.2">
      <c r="B5447" s="2">
        <v>9</v>
      </c>
      <c r="C5447" s="8" t="s">
        <v>1882</v>
      </c>
      <c r="D5447" s="3">
        <v>922</v>
      </c>
      <c r="E5447" s="8" t="s">
        <v>1984</v>
      </c>
      <c r="F5447" s="18">
        <v>92271</v>
      </c>
      <c r="G5447" s="19" t="s">
        <v>1991</v>
      </c>
      <c r="I5447" s="1"/>
    </row>
    <row r="5448" spans="2:9" x14ac:dyDescent="0.2">
      <c r="E5448" s="8"/>
      <c r="G5448" s="9"/>
      <c r="H5448" s="6" t="s">
        <v>12</v>
      </c>
      <c r="I5448" s="20">
        <v>486800</v>
      </c>
    </row>
    <row r="5449" spans="2:9" x14ac:dyDescent="0.2">
      <c r="E5449" s="8"/>
      <c r="G5449" s="9"/>
      <c r="H5449" s="6" t="s">
        <v>18</v>
      </c>
      <c r="I5449" s="20">
        <v>15440</v>
      </c>
    </row>
    <row r="5450" spans="2:9" x14ac:dyDescent="0.2">
      <c r="E5450" s="8"/>
      <c r="G5450" s="9"/>
      <c r="H5450" s="6" t="s">
        <v>1896</v>
      </c>
      <c r="I5450" s="20">
        <v>21600</v>
      </c>
    </row>
    <row r="5451" spans="2:9" ht="15" customHeight="1" x14ac:dyDescent="0.2">
      <c r="E5451" s="8"/>
      <c r="F5451" s="21" t="s">
        <v>15</v>
      </c>
      <c r="G5451" s="22"/>
      <c r="H5451" s="23" t="s">
        <v>1992</v>
      </c>
      <c r="I5451" s="24">
        <f>SUBTOTAL(9,I5448:I5450)</f>
        <v>523840</v>
      </c>
    </row>
    <row r="5452" spans="2:9" x14ac:dyDescent="0.2">
      <c r="F5452" s="21"/>
      <c r="G5452" s="25"/>
      <c r="H5452" s="26"/>
      <c r="I5452" s="27"/>
    </row>
    <row r="5453" spans="2:9" ht="15" customHeight="1" x14ac:dyDescent="0.2">
      <c r="B5453" s="2">
        <v>9</v>
      </c>
      <c r="C5453" s="8" t="s">
        <v>1882</v>
      </c>
      <c r="D5453" s="3">
        <v>922</v>
      </c>
      <c r="E5453" s="8" t="s">
        <v>1984</v>
      </c>
      <c r="F5453" s="18">
        <v>92272</v>
      </c>
      <c r="G5453" s="19" t="s">
        <v>1993</v>
      </c>
      <c r="I5453" s="1"/>
    </row>
    <row r="5454" spans="2:9" x14ac:dyDescent="0.2">
      <c r="E5454" s="8"/>
      <c r="G5454" s="9"/>
      <c r="H5454" s="6" t="s">
        <v>12</v>
      </c>
      <c r="I5454" s="20">
        <v>21500</v>
      </c>
    </row>
    <row r="5455" spans="2:9" ht="15" customHeight="1" x14ac:dyDescent="0.2">
      <c r="E5455" s="8"/>
      <c r="F5455" s="21" t="s">
        <v>15</v>
      </c>
      <c r="G5455" s="22"/>
      <c r="H5455" s="23" t="s">
        <v>1994</v>
      </c>
      <c r="I5455" s="24">
        <f>SUBTOTAL(9,I5454:I5454)</f>
        <v>21500</v>
      </c>
    </row>
    <row r="5456" spans="2:9" x14ac:dyDescent="0.2">
      <c r="F5456" s="21"/>
      <c r="G5456" s="25"/>
      <c r="H5456" s="26"/>
      <c r="I5456" s="27"/>
    </row>
    <row r="5457" spans="2:9" ht="15" customHeight="1" x14ac:dyDescent="0.2">
      <c r="B5457" s="2">
        <v>9</v>
      </c>
      <c r="C5457" s="8" t="s">
        <v>1882</v>
      </c>
      <c r="D5457" s="3">
        <v>922</v>
      </c>
      <c r="E5457" s="8" t="s">
        <v>1984</v>
      </c>
      <c r="F5457" s="18">
        <v>92273</v>
      </c>
      <c r="G5457" s="19" t="s">
        <v>1995</v>
      </c>
      <c r="I5457" s="1"/>
    </row>
    <row r="5458" spans="2:9" x14ac:dyDescent="0.2">
      <c r="E5458" s="8"/>
      <c r="G5458" s="9"/>
      <c r="H5458" s="6" t="s">
        <v>12</v>
      </c>
      <c r="I5458" s="20">
        <v>415600</v>
      </c>
    </row>
    <row r="5459" spans="2:9" x14ac:dyDescent="0.2">
      <c r="E5459" s="8"/>
      <c r="G5459" s="9"/>
      <c r="H5459" s="6" t="s">
        <v>18</v>
      </c>
      <c r="I5459" s="20">
        <v>-19600</v>
      </c>
    </row>
    <row r="5460" spans="2:9" x14ac:dyDescent="0.2">
      <c r="E5460" s="8"/>
      <c r="G5460" s="9"/>
      <c r="H5460" s="6" t="s">
        <v>1896</v>
      </c>
      <c r="I5460" s="20">
        <v>10270</v>
      </c>
    </row>
    <row r="5461" spans="2:9" ht="15" customHeight="1" x14ac:dyDescent="0.2">
      <c r="E5461" s="8"/>
      <c r="F5461" s="21" t="s">
        <v>15</v>
      </c>
      <c r="G5461" s="22"/>
      <c r="H5461" s="23" t="s">
        <v>1996</v>
      </c>
      <c r="I5461" s="24">
        <f>SUBTOTAL(9,I5458:I5460)</f>
        <v>406270</v>
      </c>
    </row>
    <row r="5462" spans="2:9" x14ac:dyDescent="0.2">
      <c r="F5462" s="21"/>
      <c r="G5462" s="25"/>
      <c r="H5462" s="26"/>
      <c r="I5462" s="27"/>
    </row>
    <row r="5463" spans="2:9" ht="15" customHeight="1" x14ac:dyDescent="0.2">
      <c r="B5463" s="2">
        <v>9</v>
      </c>
      <c r="C5463" s="8" t="s">
        <v>1882</v>
      </c>
      <c r="D5463" s="3">
        <v>922</v>
      </c>
      <c r="E5463" s="8" t="s">
        <v>1984</v>
      </c>
      <c r="F5463" s="18">
        <v>92274</v>
      </c>
      <c r="G5463" s="19" t="s">
        <v>1997</v>
      </c>
      <c r="I5463" s="1"/>
    </row>
    <row r="5464" spans="2:9" x14ac:dyDescent="0.2">
      <c r="E5464" s="8"/>
      <c r="G5464" s="9"/>
      <c r="H5464" s="6" t="s">
        <v>12</v>
      </c>
      <c r="I5464" s="20">
        <v>43700</v>
      </c>
    </row>
    <row r="5465" spans="2:9" ht="15" customHeight="1" x14ac:dyDescent="0.2">
      <c r="E5465" s="8"/>
      <c r="F5465" s="21" t="s">
        <v>15</v>
      </c>
      <c r="G5465" s="22"/>
      <c r="H5465" s="23" t="s">
        <v>1998</v>
      </c>
      <c r="I5465" s="24">
        <f>SUBTOTAL(9,I5464:I5464)</f>
        <v>43700</v>
      </c>
    </row>
    <row r="5466" spans="2:9" x14ac:dyDescent="0.2">
      <c r="F5466" s="21"/>
      <c r="G5466" s="25"/>
      <c r="H5466" s="26"/>
      <c r="I5466" s="27"/>
    </row>
    <row r="5467" spans="2:9" ht="15" customHeight="1" x14ac:dyDescent="0.2">
      <c r="B5467" s="2">
        <v>9</v>
      </c>
      <c r="C5467" s="8" t="s">
        <v>1882</v>
      </c>
      <c r="D5467" s="3">
        <v>922</v>
      </c>
      <c r="E5467" s="8" t="s">
        <v>1984</v>
      </c>
      <c r="F5467" s="18">
        <v>92276</v>
      </c>
      <c r="G5467" s="19" t="s">
        <v>1999</v>
      </c>
      <c r="I5467" s="1"/>
    </row>
    <row r="5468" spans="2:9" x14ac:dyDescent="0.2">
      <c r="E5468" s="8"/>
      <c r="G5468" s="9"/>
      <c r="H5468" s="6" t="s">
        <v>222</v>
      </c>
      <c r="I5468" s="20">
        <v>83000</v>
      </c>
    </row>
    <row r="5469" spans="2:9" x14ac:dyDescent="0.2">
      <c r="E5469" s="8"/>
      <c r="G5469" s="9"/>
      <c r="H5469" s="6" t="s">
        <v>1896</v>
      </c>
      <c r="I5469" s="20">
        <v>-46000</v>
      </c>
    </row>
    <row r="5470" spans="2:9" ht="15" customHeight="1" x14ac:dyDescent="0.2">
      <c r="E5470" s="8"/>
      <c r="F5470" s="21" t="s">
        <v>15</v>
      </c>
      <c r="G5470" s="22"/>
      <c r="H5470" s="23" t="s">
        <v>2000</v>
      </c>
      <c r="I5470" s="24">
        <f>SUBTOTAL(9,I5468:I5469)</f>
        <v>37000</v>
      </c>
    </row>
    <row r="5471" spans="2:9" x14ac:dyDescent="0.2">
      <c r="F5471" s="21"/>
      <c r="G5471" s="25"/>
      <c r="H5471" s="26"/>
      <c r="I5471" s="27"/>
    </row>
    <row r="5472" spans="2:9" ht="15" customHeight="1" x14ac:dyDescent="0.2">
      <c r="B5472" s="2">
        <v>9</v>
      </c>
      <c r="C5472" s="8" t="s">
        <v>1882</v>
      </c>
      <c r="D5472" s="3">
        <v>922</v>
      </c>
      <c r="E5472" s="8" t="s">
        <v>1984</v>
      </c>
      <c r="F5472" s="18">
        <v>92295</v>
      </c>
      <c r="G5472" s="19" t="s">
        <v>2001</v>
      </c>
      <c r="I5472" s="1"/>
    </row>
    <row r="5473" spans="2:9" x14ac:dyDescent="0.2">
      <c r="E5473" s="8"/>
      <c r="G5473" s="9"/>
      <c r="H5473" s="6" t="s">
        <v>12</v>
      </c>
      <c r="I5473" s="20">
        <v>72558</v>
      </c>
    </row>
    <row r="5474" spans="2:9" x14ac:dyDescent="0.2">
      <c r="E5474" s="8"/>
      <c r="G5474" s="9"/>
      <c r="H5474" s="6" t="s">
        <v>18</v>
      </c>
      <c r="I5474" s="20">
        <v>94700</v>
      </c>
    </row>
    <row r="5475" spans="2:9" ht="15" customHeight="1" x14ac:dyDescent="0.2">
      <c r="E5475" s="8"/>
      <c r="F5475" s="21" t="s">
        <v>15</v>
      </c>
      <c r="G5475" s="22"/>
      <c r="H5475" s="23" t="s">
        <v>2002</v>
      </c>
      <c r="I5475" s="24">
        <f>SUBTOTAL(9,I5473:I5474)</f>
        <v>167258</v>
      </c>
    </row>
    <row r="5476" spans="2:9" x14ac:dyDescent="0.2">
      <c r="F5476" s="21"/>
      <c r="G5476" s="25"/>
      <c r="H5476" s="26"/>
      <c r="I5476" s="27"/>
    </row>
    <row r="5477" spans="2:9" ht="15" customHeight="1" x14ac:dyDescent="0.2">
      <c r="B5477" s="2">
        <v>9</v>
      </c>
      <c r="C5477" s="8" t="s">
        <v>1882</v>
      </c>
      <c r="D5477" s="3">
        <v>923</v>
      </c>
      <c r="E5477" s="8" t="s">
        <v>2003</v>
      </c>
      <c r="F5477" s="18">
        <v>92301</v>
      </c>
      <c r="G5477" s="19" t="s">
        <v>10</v>
      </c>
      <c r="I5477" s="1"/>
    </row>
    <row r="5478" spans="2:9" x14ac:dyDescent="0.2">
      <c r="E5478" s="8"/>
      <c r="G5478" s="9"/>
      <c r="H5478" s="6" t="s">
        <v>12</v>
      </c>
      <c r="I5478" s="20">
        <v>633250</v>
      </c>
    </row>
    <row r="5479" spans="2:9" x14ac:dyDescent="0.2">
      <c r="E5479" s="8"/>
      <c r="G5479" s="9"/>
      <c r="H5479" s="6" t="s">
        <v>18</v>
      </c>
      <c r="I5479" s="20">
        <v>-11000</v>
      </c>
    </row>
    <row r="5480" spans="2:9" x14ac:dyDescent="0.2">
      <c r="E5480" s="8"/>
      <c r="G5480" s="9"/>
      <c r="H5480" s="6" t="s">
        <v>13</v>
      </c>
      <c r="I5480" s="20">
        <v>1665</v>
      </c>
    </row>
    <row r="5481" spans="2:9" ht="15" customHeight="1" x14ac:dyDescent="0.2">
      <c r="E5481" s="8"/>
      <c r="F5481" s="21" t="s">
        <v>15</v>
      </c>
      <c r="G5481" s="22"/>
      <c r="H5481" s="23" t="s">
        <v>2004</v>
      </c>
      <c r="I5481" s="24">
        <f>SUBTOTAL(9,I5478:I5480)</f>
        <v>623915</v>
      </c>
    </row>
    <row r="5482" spans="2:9" x14ac:dyDescent="0.2">
      <c r="F5482" s="21"/>
      <c r="G5482" s="25"/>
      <c r="H5482" s="26"/>
      <c r="I5482" s="27"/>
    </row>
    <row r="5483" spans="2:9" ht="15" customHeight="1" x14ac:dyDescent="0.2">
      <c r="B5483" s="2">
        <v>9</v>
      </c>
      <c r="C5483" s="8" t="s">
        <v>1882</v>
      </c>
      <c r="D5483" s="3">
        <v>923</v>
      </c>
      <c r="E5483" s="8" t="s">
        <v>2003</v>
      </c>
      <c r="F5483" s="18">
        <v>92321</v>
      </c>
      <c r="G5483" s="19" t="s">
        <v>17</v>
      </c>
      <c r="I5483" s="1"/>
    </row>
    <row r="5484" spans="2:9" x14ac:dyDescent="0.2">
      <c r="E5484" s="8"/>
      <c r="G5484" s="9"/>
      <c r="H5484" s="6" t="s">
        <v>11</v>
      </c>
      <c r="I5484" s="20">
        <v>10396</v>
      </c>
    </row>
    <row r="5485" spans="2:9" x14ac:dyDescent="0.2">
      <c r="E5485" s="8"/>
      <c r="G5485" s="9"/>
      <c r="H5485" s="6" t="s">
        <v>12</v>
      </c>
      <c r="I5485" s="20">
        <v>416600</v>
      </c>
    </row>
    <row r="5486" spans="2:9" ht="15" customHeight="1" x14ac:dyDescent="0.2">
      <c r="E5486" s="8"/>
      <c r="F5486" s="21" t="s">
        <v>15</v>
      </c>
      <c r="G5486" s="22"/>
      <c r="H5486" s="23" t="s">
        <v>2005</v>
      </c>
      <c r="I5486" s="24">
        <f>SUBTOTAL(9,I5484:I5485)</f>
        <v>426996</v>
      </c>
    </row>
    <row r="5487" spans="2:9" x14ac:dyDescent="0.2">
      <c r="F5487" s="21"/>
      <c r="G5487" s="25"/>
      <c r="H5487" s="26"/>
      <c r="I5487" s="27"/>
    </row>
    <row r="5488" spans="2:9" ht="15" customHeight="1" x14ac:dyDescent="0.2">
      <c r="B5488" s="2">
        <v>9</v>
      </c>
      <c r="C5488" s="8" t="s">
        <v>1882</v>
      </c>
      <c r="D5488" s="3">
        <v>923</v>
      </c>
      <c r="E5488" s="8" t="s">
        <v>2003</v>
      </c>
      <c r="F5488" s="18">
        <v>92322</v>
      </c>
      <c r="G5488" s="19" t="s">
        <v>1963</v>
      </c>
      <c r="I5488" s="1"/>
    </row>
    <row r="5489" spans="2:9" x14ac:dyDescent="0.2">
      <c r="E5489" s="8"/>
      <c r="G5489" s="9"/>
      <c r="H5489" s="6" t="s">
        <v>11</v>
      </c>
      <c r="I5489" s="20">
        <v>15075</v>
      </c>
    </row>
    <row r="5490" spans="2:9" x14ac:dyDescent="0.2">
      <c r="E5490" s="8"/>
      <c r="G5490" s="9"/>
      <c r="H5490" s="6" t="s">
        <v>12</v>
      </c>
      <c r="I5490" s="20">
        <v>170000</v>
      </c>
    </row>
    <row r="5491" spans="2:9" x14ac:dyDescent="0.2">
      <c r="E5491" s="8"/>
      <c r="G5491" s="9"/>
      <c r="H5491" s="6" t="s">
        <v>18</v>
      </c>
      <c r="I5491" s="20">
        <v>34500</v>
      </c>
    </row>
    <row r="5492" spans="2:9" x14ac:dyDescent="0.2">
      <c r="E5492" s="8"/>
      <c r="G5492" s="9"/>
      <c r="H5492" s="6" t="s">
        <v>1896</v>
      </c>
      <c r="I5492" s="20">
        <v>-9500</v>
      </c>
    </row>
    <row r="5493" spans="2:9" ht="15" customHeight="1" x14ac:dyDescent="0.2">
      <c r="E5493" s="8"/>
      <c r="F5493" s="21" t="s">
        <v>15</v>
      </c>
      <c r="G5493" s="22"/>
      <c r="H5493" s="23" t="s">
        <v>2006</v>
      </c>
      <c r="I5493" s="24">
        <f>SUBTOTAL(9,I5489:I5492)</f>
        <v>210075</v>
      </c>
    </row>
    <row r="5494" spans="2:9" x14ac:dyDescent="0.2">
      <c r="F5494" s="21"/>
      <c r="G5494" s="25"/>
      <c r="H5494" s="26"/>
      <c r="I5494" s="27"/>
    </row>
    <row r="5495" spans="2:9" ht="15" customHeight="1" x14ac:dyDescent="0.2">
      <c r="B5495" s="2">
        <v>9</v>
      </c>
      <c r="C5495" s="8" t="s">
        <v>1882</v>
      </c>
      <c r="D5495" s="3">
        <v>924</v>
      </c>
      <c r="E5495" s="8" t="s">
        <v>2007</v>
      </c>
      <c r="F5495" s="18">
        <v>92470</v>
      </c>
      <c r="G5495" s="19" t="s">
        <v>245</v>
      </c>
      <c r="I5495" s="1"/>
    </row>
    <row r="5496" spans="2:9" x14ac:dyDescent="0.2">
      <c r="E5496" s="8"/>
      <c r="G5496" s="9"/>
      <c r="H5496" s="6" t="s">
        <v>12</v>
      </c>
      <c r="I5496" s="20">
        <v>6850</v>
      </c>
    </row>
    <row r="5497" spans="2:9" x14ac:dyDescent="0.2">
      <c r="E5497" s="8"/>
      <c r="G5497" s="9"/>
      <c r="H5497" s="6" t="s">
        <v>18</v>
      </c>
      <c r="I5497" s="20">
        <v>3945</v>
      </c>
    </row>
    <row r="5498" spans="2:9" x14ac:dyDescent="0.2">
      <c r="E5498" s="8"/>
      <c r="G5498" s="9"/>
      <c r="H5498" s="6" t="s">
        <v>1896</v>
      </c>
      <c r="I5498" s="20">
        <v>705</v>
      </c>
    </row>
    <row r="5499" spans="2:9" ht="15" customHeight="1" x14ac:dyDescent="0.2">
      <c r="E5499" s="8"/>
      <c r="F5499" s="21" t="s">
        <v>15</v>
      </c>
      <c r="G5499" s="22"/>
      <c r="H5499" s="23" t="s">
        <v>2008</v>
      </c>
      <c r="I5499" s="24">
        <f>SUBTOTAL(9,I5496:I5498)</f>
        <v>11500</v>
      </c>
    </row>
    <row r="5500" spans="2:9" x14ac:dyDescent="0.2">
      <c r="F5500" s="21"/>
      <c r="G5500" s="25"/>
      <c r="H5500" s="26"/>
      <c r="I5500" s="27"/>
    </row>
    <row r="5501" spans="2:9" ht="15" customHeight="1" x14ac:dyDescent="0.2">
      <c r="B5501" s="2">
        <v>9</v>
      </c>
      <c r="C5501" s="8" t="s">
        <v>1882</v>
      </c>
      <c r="D5501" s="3">
        <v>926</v>
      </c>
      <c r="E5501" s="8" t="s">
        <v>2009</v>
      </c>
      <c r="F5501" s="18">
        <v>92601</v>
      </c>
      <c r="G5501" s="19" t="s">
        <v>10</v>
      </c>
      <c r="I5501" s="1"/>
    </row>
    <row r="5502" spans="2:9" x14ac:dyDescent="0.2">
      <c r="E5502" s="8"/>
      <c r="G5502" s="9"/>
      <c r="H5502" s="6" t="s">
        <v>11</v>
      </c>
      <c r="I5502" s="20">
        <v>1099</v>
      </c>
    </row>
    <row r="5503" spans="2:9" x14ac:dyDescent="0.2">
      <c r="E5503" s="8"/>
      <c r="G5503" s="9"/>
      <c r="H5503" s="6" t="s">
        <v>12</v>
      </c>
      <c r="I5503" s="20">
        <v>168450</v>
      </c>
    </row>
    <row r="5504" spans="2:9" x14ac:dyDescent="0.2">
      <c r="E5504" s="8"/>
      <c r="G5504" s="9"/>
      <c r="H5504" s="6" t="s">
        <v>18</v>
      </c>
      <c r="I5504" s="20">
        <v>11000</v>
      </c>
    </row>
    <row r="5505" spans="2:9" x14ac:dyDescent="0.2">
      <c r="E5505" s="8"/>
      <c r="G5505" s="9"/>
      <c r="H5505" s="6" t="s">
        <v>13</v>
      </c>
      <c r="I5505" s="20">
        <v>450</v>
      </c>
    </row>
    <row r="5506" spans="2:9" ht="15" customHeight="1" x14ac:dyDescent="0.2">
      <c r="E5506" s="8"/>
      <c r="F5506" s="21" t="s">
        <v>15</v>
      </c>
      <c r="G5506" s="22"/>
      <c r="H5506" s="23" t="s">
        <v>2010</v>
      </c>
      <c r="I5506" s="24">
        <f>SUBTOTAL(9,I5502:I5505)</f>
        <v>180999</v>
      </c>
    </row>
    <row r="5507" spans="2:9" x14ac:dyDescent="0.2">
      <c r="F5507" s="21"/>
      <c r="G5507" s="25"/>
      <c r="H5507" s="26"/>
      <c r="I5507" s="27"/>
    </row>
    <row r="5508" spans="2:9" ht="15" customHeight="1" x14ac:dyDescent="0.2">
      <c r="B5508" s="2">
        <v>9</v>
      </c>
      <c r="C5508" s="8" t="s">
        <v>1882</v>
      </c>
      <c r="D5508" s="3">
        <v>926</v>
      </c>
      <c r="E5508" s="8" t="s">
        <v>2009</v>
      </c>
      <c r="F5508" s="18">
        <v>92621</v>
      </c>
      <c r="G5508" s="19" t="s">
        <v>17</v>
      </c>
      <c r="I5508" s="1"/>
    </row>
    <row r="5509" spans="2:9" x14ac:dyDescent="0.2">
      <c r="E5509" s="8"/>
      <c r="G5509" s="9"/>
      <c r="H5509" s="6" t="s">
        <v>11</v>
      </c>
      <c r="I5509" s="20">
        <v>6720</v>
      </c>
    </row>
    <row r="5510" spans="2:9" x14ac:dyDescent="0.2">
      <c r="E5510" s="8"/>
      <c r="G5510" s="9"/>
      <c r="H5510" s="6" t="s">
        <v>12</v>
      </c>
      <c r="I5510" s="20">
        <v>88000</v>
      </c>
    </row>
    <row r="5511" spans="2:9" x14ac:dyDescent="0.2">
      <c r="E5511" s="8"/>
      <c r="G5511" s="9"/>
      <c r="H5511" s="6" t="s">
        <v>1896</v>
      </c>
      <c r="I5511" s="20">
        <v>37000</v>
      </c>
    </row>
    <row r="5512" spans="2:9" ht="15" customHeight="1" x14ac:dyDescent="0.2">
      <c r="E5512" s="8"/>
      <c r="F5512" s="21" t="s">
        <v>15</v>
      </c>
      <c r="G5512" s="22"/>
      <c r="H5512" s="23" t="s">
        <v>2011</v>
      </c>
      <c r="I5512" s="24">
        <f>SUBTOTAL(9,I5509:I5511)</f>
        <v>131720</v>
      </c>
    </row>
    <row r="5513" spans="2:9" x14ac:dyDescent="0.2">
      <c r="F5513" s="21"/>
      <c r="G5513" s="25"/>
      <c r="H5513" s="26"/>
      <c r="I5513" s="27"/>
    </row>
    <row r="5514" spans="2:9" ht="15" customHeight="1" x14ac:dyDescent="0.2">
      <c r="B5514" s="2">
        <v>9</v>
      </c>
      <c r="C5514" s="8" t="s">
        <v>1882</v>
      </c>
      <c r="D5514" s="3">
        <v>926</v>
      </c>
      <c r="E5514" s="8" t="s">
        <v>2009</v>
      </c>
      <c r="F5514" s="18">
        <v>92645</v>
      </c>
      <c r="G5514" s="19" t="s">
        <v>20</v>
      </c>
      <c r="I5514" s="1"/>
    </row>
    <row r="5515" spans="2:9" x14ac:dyDescent="0.2">
      <c r="E5515" s="8"/>
      <c r="G5515" s="9"/>
      <c r="H5515" s="6" t="s">
        <v>11</v>
      </c>
      <c r="I5515" s="20">
        <v>53893</v>
      </c>
    </row>
    <row r="5516" spans="2:9" x14ac:dyDescent="0.2">
      <c r="E5516" s="8"/>
      <c r="G5516" s="9"/>
      <c r="H5516" s="6" t="s">
        <v>12</v>
      </c>
      <c r="I5516" s="20">
        <v>42000</v>
      </c>
    </row>
    <row r="5517" spans="2:9" x14ac:dyDescent="0.2">
      <c r="E5517" s="8"/>
      <c r="G5517" s="9"/>
      <c r="H5517" s="6" t="s">
        <v>222</v>
      </c>
      <c r="I5517" s="20">
        <v>65000</v>
      </c>
    </row>
    <row r="5518" spans="2:9" x14ac:dyDescent="0.2">
      <c r="E5518" s="8"/>
      <c r="G5518" s="9"/>
      <c r="H5518" s="6" t="s">
        <v>1896</v>
      </c>
      <c r="I5518" s="20">
        <v>-2100</v>
      </c>
    </row>
    <row r="5519" spans="2:9" ht="15" customHeight="1" x14ac:dyDescent="0.2">
      <c r="E5519" s="8"/>
      <c r="F5519" s="21" t="s">
        <v>15</v>
      </c>
      <c r="G5519" s="22"/>
      <c r="H5519" s="23" t="s">
        <v>2012</v>
      </c>
      <c r="I5519" s="24">
        <f>SUBTOTAL(9,I5515:I5518)</f>
        <v>158793</v>
      </c>
    </row>
    <row r="5520" spans="2:9" x14ac:dyDescent="0.2">
      <c r="F5520" s="21"/>
      <c r="G5520" s="25"/>
      <c r="H5520" s="26"/>
      <c r="I5520" s="27"/>
    </row>
    <row r="5521" spans="2:9" ht="15" customHeight="1" x14ac:dyDescent="0.2">
      <c r="B5521" s="2">
        <v>9</v>
      </c>
      <c r="C5521" s="8" t="s">
        <v>1882</v>
      </c>
      <c r="D5521" s="3">
        <v>928</v>
      </c>
      <c r="E5521" s="8" t="s">
        <v>2013</v>
      </c>
      <c r="F5521" s="18">
        <v>92850</v>
      </c>
      <c r="G5521" s="19" t="s">
        <v>2014</v>
      </c>
      <c r="I5521" s="1"/>
    </row>
    <row r="5522" spans="2:9" x14ac:dyDescent="0.2">
      <c r="E5522" s="8"/>
      <c r="G5522" s="9"/>
      <c r="H5522" s="6" t="s">
        <v>12</v>
      </c>
      <c r="I5522" s="20">
        <v>65500</v>
      </c>
    </row>
    <row r="5523" spans="2:9" x14ac:dyDescent="0.2">
      <c r="E5523" s="8"/>
      <c r="G5523" s="9"/>
      <c r="H5523" s="6" t="s">
        <v>18</v>
      </c>
      <c r="I5523" s="20">
        <v>-512</v>
      </c>
    </row>
    <row r="5524" spans="2:9" ht="15" customHeight="1" x14ac:dyDescent="0.2">
      <c r="E5524" s="8"/>
      <c r="F5524" s="21" t="s">
        <v>15</v>
      </c>
      <c r="G5524" s="22"/>
      <c r="H5524" s="23" t="s">
        <v>2015</v>
      </c>
      <c r="I5524" s="24">
        <f>SUBTOTAL(9,I5522:I5523)</f>
        <v>64988</v>
      </c>
    </row>
    <row r="5525" spans="2:9" x14ac:dyDescent="0.2">
      <c r="F5525" s="21"/>
      <c r="G5525" s="25"/>
      <c r="H5525" s="26"/>
      <c r="I5525" s="27"/>
    </row>
    <row r="5526" spans="2:9" ht="15" customHeight="1" x14ac:dyDescent="0.2">
      <c r="B5526" s="2">
        <v>9</v>
      </c>
      <c r="C5526" s="8" t="s">
        <v>1882</v>
      </c>
      <c r="D5526" s="3">
        <v>928</v>
      </c>
      <c r="E5526" s="8" t="s">
        <v>2013</v>
      </c>
      <c r="F5526" s="18">
        <v>92860</v>
      </c>
      <c r="G5526" s="19" t="s">
        <v>2016</v>
      </c>
      <c r="I5526" s="1"/>
    </row>
    <row r="5527" spans="2:9" x14ac:dyDescent="0.2">
      <c r="E5527" s="8"/>
      <c r="G5527" s="9"/>
      <c r="H5527" s="6" t="s">
        <v>12</v>
      </c>
      <c r="I5527" s="20">
        <v>6000</v>
      </c>
    </row>
    <row r="5528" spans="2:9" ht="15" customHeight="1" x14ac:dyDescent="0.2">
      <c r="E5528" s="8"/>
      <c r="F5528" s="21" t="s">
        <v>15</v>
      </c>
      <c r="G5528" s="22"/>
      <c r="H5528" s="23" t="s">
        <v>2017</v>
      </c>
      <c r="I5528" s="24">
        <f>SUBTOTAL(9,I5527:I5527)</f>
        <v>6000</v>
      </c>
    </row>
    <row r="5529" spans="2:9" x14ac:dyDescent="0.2">
      <c r="F5529" s="21"/>
      <c r="G5529" s="25"/>
      <c r="H5529" s="26"/>
      <c r="I5529" s="27"/>
    </row>
    <row r="5530" spans="2:9" ht="15" customHeight="1" x14ac:dyDescent="0.2">
      <c r="B5530" s="2">
        <v>9</v>
      </c>
      <c r="C5530" s="8" t="s">
        <v>1882</v>
      </c>
      <c r="D5530" s="3">
        <v>928</v>
      </c>
      <c r="E5530" s="8" t="s">
        <v>2013</v>
      </c>
      <c r="F5530" s="18">
        <v>92872</v>
      </c>
      <c r="G5530" s="19" t="s">
        <v>2018</v>
      </c>
      <c r="I5530" s="1"/>
    </row>
    <row r="5531" spans="2:9" x14ac:dyDescent="0.2">
      <c r="E5531" s="8"/>
      <c r="G5531" s="9"/>
      <c r="H5531" s="6" t="s">
        <v>12</v>
      </c>
      <c r="I5531" s="20">
        <v>98550</v>
      </c>
    </row>
    <row r="5532" spans="2:9" ht="15" customHeight="1" x14ac:dyDescent="0.2">
      <c r="E5532" s="8"/>
      <c r="F5532" s="21" t="s">
        <v>15</v>
      </c>
      <c r="G5532" s="22"/>
      <c r="H5532" s="23" t="s">
        <v>2019</v>
      </c>
      <c r="I5532" s="24">
        <f>SUBTOTAL(9,I5531:I5531)</f>
        <v>98550</v>
      </c>
    </row>
    <row r="5533" spans="2:9" x14ac:dyDescent="0.2">
      <c r="F5533" s="21"/>
      <c r="G5533" s="25"/>
      <c r="H5533" s="26"/>
      <c r="I5533" s="27"/>
    </row>
    <row r="5534" spans="2:9" ht="15" customHeight="1" x14ac:dyDescent="0.2">
      <c r="B5534" s="2">
        <v>9</v>
      </c>
      <c r="C5534" s="8" t="s">
        <v>1882</v>
      </c>
      <c r="D5534" s="3">
        <v>929</v>
      </c>
      <c r="E5534" s="8" t="s">
        <v>2020</v>
      </c>
      <c r="F5534" s="18">
        <v>92970</v>
      </c>
      <c r="G5534" s="19" t="s">
        <v>2021</v>
      </c>
      <c r="I5534" s="1"/>
    </row>
    <row r="5535" spans="2:9" x14ac:dyDescent="0.2">
      <c r="E5535" s="8"/>
      <c r="G5535" s="9"/>
      <c r="H5535" s="6" t="s">
        <v>12</v>
      </c>
      <c r="I5535" s="20">
        <v>328150</v>
      </c>
    </row>
    <row r="5536" spans="2:9" x14ac:dyDescent="0.2">
      <c r="E5536" s="8"/>
      <c r="G5536" s="9"/>
      <c r="H5536" s="6" t="s">
        <v>18</v>
      </c>
      <c r="I5536" s="20">
        <v>-10000</v>
      </c>
    </row>
    <row r="5537" spans="2:9" ht="15" customHeight="1" x14ac:dyDescent="0.2">
      <c r="E5537" s="8"/>
      <c r="F5537" s="21" t="s">
        <v>15</v>
      </c>
      <c r="G5537" s="22"/>
      <c r="H5537" s="23" t="s">
        <v>2022</v>
      </c>
      <c r="I5537" s="24">
        <f>SUBTOTAL(9,I5535:I5536)</f>
        <v>318150</v>
      </c>
    </row>
    <row r="5538" spans="2:9" x14ac:dyDescent="0.2">
      <c r="F5538" s="21"/>
      <c r="G5538" s="25"/>
      <c r="H5538" s="26"/>
      <c r="I5538" s="27"/>
    </row>
    <row r="5539" spans="2:9" ht="15" customHeight="1" x14ac:dyDescent="0.2">
      <c r="B5539" s="2">
        <v>9</v>
      </c>
      <c r="C5539" s="8" t="s">
        <v>1882</v>
      </c>
      <c r="D5539" s="3">
        <v>929</v>
      </c>
      <c r="E5539" s="8" t="s">
        <v>2020</v>
      </c>
      <c r="F5539" s="18">
        <v>92971</v>
      </c>
      <c r="G5539" s="19" t="s">
        <v>2023</v>
      </c>
      <c r="I5539" s="1"/>
    </row>
    <row r="5540" spans="2:9" x14ac:dyDescent="0.2">
      <c r="E5540" s="8"/>
      <c r="G5540" s="9"/>
      <c r="H5540" s="6" t="s">
        <v>12</v>
      </c>
      <c r="I5540" s="20">
        <v>73100</v>
      </c>
    </row>
    <row r="5541" spans="2:9" ht="15" customHeight="1" x14ac:dyDescent="0.2">
      <c r="E5541" s="8"/>
      <c r="F5541" s="21" t="s">
        <v>15</v>
      </c>
      <c r="G5541" s="22"/>
      <c r="H5541" s="23" t="s">
        <v>2024</v>
      </c>
      <c r="I5541" s="24">
        <f>SUBTOTAL(9,I5540:I5540)</f>
        <v>73100</v>
      </c>
    </row>
    <row r="5542" spans="2:9" x14ac:dyDescent="0.2">
      <c r="F5542" s="21"/>
      <c r="G5542" s="25"/>
      <c r="H5542" s="26"/>
      <c r="I5542" s="27"/>
    </row>
    <row r="5543" spans="2:9" ht="15" customHeight="1" x14ac:dyDescent="0.2">
      <c r="B5543" s="2">
        <v>9</v>
      </c>
      <c r="C5543" s="8" t="s">
        <v>1882</v>
      </c>
      <c r="D5543" s="3">
        <v>930</v>
      </c>
      <c r="E5543" s="8" t="s">
        <v>2025</v>
      </c>
      <c r="F5543" s="18">
        <v>93070</v>
      </c>
      <c r="G5543" s="19" t="s">
        <v>245</v>
      </c>
      <c r="I5543" s="1"/>
    </row>
    <row r="5544" spans="2:9" x14ac:dyDescent="0.2">
      <c r="E5544" s="8"/>
      <c r="G5544" s="9"/>
      <c r="H5544" s="6" t="s">
        <v>12</v>
      </c>
      <c r="I5544" s="20">
        <v>65000</v>
      </c>
    </row>
    <row r="5545" spans="2:9" ht="15" customHeight="1" x14ac:dyDescent="0.2">
      <c r="E5545" s="8"/>
      <c r="F5545" s="21" t="s">
        <v>15</v>
      </c>
      <c r="G5545" s="22"/>
      <c r="H5545" s="23" t="s">
        <v>2026</v>
      </c>
      <c r="I5545" s="24">
        <f>SUBTOTAL(9,I5544:I5544)</f>
        <v>65000</v>
      </c>
    </row>
    <row r="5546" spans="2:9" x14ac:dyDescent="0.2">
      <c r="F5546" s="21"/>
      <c r="G5546" s="25"/>
      <c r="H5546" s="26"/>
      <c r="I5546" s="27"/>
    </row>
    <row r="5547" spans="2:9" ht="15" customHeight="1" x14ac:dyDescent="0.2">
      <c r="B5547" s="2">
        <v>9</v>
      </c>
      <c r="C5547" s="8" t="s">
        <v>1882</v>
      </c>
      <c r="D5547" s="3">
        <v>935</v>
      </c>
      <c r="E5547" s="8" t="s">
        <v>2027</v>
      </c>
      <c r="F5547" s="18">
        <v>93501</v>
      </c>
      <c r="G5547" s="19" t="s">
        <v>10</v>
      </c>
      <c r="I5547" s="1"/>
    </row>
    <row r="5548" spans="2:9" x14ac:dyDescent="0.2">
      <c r="E5548" s="8"/>
      <c r="G5548" s="9"/>
      <c r="H5548" s="6" t="s">
        <v>11</v>
      </c>
      <c r="I5548" s="20">
        <v>292</v>
      </c>
    </row>
    <row r="5549" spans="2:9" x14ac:dyDescent="0.2">
      <c r="E5549" s="8"/>
      <c r="G5549" s="9"/>
      <c r="H5549" s="6" t="s">
        <v>12</v>
      </c>
      <c r="I5549" s="20">
        <v>283300</v>
      </c>
    </row>
    <row r="5550" spans="2:9" x14ac:dyDescent="0.2">
      <c r="E5550" s="8"/>
      <c r="G5550" s="9"/>
      <c r="H5550" s="6" t="s">
        <v>13</v>
      </c>
      <c r="I5550" s="20">
        <v>905</v>
      </c>
    </row>
    <row r="5551" spans="2:9" x14ac:dyDescent="0.2">
      <c r="E5551" s="8"/>
      <c r="G5551" s="9"/>
      <c r="H5551" s="6" t="s">
        <v>1896</v>
      </c>
      <c r="I5551" s="20">
        <v>-800</v>
      </c>
    </row>
    <row r="5552" spans="2:9" ht="15" customHeight="1" x14ac:dyDescent="0.2">
      <c r="E5552" s="8"/>
      <c r="F5552" s="21" t="s">
        <v>15</v>
      </c>
      <c r="G5552" s="22"/>
      <c r="H5552" s="23" t="s">
        <v>2028</v>
      </c>
      <c r="I5552" s="24">
        <f>SUBTOTAL(9,I5548:I5551)</f>
        <v>283697</v>
      </c>
    </row>
    <row r="5553" spans="2:9" x14ac:dyDescent="0.2">
      <c r="F5553" s="21"/>
      <c r="G5553" s="25"/>
      <c r="H5553" s="26"/>
      <c r="I5553" s="27"/>
    </row>
    <row r="5554" spans="2:9" ht="15" customHeight="1" x14ac:dyDescent="0.2">
      <c r="B5554" s="2">
        <v>9</v>
      </c>
      <c r="C5554" s="8" t="s">
        <v>1882</v>
      </c>
      <c r="D5554" s="3">
        <v>936</v>
      </c>
      <c r="E5554" s="8" t="s">
        <v>2029</v>
      </c>
      <c r="F5554" s="18">
        <v>93601</v>
      </c>
      <c r="G5554" s="19" t="s">
        <v>10</v>
      </c>
      <c r="I5554" s="1"/>
    </row>
    <row r="5555" spans="2:9" x14ac:dyDescent="0.2">
      <c r="E5555" s="8"/>
      <c r="G5555" s="9"/>
      <c r="H5555" s="6" t="s">
        <v>11</v>
      </c>
      <c r="I5555" s="20">
        <v>405</v>
      </c>
    </row>
    <row r="5556" spans="2:9" x14ac:dyDescent="0.2">
      <c r="E5556" s="8"/>
      <c r="G5556" s="9"/>
      <c r="H5556" s="6" t="s">
        <v>12</v>
      </c>
      <c r="I5556" s="20">
        <v>8150</v>
      </c>
    </row>
    <row r="5557" spans="2:9" x14ac:dyDescent="0.2">
      <c r="E5557" s="8"/>
      <c r="G5557" s="9"/>
      <c r="H5557" s="6" t="s">
        <v>13</v>
      </c>
      <c r="I5557" s="20">
        <v>25</v>
      </c>
    </row>
    <row r="5558" spans="2:9" ht="15" customHeight="1" x14ac:dyDescent="0.2">
      <c r="E5558" s="8"/>
      <c r="F5558" s="21" t="s">
        <v>15</v>
      </c>
      <c r="G5558" s="22"/>
      <c r="H5558" s="23" t="s">
        <v>2030</v>
      </c>
      <c r="I5558" s="24">
        <f>SUBTOTAL(9,I5555:I5557)</f>
        <v>8580</v>
      </c>
    </row>
    <row r="5559" spans="2:9" x14ac:dyDescent="0.2">
      <c r="F5559" s="21"/>
      <c r="G5559" s="25"/>
      <c r="H5559" s="26"/>
      <c r="I5559" s="27"/>
    </row>
    <row r="5560" spans="2:9" ht="15" customHeight="1" x14ac:dyDescent="0.2">
      <c r="B5560" s="2">
        <v>9</v>
      </c>
      <c r="C5560" s="8" t="s">
        <v>1882</v>
      </c>
      <c r="D5560" s="3">
        <v>940</v>
      </c>
      <c r="E5560" s="8" t="s">
        <v>2031</v>
      </c>
      <c r="F5560" s="18">
        <v>94021</v>
      </c>
      <c r="G5560" s="19" t="s">
        <v>17</v>
      </c>
      <c r="I5560" s="1"/>
    </row>
    <row r="5561" spans="2:9" x14ac:dyDescent="0.2">
      <c r="E5561" s="8"/>
      <c r="G5561" s="9"/>
      <c r="H5561" s="6" t="s">
        <v>11</v>
      </c>
      <c r="I5561" s="20">
        <v>3631</v>
      </c>
    </row>
    <row r="5562" spans="2:9" x14ac:dyDescent="0.2">
      <c r="E5562" s="8"/>
      <c r="G5562" s="9"/>
      <c r="H5562" s="6" t="s">
        <v>12</v>
      </c>
      <c r="I5562" s="20">
        <v>10500</v>
      </c>
    </row>
    <row r="5563" spans="2:9" ht="15" customHeight="1" x14ac:dyDescent="0.2">
      <c r="E5563" s="8"/>
      <c r="F5563" s="21" t="s">
        <v>15</v>
      </c>
      <c r="G5563" s="22"/>
      <c r="H5563" s="23" t="s">
        <v>2032</v>
      </c>
      <c r="I5563" s="24">
        <f>SUBTOTAL(9,I5561:I5562)</f>
        <v>14131</v>
      </c>
    </row>
    <row r="5564" spans="2:9" x14ac:dyDescent="0.2">
      <c r="F5564" s="21"/>
      <c r="G5564" s="25"/>
      <c r="H5564" s="26"/>
      <c r="I5564" s="27"/>
    </row>
    <row r="5565" spans="2:9" ht="15" customHeight="1" x14ac:dyDescent="0.2">
      <c r="B5565" s="2">
        <v>9</v>
      </c>
      <c r="C5565" s="8" t="s">
        <v>1882</v>
      </c>
      <c r="D5565" s="3">
        <v>940</v>
      </c>
      <c r="E5565" s="8" t="s">
        <v>2031</v>
      </c>
      <c r="F5565" s="18">
        <v>94073</v>
      </c>
      <c r="G5565" s="19" t="s">
        <v>2033</v>
      </c>
      <c r="I5565" s="1"/>
    </row>
    <row r="5566" spans="2:9" x14ac:dyDescent="0.2">
      <c r="E5566" s="8"/>
      <c r="G5566" s="9"/>
      <c r="H5566" s="6" t="s">
        <v>12</v>
      </c>
      <c r="I5566" s="20">
        <v>48900</v>
      </c>
    </row>
    <row r="5567" spans="2:9" ht="15" customHeight="1" x14ac:dyDescent="0.2">
      <c r="E5567" s="8"/>
      <c r="F5567" s="21" t="s">
        <v>15</v>
      </c>
      <c r="G5567" s="22"/>
      <c r="H5567" s="23" t="s">
        <v>2034</v>
      </c>
      <c r="I5567" s="24">
        <f>SUBTOTAL(9,I5566:I5566)</f>
        <v>48900</v>
      </c>
    </row>
    <row r="5568" spans="2:9" x14ac:dyDescent="0.2">
      <c r="F5568" s="21"/>
      <c r="G5568" s="25"/>
      <c r="H5568" s="26"/>
      <c r="I5568" s="27"/>
    </row>
    <row r="5569" spans="2:9" ht="15" customHeight="1" x14ac:dyDescent="0.2">
      <c r="B5569" s="2">
        <v>9</v>
      </c>
      <c r="C5569" s="8" t="s">
        <v>1882</v>
      </c>
      <c r="D5569" s="3">
        <v>950</v>
      </c>
      <c r="E5569" s="8" t="s">
        <v>2035</v>
      </c>
      <c r="F5569" s="18">
        <v>95021</v>
      </c>
      <c r="G5569" s="19" t="s">
        <v>174</v>
      </c>
      <c r="I5569" s="1"/>
    </row>
    <row r="5570" spans="2:9" x14ac:dyDescent="0.2">
      <c r="E5570" s="8"/>
      <c r="G5570" s="9"/>
      <c r="H5570" s="6" t="s">
        <v>12</v>
      </c>
      <c r="I5570" s="20">
        <v>22800</v>
      </c>
    </row>
    <row r="5571" spans="2:9" x14ac:dyDescent="0.2">
      <c r="E5571" s="8"/>
      <c r="G5571" s="9"/>
      <c r="H5571" s="6" t="s">
        <v>1896</v>
      </c>
      <c r="I5571" s="20">
        <v>16700</v>
      </c>
    </row>
    <row r="5572" spans="2:9" ht="15" customHeight="1" x14ac:dyDescent="0.2">
      <c r="E5572" s="8"/>
      <c r="F5572" s="21" t="s">
        <v>15</v>
      </c>
      <c r="G5572" s="22"/>
      <c r="H5572" s="23" t="s">
        <v>2036</v>
      </c>
      <c r="I5572" s="24">
        <f>SUBTOTAL(9,I5570:I5571)</f>
        <v>39500</v>
      </c>
    </row>
    <row r="5573" spans="2:9" x14ac:dyDescent="0.2">
      <c r="F5573" s="21"/>
      <c r="G5573" s="25"/>
      <c r="H5573" s="26"/>
      <c r="I5573" s="27"/>
    </row>
    <row r="5574" spans="2:9" ht="15" customHeight="1" x14ac:dyDescent="0.2">
      <c r="B5574" s="2">
        <v>9</v>
      </c>
      <c r="C5574" s="8" t="s">
        <v>1882</v>
      </c>
      <c r="D5574" s="3">
        <v>950</v>
      </c>
      <c r="E5574" s="8" t="s">
        <v>2035</v>
      </c>
      <c r="F5574" s="18">
        <v>95052</v>
      </c>
      <c r="G5574" s="19" t="s">
        <v>2037</v>
      </c>
      <c r="I5574" s="1"/>
    </row>
    <row r="5575" spans="2:9" x14ac:dyDescent="0.2">
      <c r="E5575" s="8"/>
      <c r="G5575" s="9"/>
      <c r="H5575" s="6" t="s">
        <v>12</v>
      </c>
      <c r="I5575" s="20">
        <v>245000</v>
      </c>
    </row>
    <row r="5576" spans="2:9" x14ac:dyDescent="0.2">
      <c r="E5576" s="8"/>
      <c r="G5576" s="9"/>
      <c r="H5576" s="6" t="s">
        <v>18</v>
      </c>
      <c r="I5576" s="20">
        <v>105000</v>
      </c>
    </row>
    <row r="5577" spans="2:9" ht="15" customHeight="1" x14ac:dyDescent="0.2">
      <c r="E5577" s="8"/>
      <c r="F5577" s="21" t="s">
        <v>15</v>
      </c>
      <c r="G5577" s="22"/>
      <c r="H5577" s="23" t="s">
        <v>2038</v>
      </c>
      <c r="I5577" s="24">
        <f>SUBTOTAL(9,I5575:I5576)</f>
        <v>350000</v>
      </c>
    </row>
    <row r="5578" spans="2:9" x14ac:dyDescent="0.2">
      <c r="F5578" s="21"/>
      <c r="G5578" s="25"/>
      <c r="H5578" s="26"/>
      <c r="I5578" s="27"/>
    </row>
    <row r="5579" spans="2:9" ht="15" customHeight="1" x14ac:dyDescent="0.2">
      <c r="B5579" s="2">
        <v>9</v>
      </c>
      <c r="C5579" s="8" t="s">
        <v>1882</v>
      </c>
      <c r="D5579" s="3">
        <v>950</v>
      </c>
      <c r="E5579" s="8" t="s">
        <v>2035</v>
      </c>
      <c r="F5579" s="18">
        <v>95054</v>
      </c>
      <c r="G5579" s="19" t="s">
        <v>2039</v>
      </c>
      <c r="I5579" s="1"/>
    </row>
    <row r="5580" spans="2:9" x14ac:dyDescent="0.2">
      <c r="E5580" s="8"/>
      <c r="G5580" s="9"/>
      <c r="H5580" s="6" t="s">
        <v>12</v>
      </c>
      <c r="I5580" s="20">
        <v>50000</v>
      </c>
    </row>
    <row r="5581" spans="2:9" x14ac:dyDescent="0.2">
      <c r="E5581" s="8"/>
      <c r="G5581" s="9"/>
      <c r="H5581" s="6" t="s">
        <v>113</v>
      </c>
      <c r="I5581" s="20">
        <v>350000</v>
      </c>
    </row>
    <row r="5582" spans="2:9" ht="15" customHeight="1" x14ac:dyDescent="0.2">
      <c r="E5582" s="8"/>
      <c r="F5582" s="21" t="s">
        <v>15</v>
      </c>
      <c r="G5582" s="22"/>
      <c r="H5582" s="23" t="s">
        <v>2040</v>
      </c>
      <c r="I5582" s="24">
        <f>SUBTOTAL(9,I5580:I5581)</f>
        <v>400000</v>
      </c>
    </row>
    <row r="5583" spans="2:9" x14ac:dyDescent="0.2">
      <c r="F5583" s="21"/>
      <c r="G5583" s="25"/>
      <c r="H5583" s="26"/>
      <c r="I5583" s="27"/>
    </row>
    <row r="5584" spans="2:9" ht="15" customHeight="1" x14ac:dyDescent="0.2">
      <c r="B5584" s="2">
        <v>9</v>
      </c>
      <c r="C5584" s="8" t="s">
        <v>1882</v>
      </c>
      <c r="D5584" s="3">
        <v>950</v>
      </c>
      <c r="E5584" s="8" t="s">
        <v>2035</v>
      </c>
      <c r="F5584" s="18">
        <v>95072</v>
      </c>
      <c r="G5584" s="19" t="s">
        <v>2041</v>
      </c>
      <c r="I5584" s="1"/>
    </row>
    <row r="5585" spans="2:9" x14ac:dyDescent="0.2">
      <c r="E5585" s="8"/>
      <c r="G5585" s="9"/>
      <c r="H5585" s="6" t="s">
        <v>18</v>
      </c>
      <c r="I5585" s="20">
        <v>100000</v>
      </c>
    </row>
    <row r="5586" spans="2:9" ht="15" customHeight="1" x14ac:dyDescent="0.2">
      <c r="E5586" s="8"/>
      <c r="F5586" s="21" t="s">
        <v>15</v>
      </c>
      <c r="G5586" s="22"/>
      <c r="H5586" s="23" t="s">
        <v>2042</v>
      </c>
      <c r="I5586" s="24">
        <f>SUBTOTAL(9,I5585:I5585)</f>
        <v>100000</v>
      </c>
    </row>
    <row r="5587" spans="2:9" x14ac:dyDescent="0.2">
      <c r="F5587" s="21"/>
      <c r="G5587" s="25"/>
      <c r="H5587" s="26"/>
      <c r="I5587" s="27"/>
    </row>
    <row r="5588" spans="2:9" ht="15" customHeight="1" x14ac:dyDescent="0.2">
      <c r="B5588" s="2">
        <v>9</v>
      </c>
      <c r="C5588" s="8" t="s">
        <v>1882</v>
      </c>
      <c r="D5588" s="3">
        <v>950</v>
      </c>
      <c r="E5588" s="8" t="s">
        <v>2035</v>
      </c>
      <c r="F5588" s="18">
        <v>95090</v>
      </c>
      <c r="G5588" s="19" t="s">
        <v>2043</v>
      </c>
      <c r="I5588" s="1"/>
    </row>
    <row r="5589" spans="2:9" x14ac:dyDescent="0.2">
      <c r="E5589" s="8"/>
      <c r="G5589" s="9"/>
      <c r="H5589" s="6" t="s">
        <v>12</v>
      </c>
      <c r="I5589" s="20">
        <v>455000</v>
      </c>
    </row>
    <row r="5590" spans="2:9" x14ac:dyDescent="0.2">
      <c r="E5590" s="8"/>
      <c r="G5590" s="9"/>
      <c r="H5590" s="6" t="s">
        <v>18</v>
      </c>
      <c r="I5590" s="20">
        <v>195000</v>
      </c>
    </row>
    <row r="5591" spans="2:9" ht="15" customHeight="1" x14ac:dyDescent="0.2">
      <c r="E5591" s="8"/>
      <c r="F5591" s="21" t="s">
        <v>15</v>
      </c>
      <c r="G5591" s="22"/>
      <c r="H5591" s="23" t="s">
        <v>2044</v>
      </c>
      <c r="I5591" s="24">
        <f>SUBTOTAL(9,I5589:I5590)</f>
        <v>650000</v>
      </c>
    </row>
    <row r="5592" spans="2:9" x14ac:dyDescent="0.2">
      <c r="F5592" s="21"/>
      <c r="G5592" s="25"/>
      <c r="H5592" s="26"/>
      <c r="I5592" s="27"/>
    </row>
    <row r="5593" spans="2:9" ht="15" customHeight="1" x14ac:dyDescent="0.2">
      <c r="B5593" s="2">
        <v>9</v>
      </c>
      <c r="C5593" s="8" t="s">
        <v>1882</v>
      </c>
      <c r="D5593" s="3">
        <v>950</v>
      </c>
      <c r="E5593" s="8" t="s">
        <v>2035</v>
      </c>
      <c r="F5593" s="18">
        <v>95091</v>
      </c>
      <c r="G5593" s="19" t="s">
        <v>2045</v>
      </c>
      <c r="I5593" s="1"/>
    </row>
    <row r="5594" spans="2:9" x14ac:dyDescent="0.2">
      <c r="E5594" s="8"/>
      <c r="G5594" s="9"/>
      <c r="H5594" s="6" t="s">
        <v>12</v>
      </c>
      <c r="I5594" s="20">
        <v>92000</v>
      </c>
    </row>
    <row r="5595" spans="2:9" x14ac:dyDescent="0.2">
      <c r="E5595" s="8"/>
      <c r="G5595" s="9"/>
      <c r="H5595" s="6" t="s">
        <v>113</v>
      </c>
      <c r="I5595" s="20">
        <v>650000</v>
      </c>
    </row>
    <row r="5596" spans="2:9" ht="15" customHeight="1" x14ac:dyDescent="0.2">
      <c r="E5596" s="8"/>
      <c r="F5596" s="21" t="s">
        <v>15</v>
      </c>
      <c r="G5596" s="22"/>
      <c r="H5596" s="23" t="s">
        <v>2046</v>
      </c>
      <c r="I5596" s="24">
        <f>SUBTOTAL(9,I5594:I5595)</f>
        <v>742000</v>
      </c>
    </row>
    <row r="5597" spans="2:9" x14ac:dyDescent="0.2">
      <c r="F5597" s="21"/>
      <c r="G5597" s="25"/>
      <c r="H5597" s="26"/>
      <c r="I5597" s="27"/>
    </row>
    <row r="5598" spans="2:9" ht="15" customHeight="1" x14ac:dyDescent="0.2">
      <c r="B5598" s="2">
        <v>9</v>
      </c>
      <c r="C5598" s="8" t="s">
        <v>1882</v>
      </c>
      <c r="D5598" s="3">
        <v>950</v>
      </c>
      <c r="E5598" s="8" t="s">
        <v>2035</v>
      </c>
      <c r="F5598" s="18">
        <v>95092</v>
      </c>
      <c r="G5598" s="19" t="s">
        <v>2047</v>
      </c>
      <c r="I5598" s="1"/>
    </row>
    <row r="5599" spans="2:9" x14ac:dyDescent="0.2">
      <c r="E5599" s="8"/>
      <c r="G5599" s="9"/>
      <c r="H5599" s="6" t="s">
        <v>11</v>
      </c>
      <c r="I5599" s="20">
        <v>27000</v>
      </c>
    </row>
    <row r="5600" spans="2:9" ht="15" customHeight="1" x14ac:dyDescent="0.2">
      <c r="E5600" s="8"/>
      <c r="F5600" s="21" t="s">
        <v>15</v>
      </c>
      <c r="G5600" s="22"/>
      <c r="H5600" s="23" t="s">
        <v>2048</v>
      </c>
      <c r="I5600" s="24">
        <f>SUBTOTAL(9,I5599:I5599)</f>
        <v>27000</v>
      </c>
    </row>
    <row r="5601" spans="2:9" x14ac:dyDescent="0.2">
      <c r="F5601" s="21"/>
      <c r="G5601" s="25"/>
      <c r="H5601" s="26"/>
      <c r="I5601" s="27"/>
    </row>
    <row r="5602" spans="2:9" ht="15" customHeight="1" x14ac:dyDescent="0.2">
      <c r="B5602" s="2">
        <v>9</v>
      </c>
      <c r="C5602" s="8" t="s">
        <v>1882</v>
      </c>
      <c r="D5602" s="3">
        <v>2421</v>
      </c>
      <c r="E5602" s="8" t="s">
        <v>2049</v>
      </c>
      <c r="F5602" s="18">
        <v>242150</v>
      </c>
      <c r="G5602" s="19" t="s">
        <v>2050</v>
      </c>
      <c r="I5602" s="1"/>
    </row>
    <row r="5603" spans="2:9" x14ac:dyDescent="0.2">
      <c r="E5603" s="8"/>
      <c r="G5603" s="9"/>
      <c r="H5603" s="6" t="s">
        <v>12</v>
      </c>
      <c r="I5603" s="20">
        <v>495000</v>
      </c>
    </row>
    <row r="5604" spans="2:9" x14ac:dyDescent="0.2">
      <c r="E5604" s="8"/>
      <c r="G5604" s="9"/>
      <c r="H5604" s="6" t="s">
        <v>113</v>
      </c>
      <c r="I5604" s="20">
        <v>3570000</v>
      </c>
    </row>
    <row r="5605" spans="2:9" x14ac:dyDescent="0.2">
      <c r="E5605" s="8"/>
      <c r="G5605" s="9"/>
      <c r="H5605" s="6" t="s">
        <v>330</v>
      </c>
      <c r="I5605" s="20">
        <v>150000</v>
      </c>
    </row>
    <row r="5606" spans="2:9" x14ac:dyDescent="0.2">
      <c r="E5606" s="8"/>
      <c r="G5606" s="9"/>
      <c r="H5606" s="6" t="s">
        <v>222</v>
      </c>
      <c r="I5606" s="20">
        <v>250000</v>
      </c>
    </row>
    <row r="5607" spans="2:9" ht="15" customHeight="1" x14ac:dyDescent="0.2">
      <c r="E5607" s="8"/>
      <c r="F5607" s="21" t="s">
        <v>15</v>
      </c>
      <c r="G5607" s="22"/>
      <c r="H5607" s="23" t="s">
        <v>2051</v>
      </c>
      <c r="I5607" s="24">
        <f>SUBTOTAL(9,I5603:I5606)</f>
        <v>4465000</v>
      </c>
    </row>
    <row r="5608" spans="2:9" x14ac:dyDescent="0.2">
      <c r="F5608" s="21"/>
      <c r="G5608" s="25"/>
      <c r="H5608" s="26"/>
      <c r="I5608" s="27"/>
    </row>
    <row r="5609" spans="2:9" ht="15" customHeight="1" x14ac:dyDescent="0.2">
      <c r="B5609" s="2">
        <v>9</v>
      </c>
      <c r="C5609" s="8" t="s">
        <v>1882</v>
      </c>
      <c r="D5609" s="3">
        <v>2421</v>
      </c>
      <c r="E5609" s="8" t="s">
        <v>2049</v>
      </c>
      <c r="F5609" s="18">
        <v>242152</v>
      </c>
      <c r="G5609" s="19" t="s">
        <v>2052</v>
      </c>
      <c r="I5609" s="1"/>
    </row>
    <row r="5610" spans="2:9" x14ac:dyDescent="0.2">
      <c r="E5610" s="8"/>
      <c r="G5610" s="9"/>
      <c r="H5610" s="6" t="s">
        <v>18</v>
      </c>
      <c r="I5610" s="20">
        <v>1000000</v>
      </c>
    </row>
    <row r="5611" spans="2:9" x14ac:dyDescent="0.2">
      <c r="E5611" s="8"/>
      <c r="G5611" s="9"/>
      <c r="H5611" s="6" t="s">
        <v>229</v>
      </c>
      <c r="I5611" s="20">
        <v>-250000</v>
      </c>
    </row>
    <row r="5612" spans="2:9" x14ac:dyDescent="0.2">
      <c r="E5612" s="8"/>
      <c r="G5612" s="9"/>
      <c r="H5612" s="6" t="s">
        <v>1896</v>
      </c>
      <c r="I5612" s="20">
        <v>-631500</v>
      </c>
    </row>
    <row r="5613" spans="2:9" ht="15" customHeight="1" x14ac:dyDescent="0.2">
      <c r="E5613" s="8"/>
      <c r="F5613" s="21" t="s">
        <v>15</v>
      </c>
      <c r="G5613" s="22"/>
      <c r="H5613" s="23" t="s">
        <v>2053</v>
      </c>
      <c r="I5613" s="24">
        <f>SUBTOTAL(9,I5610:I5612)</f>
        <v>118500</v>
      </c>
    </row>
    <row r="5614" spans="2:9" x14ac:dyDescent="0.2">
      <c r="F5614" s="21"/>
      <c r="G5614" s="25"/>
      <c r="H5614" s="26"/>
      <c r="I5614" s="27"/>
    </row>
    <row r="5615" spans="2:9" ht="15" customHeight="1" x14ac:dyDescent="0.2">
      <c r="B5615" s="2">
        <v>9</v>
      </c>
      <c r="C5615" s="8" t="s">
        <v>1882</v>
      </c>
      <c r="D5615" s="3">
        <v>2421</v>
      </c>
      <c r="E5615" s="8" t="s">
        <v>2049</v>
      </c>
      <c r="F5615" s="18">
        <v>242154</v>
      </c>
      <c r="G5615" s="19" t="s">
        <v>2054</v>
      </c>
      <c r="I5615" s="1"/>
    </row>
    <row r="5616" spans="2:9" x14ac:dyDescent="0.2">
      <c r="E5616" s="8"/>
      <c r="G5616" s="9"/>
      <c r="H5616" s="6" t="s">
        <v>222</v>
      </c>
      <c r="I5616" s="20">
        <v>150000</v>
      </c>
    </row>
    <row r="5617" spans="2:9" x14ac:dyDescent="0.2">
      <c r="E5617" s="8"/>
      <c r="G5617" s="9"/>
      <c r="H5617" s="6" t="s">
        <v>229</v>
      </c>
      <c r="I5617" s="20">
        <v>150000</v>
      </c>
    </row>
    <row r="5618" spans="2:9" ht="15" customHeight="1" x14ac:dyDescent="0.2">
      <c r="E5618" s="8"/>
      <c r="F5618" s="21" t="s">
        <v>15</v>
      </c>
      <c r="G5618" s="22"/>
      <c r="H5618" s="23" t="s">
        <v>2055</v>
      </c>
      <c r="I5618" s="24">
        <f>SUBTOTAL(9,I5616:I5617)</f>
        <v>300000</v>
      </c>
    </row>
    <row r="5619" spans="2:9" x14ac:dyDescent="0.2">
      <c r="F5619" s="21"/>
      <c r="G5619" s="25"/>
      <c r="H5619" s="26"/>
      <c r="I5619" s="27"/>
    </row>
    <row r="5620" spans="2:9" ht="15" customHeight="1" x14ac:dyDescent="0.2">
      <c r="B5620" s="2">
        <v>9</v>
      </c>
      <c r="C5620" s="8" t="s">
        <v>1882</v>
      </c>
      <c r="D5620" s="3">
        <v>2421</v>
      </c>
      <c r="E5620" s="8" t="s">
        <v>2049</v>
      </c>
      <c r="F5620" s="18">
        <v>242170</v>
      </c>
      <c r="G5620" s="19" t="s">
        <v>2056</v>
      </c>
      <c r="I5620" s="1"/>
    </row>
    <row r="5621" spans="2:9" x14ac:dyDescent="0.2">
      <c r="E5621" s="8"/>
      <c r="G5621" s="9"/>
      <c r="H5621" s="6" t="s">
        <v>12</v>
      </c>
      <c r="I5621" s="20">
        <v>169450</v>
      </c>
    </row>
    <row r="5622" spans="2:9" x14ac:dyDescent="0.2">
      <c r="E5622" s="8"/>
      <c r="G5622" s="9"/>
      <c r="H5622" s="6" t="s">
        <v>18</v>
      </c>
      <c r="I5622" s="20">
        <v>4000</v>
      </c>
    </row>
    <row r="5623" spans="2:9" ht="15" customHeight="1" x14ac:dyDescent="0.2">
      <c r="E5623" s="8"/>
      <c r="F5623" s="21" t="s">
        <v>15</v>
      </c>
      <c r="G5623" s="22"/>
      <c r="H5623" s="23" t="s">
        <v>2057</v>
      </c>
      <c r="I5623" s="24">
        <f>SUBTOTAL(9,I5621:I5622)</f>
        <v>173450</v>
      </c>
    </row>
    <row r="5624" spans="2:9" x14ac:dyDescent="0.2">
      <c r="F5624" s="21"/>
      <c r="G5624" s="25"/>
      <c r="H5624" s="26"/>
      <c r="I5624" s="27"/>
    </row>
    <row r="5625" spans="2:9" ht="15" customHeight="1" x14ac:dyDescent="0.2">
      <c r="B5625" s="2">
        <v>9</v>
      </c>
      <c r="C5625" s="8" t="s">
        <v>1882</v>
      </c>
      <c r="D5625" s="3">
        <v>2421</v>
      </c>
      <c r="E5625" s="8" t="s">
        <v>2049</v>
      </c>
      <c r="F5625" s="18">
        <v>242171</v>
      </c>
      <c r="G5625" s="19" t="s">
        <v>2058</v>
      </c>
      <c r="I5625" s="1"/>
    </row>
    <row r="5626" spans="2:9" x14ac:dyDescent="0.2">
      <c r="E5626" s="8"/>
      <c r="G5626" s="9"/>
      <c r="H5626" s="6" t="s">
        <v>11</v>
      </c>
      <c r="I5626" s="20">
        <v>149431</v>
      </c>
    </row>
    <row r="5627" spans="2:9" x14ac:dyDescent="0.2">
      <c r="E5627" s="8"/>
      <c r="G5627" s="9"/>
      <c r="H5627" s="6" t="s">
        <v>12</v>
      </c>
      <c r="I5627" s="20">
        <v>97450</v>
      </c>
    </row>
    <row r="5628" spans="2:9" ht="15" customHeight="1" x14ac:dyDescent="0.2">
      <c r="E5628" s="8"/>
      <c r="F5628" s="21" t="s">
        <v>15</v>
      </c>
      <c r="G5628" s="22"/>
      <c r="H5628" s="23" t="s">
        <v>2059</v>
      </c>
      <c r="I5628" s="24">
        <f>SUBTOTAL(9,I5626:I5627)</f>
        <v>246881</v>
      </c>
    </row>
    <row r="5629" spans="2:9" x14ac:dyDescent="0.2">
      <c r="F5629" s="21"/>
      <c r="G5629" s="25"/>
      <c r="H5629" s="26"/>
      <c r="I5629" s="27"/>
    </row>
    <row r="5630" spans="2:9" ht="15" customHeight="1" x14ac:dyDescent="0.2">
      <c r="B5630" s="2">
        <v>9</v>
      </c>
      <c r="C5630" s="8" t="s">
        <v>1882</v>
      </c>
      <c r="D5630" s="3">
        <v>2421</v>
      </c>
      <c r="E5630" s="8" t="s">
        <v>2049</v>
      </c>
      <c r="F5630" s="18">
        <v>242172</v>
      </c>
      <c r="G5630" s="19" t="s">
        <v>2060</v>
      </c>
      <c r="I5630" s="1"/>
    </row>
    <row r="5631" spans="2:9" x14ac:dyDescent="0.2">
      <c r="E5631" s="8"/>
      <c r="G5631" s="9"/>
      <c r="H5631" s="6" t="s">
        <v>11</v>
      </c>
      <c r="I5631" s="20">
        <v>80299</v>
      </c>
    </row>
    <row r="5632" spans="2:9" x14ac:dyDescent="0.2">
      <c r="E5632" s="8"/>
      <c r="G5632" s="9"/>
      <c r="H5632" s="6" t="s">
        <v>12</v>
      </c>
      <c r="I5632" s="20">
        <v>328750</v>
      </c>
    </row>
    <row r="5633" spans="2:9" ht="15" customHeight="1" x14ac:dyDescent="0.2">
      <c r="E5633" s="8"/>
      <c r="F5633" s="21" t="s">
        <v>15</v>
      </c>
      <c r="G5633" s="22"/>
      <c r="H5633" s="23" t="s">
        <v>2061</v>
      </c>
      <c r="I5633" s="24">
        <f>SUBTOTAL(9,I5631:I5632)</f>
        <v>409049</v>
      </c>
    </row>
    <row r="5634" spans="2:9" x14ac:dyDescent="0.2">
      <c r="F5634" s="21"/>
      <c r="G5634" s="25"/>
      <c r="H5634" s="26"/>
      <c r="I5634" s="27"/>
    </row>
    <row r="5635" spans="2:9" ht="15" customHeight="1" x14ac:dyDescent="0.2">
      <c r="B5635" s="2">
        <v>9</v>
      </c>
      <c r="C5635" s="8" t="s">
        <v>1882</v>
      </c>
      <c r="D5635" s="3">
        <v>2421</v>
      </c>
      <c r="E5635" s="8" t="s">
        <v>2049</v>
      </c>
      <c r="F5635" s="18">
        <v>242173</v>
      </c>
      <c r="G5635" s="19" t="s">
        <v>2062</v>
      </c>
      <c r="I5635" s="1"/>
    </row>
    <row r="5636" spans="2:9" x14ac:dyDescent="0.2">
      <c r="E5636" s="8"/>
      <c r="G5636" s="9"/>
      <c r="H5636" s="6" t="s">
        <v>229</v>
      </c>
      <c r="I5636" s="20">
        <v>500000</v>
      </c>
    </row>
    <row r="5637" spans="2:9" x14ac:dyDescent="0.2">
      <c r="E5637" s="8"/>
      <c r="G5637" s="9"/>
      <c r="H5637" s="6" t="s">
        <v>1896</v>
      </c>
      <c r="I5637" s="20">
        <v>-365000</v>
      </c>
    </row>
    <row r="5638" spans="2:9" ht="15" customHeight="1" x14ac:dyDescent="0.2">
      <c r="E5638" s="8"/>
      <c r="F5638" s="21" t="s">
        <v>15</v>
      </c>
      <c r="G5638" s="22"/>
      <c r="H5638" s="23" t="s">
        <v>2063</v>
      </c>
      <c r="I5638" s="24">
        <f>SUBTOTAL(9,I5636:I5637)</f>
        <v>135000</v>
      </c>
    </row>
    <row r="5639" spans="2:9" x14ac:dyDescent="0.2">
      <c r="F5639" s="21"/>
      <c r="G5639" s="25"/>
      <c r="H5639" s="26"/>
      <c r="I5639" s="27"/>
    </row>
    <row r="5640" spans="2:9" ht="15" customHeight="1" x14ac:dyDescent="0.2">
      <c r="B5640" s="2">
        <v>9</v>
      </c>
      <c r="C5640" s="8" t="s">
        <v>1882</v>
      </c>
      <c r="D5640" s="3">
        <v>2421</v>
      </c>
      <c r="E5640" s="8" t="s">
        <v>2049</v>
      </c>
      <c r="F5640" s="18">
        <v>242174</v>
      </c>
      <c r="G5640" s="19" t="s">
        <v>2064</v>
      </c>
      <c r="I5640" s="1"/>
    </row>
    <row r="5641" spans="2:9" x14ac:dyDescent="0.2">
      <c r="E5641" s="8"/>
      <c r="G5641" s="9"/>
      <c r="H5641" s="6" t="s">
        <v>11</v>
      </c>
      <c r="I5641" s="20">
        <v>70376</v>
      </c>
    </row>
    <row r="5642" spans="2:9" x14ac:dyDescent="0.2">
      <c r="E5642" s="8"/>
      <c r="G5642" s="9"/>
      <c r="H5642" s="6" t="s">
        <v>12</v>
      </c>
      <c r="I5642" s="20">
        <v>478000</v>
      </c>
    </row>
    <row r="5643" spans="2:9" x14ac:dyDescent="0.2">
      <c r="E5643" s="8"/>
      <c r="G5643" s="9"/>
      <c r="H5643" s="6" t="s">
        <v>1896</v>
      </c>
      <c r="I5643" s="20">
        <v>20000</v>
      </c>
    </row>
    <row r="5644" spans="2:9" ht="15" customHeight="1" x14ac:dyDescent="0.2">
      <c r="E5644" s="8"/>
      <c r="F5644" s="21" t="s">
        <v>15</v>
      </c>
      <c r="G5644" s="22"/>
      <c r="H5644" s="23" t="s">
        <v>2065</v>
      </c>
      <c r="I5644" s="24">
        <f>SUBTOTAL(9,I5641:I5643)</f>
        <v>568376</v>
      </c>
    </row>
    <row r="5645" spans="2:9" x14ac:dyDescent="0.2">
      <c r="F5645" s="21"/>
      <c r="G5645" s="25"/>
      <c r="H5645" s="26"/>
      <c r="I5645" s="27"/>
    </row>
    <row r="5646" spans="2:9" ht="15" customHeight="1" x14ac:dyDescent="0.2">
      <c r="B5646" s="2">
        <v>9</v>
      </c>
      <c r="C5646" s="8" t="s">
        <v>1882</v>
      </c>
      <c r="D5646" s="3">
        <v>2421</v>
      </c>
      <c r="E5646" s="8" t="s">
        <v>2049</v>
      </c>
      <c r="F5646" s="18">
        <v>242175</v>
      </c>
      <c r="G5646" s="19" t="s">
        <v>2066</v>
      </c>
      <c r="I5646" s="1"/>
    </row>
    <row r="5647" spans="2:9" x14ac:dyDescent="0.2">
      <c r="E5647" s="8"/>
      <c r="G5647" s="9"/>
      <c r="H5647" s="6" t="s">
        <v>222</v>
      </c>
      <c r="I5647" s="20">
        <v>102500</v>
      </c>
    </row>
    <row r="5648" spans="2:9" ht="15" customHeight="1" x14ac:dyDescent="0.2">
      <c r="E5648" s="8"/>
      <c r="F5648" s="21" t="s">
        <v>15</v>
      </c>
      <c r="G5648" s="22"/>
      <c r="H5648" s="23" t="s">
        <v>2067</v>
      </c>
      <c r="I5648" s="24">
        <f>SUBTOTAL(9,I5647:I5647)</f>
        <v>102500</v>
      </c>
    </row>
    <row r="5649" spans="2:9" x14ac:dyDescent="0.2">
      <c r="F5649" s="21"/>
      <c r="G5649" s="25"/>
      <c r="H5649" s="26"/>
      <c r="I5649" s="27"/>
    </row>
    <row r="5650" spans="2:9" ht="15" customHeight="1" x14ac:dyDescent="0.2">
      <c r="B5650" s="2">
        <v>9</v>
      </c>
      <c r="C5650" s="8" t="s">
        <v>1882</v>
      </c>
      <c r="D5650" s="3">
        <v>2421</v>
      </c>
      <c r="E5650" s="8" t="s">
        <v>2049</v>
      </c>
      <c r="F5650" s="18">
        <v>242176</v>
      </c>
      <c r="G5650" s="19" t="s">
        <v>2068</v>
      </c>
      <c r="I5650" s="1"/>
    </row>
    <row r="5651" spans="2:9" x14ac:dyDescent="0.2">
      <c r="E5651" s="8"/>
      <c r="G5651" s="9"/>
      <c r="H5651" s="6" t="s">
        <v>11</v>
      </c>
      <c r="I5651" s="20">
        <v>272991</v>
      </c>
    </row>
    <row r="5652" spans="2:9" x14ac:dyDescent="0.2">
      <c r="E5652" s="8"/>
      <c r="G5652" s="9"/>
      <c r="H5652" s="6" t="s">
        <v>12</v>
      </c>
      <c r="I5652" s="20">
        <v>565500</v>
      </c>
    </row>
    <row r="5653" spans="2:9" x14ac:dyDescent="0.2">
      <c r="E5653" s="8"/>
      <c r="G5653" s="9"/>
      <c r="H5653" s="6" t="s">
        <v>330</v>
      </c>
      <c r="I5653" s="20">
        <v>184500</v>
      </c>
    </row>
    <row r="5654" spans="2:9" ht="15" customHeight="1" x14ac:dyDescent="0.2">
      <c r="E5654" s="8"/>
      <c r="F5654" s="21" t="s">
        <v>15</v>
      </c>
      <c r="G5654" s="22"/>
      <c r="H5654" s="23" t="s">
        <v>2069</v>
      </c>
      <c r="I5654" s="24">
        <f>SUBTOTAL(9,I5651:I5653)</f>
        <v>1022991</v>
      </c>
    </row>
    <row r="5655" spans="2:9" x14ac:dyDescent="0.2">
      <c r="F5655" s="21"/>
      <c r="G5655" s="25"/>
      <c r="H5655" s="26"/>
      <c r="I5655" s="27"/>
    </row>
    <row r="5656" spans="2:9" ht="15" customHeight="1" x14ac:dyDescent="0.2">
      <c r="B5656" s="2">
        <v>9</v>
      </c>
      <c r="C5656" s="8" t="s">
        <v>1882</v>
      </c>
      <c r="D5656" s="3">
        <v>2421</v>
      </c>
      <c r="E5656" s="8" t="s">
        <v>2049</v>
      </c>
      <c r="F5656" s="18">
        <v>242178</v>
      </c>
      <c r="G5656" s="19" t="s">
        <v>2070</v>
      </c>
      <c r="I5656" s="1"/>
    </row>
    <row r="5657" spans="2:9" x14ac:dyDescent="0.2">
      <c r="E5657" s="8"/>
      <c r="G5657" s="9"/>
      <c r="H5657" s="6" t="s">
        <v>12</v>
      </c>
      <c r="I5657" s="20">
        <v>3400</v>
      </c>
    </row>
    <row r="5658" spans="2:9" ht="15" customHeight="1" x14ac:dyDescent="0.2">
      <c r="E5658" s="8"/>
      <c r="F5658" s="21" t="s">
        <v>15</v>
      </c>
      <c r="G5658" s="22"/>
      <c r="H5658" s="23" t="s">
        <v>2071</v>
      </c>
      <c r="I5658" s="24">
        <f>SUBTOTAL(9,I5657:I5657)</f>
        <v>3400</v>
      </c>
    </row>
    <row r="5659" spans="2:9" x14ac:dyDescent="0.2">
      <c r="F5659" s="21"/>
      <c r="G5659" s="25"/>
      <c r="H5659" s="26"/>
      <c r="I5659" s="27"/>
    </row>
    <row r="5660" spans="2:9" ht="15" customHeight="1" x14ac:dyDescent="0.2">
      <c r="B5660" s="2">
        <v>9</v>
      </c>
      <c r="C5660" s="8" t="s">
        <v>1882</v>
      </c>
      <c r="D5660" s="3">
        <v>2421</v>
      </c>
      <c r="E5660" s="8" t="s">
        <v>2049</v>
      </c>
      <c r="F5660" s="18">
        <v>242179</v>
      </c>
      <c r="G5660" s="19" t="s">
        <v>2072</v>
      </c>
      <c r="I5660" s="1"/>
    </row>
    <row r="5661" spans="2:9" x14ac:dyDescent="0.2">
      <c r="E5661" s="8"/>
      <c r="G5661" s="9"/>
      <c r="H5661" s="6" t="s">
        <v>18</v>
      </c>
      <c r="I5661" s="20">
        <v>75000</v>
      </c>
    </row>
    <row r="5662" spans="2:9" ht="15" customHeight="1" x14ac:dyDescent="0.2">
      <c r="E5662" s="8"/>
      <c r="F5662" s="21" t="s">
        <v>15</v>
      </c>
      <c r="G5662" s="22"/>
      <c r="H5662" s="23" t="s">
        <v>2073</v>
      </c>
      <c r="I5662" s="24">
        <f>SUBTOTAL(9,I5661:I5661)</f>
        <v>75000</v>
      </c>
    </row>
    <row r="5663" spans="2:9" x14ac:dyDescent="0.2">
      <c r="F5663" s="21"/>
      <c r="G5663" s="25"/>
      <c r="H5663" s="26"/>
      <c r="I5663" s="27"/>
    </row>
    <row r="5664" spans="2:9" ht="15" customHeight="1" x14ac:dyDescent="0.2">
      <c r="B5664" s="2">
        <v>9</v>
      </c>
      <c r="C5664" s="8" t="s">
        <v>1882</v>
      </c>
      <c r="D5664" s="3">
        <v>2421</v>
      </c>
      <c r="E5664" s="8" t="s">
        <v>2049</v>
      </c>
      <c r="F5664" s="18">
        <v>242180</v>
      </c>
      <c r="G5664" s="19" t="s">
        <v>2074</v>
      </c>
      <c r="I5664" s="1"/>
    </row>
    <row r="5665" spans="2:9" x14ac:dyDescent="0.2">
      <c r="E5665" s="8"/>
      <c r="G5665" s="9"/>
      <c r="H5665" s="6" t="s">
        <v>11</v>
      </c>
      <c r="I5665" s="20">
        <v>920</v>
      </c>
    </row>
    <row r="5666" spans="2:9" x14ac:dyDescent="0.2">
      <c r="E5666" s="8"/>
      <c r="G5666" s="9"/>
      <c r="H5666" s="6" t="s">
        <v>12</v>
      </c>
      <c r="I5666" s="20">
        <v>2000</v>
      </c>
    </row>
    <row r="5667" spans="2:9" ht="15" customHeight="1" x14ac:dyDescent="0.2">
      <c r="E5667" s="8"/>
      <c r="F5667" s="21" t="s">
        <v>15</v>
      </c>
      <c r="G5667" s="22"/>
      <c r="H5667" s="23" t="s">
        <v>2075</v>
      </c>
      <c r="I5667" s="24">
        <f>SUBTOTAL(9,I5665:I5666)</f>
        <v>2920</v>
      </c>
    </row>
    <row r="5668" spans="2:9" x14ac:dyDescent="0.2">
      <c r="F5668" s="21"/>
      <c r="G5668" s="25"/>
      <c r="H5668" s="26"/>
      <c r="I5668" s="27"/>
    </row>
    <row r="5669" spans="2:9" ht="15" customHeight="1" x14ac:dyDescent="0.2">
      <c r="B5669" s="2">
        <v>9</v>
      </c>
      <c r="C5669" s="8" t="s">
        <v>1882</v>
      </c>
      <c r="D5669" s="3">
        <v>2421</v>
      </c>
      <c r="E5669" s="8" t="s">
        <v>2049</v>
      </c>
      <c r="F5669" s="18">
        <v>242190</v>
      </c>
      <c r="G5669" s="19" t="s">
        <v>2076</v>
      </c>
      <c r="I5669" s="1"/>
    </row>
    <row r="5670" spans="2:9" x14ac:dyDescent="0.2">
      <c r="E5670" s="8"/>
      <c r="G5670" s="9"/>
      <c r="H5670" s="6" t="s">
        <v>12</v>
      </c>
      <c r="I5670" s="20">
        <v>58900000</v>
      </c>
    </row>
    <row r="5671" spans="2:9" x14ac:dyDescent="0.2">
      <c r="E5671" s="8"/>
      <c r="G5671" s="9"/>
      <c r="H5671" s="6" t="s">
        <v>1896</v>
      </c>
      <c r="I5671" s="20">
        <v>-1100000</v>
      </c>
    </row>
    <row r="5672" spans="2:9" ht="15" customHeight="1" x14ac:dyDescent="0.2">
      <c r="E5672" s="8"/>
      <c r="F5672" s="21" t="s">
        <v>15</v>
      </c>
      <c r="G5672" s="22"/>
      <c r="H5672" s="23" t="s">
        <v>2077</v>
      </c>
      <c r="I5672" s="24">
        <f>SUBTOTAL(9,I5670:I5671)</f>
        <v>57800000</v>
      </c>
    </row>
    <row r="5673" spans="2:9" x14ac:dyDescent="0.2">
      <c r="F5673" s="21"/>
      <c r="G5673" s="25"/>
      <c r="H5673" s="26"/>
      <c r="I5673" s="27"/>
    </row>
    <row r="5674" spans="2:9" ht="15" customHeight="1" x14ac:dyDescent="0.2">
      <c r="B5674" s="2">
        <v>9</v>
      </c>
      <c r="C5674" s="8" t="s">
        <v>1882</v>
      </c>
      <c r="D5674" s="3">
        <v>2421</v>
      </c>
      <c r="E5674" s="8" t="s">
        <v>2049</v>
      </c>
      <c r="F5674" s="18">
        <v>242191</v>
      </c>
      <c r="G5674" s="19" t="s">
        <v>2078</v>
      </c>
      <c r="I5674" s="1"/>
    </row>
    <row r="5675" spans="2:9" x14ac:dyDescent="0.2">
      <c r="E5675" s="8"/>
      <c r="G5675" s="9"/>
      <c r="H5675" s="6" t="s">
        <v>18</v>
      </c>
      <c r="I5675" s="20">
        <v>2000000</v>
      </c>
    </row>
    <row r="5676" spans="2:9" x14ac:dyDescent="0.2">
      <c r="E5676" s="8"/>
      <c r="G5676" s="9"/>
      <c r="H5676" s="6" t="s">
        <v>229</v>
      </c>
      <c r="I5676" s="20">
        <v>-500000</v>
      </c>
    </row>
    <row r="5677" spans="2:9" x14ac:dyDescent="0.2">
      <c r="E5677" s="8"/>
      <c r="G5677" s="9"/>
      <c r="H5677" s="6" t="s">
        <v>1896</v>
      </c>
      <c r="I5677" s="20">
        <v>-1263000</v>
      </c>
    </row>
    <row r="5678" spans="2:9" ht="15" customHeight="1" x14ac:dyDescent="0.2">
      <c r="E5678" s="8"/>
      <c r="F5678" s="21" t="s">
        <v>15</v>
      </c>
      <c r="G5678" s="22"/>
      <c r="H5678" s="23" t="s">
        <v>2079</v>
      </c>
      <c r="I5678" s="24">
        <f>SUBTOTAL(9,I5675:I5677)</f>
        <v>237000</v>
      </c>
    </row>
    <row r="5679" spans="2:9" x14ac:dyDescent="0.2">
      <c r="F5679" s="21"/>
      <c r="G5679" s="25"/>
      <c r="H5679" s="26"/>
      <c r="I5679" s="27"/>
    </row>
    <row r="5680" spans="2:9" ht="15" customHeight="1" x14ac:dyDescent="0.2">
      <c r="B5680" s="2">
        <v>9</v>
      </c>
      <c r="C5680" s="8" t="s">
        <v>1882</v>
      </c>
      <c r="D5680" s="3">
        <v>2426</v>
      </c>
      <c r="E5680" s="8" t="s">
        <v>2080</v>
      </c>
      <c r="F5680" s="18">
        <v>242670</v>
      </c>
      <c r="G5680" s="19" t="s">
        <v>245</v>
      </c>
      <c r="I5680" s="1"/>
    </row>
    <row r="5681" spans="2:9" x14ac:dyDescent="0.2">
      <c r="E5681" s="8"/>
      <c r="G5681" s="9"/>
      <c r="H5681" s="6" t="s">
        <v>12</v>
      </c>
      <c r="I5681" s="20">
        <v>37200</v>
      </c>
    </row>
    <row r="5682" spans="2:9" x14ac:dyDescent="0.2">
      <c r="E5682" s="8"/>
      <c r="G5682" s="9"/>
      <c r="H5682" s="6" t="s">
        <v>18</v>
      </c>
      <c r="I5682" s="20">
        <v>40000</v>
      </c>
    </row>
    <row r="5683" spans="2:9" ht="15" customHeight="1" x14ac:dyDescent="0.2">
      <c r="E5683" s="8"/>
      <c r="F5683" s="21" t="s">
        <v>15</v>
      </c>
      <c r="G5683" s="22"/>
      <c r="H5683" s="23" t="s">
        <v>2081</v>
      </c>
      <c r="I5683" s="24">
        <f>SUBTOTAL(9,I5681:I5682)</f>
        <v>77200</v>
      </c>
    </row>
    <row r="5684" spans="2:9" x14ac:dyDescent="0.2">
      <c r="F5684" s="21"/>
      <c r="G5684" s="25"/>
      <c r="H5684" s="26"/>
      <c r="I5684" s="27"/>
    </row>
    <row r="5685" spans="2:9" ht="15" customHeight="1" x14ac:dyDescent="0.2">
      <c r="B5685" s="2">
        <v>9</v>
      </c>
      <c r="C5685" s="8" t="s">
        <v>1882</v>
      </c>
      <c r="D5685" s="3">
        <v>2426</v>
      </c>
      <c r="E5685" s="8" t="s">
        <v>2080</v>
      </c>
      <c r="F5685" s="18">
        <v>242671</v>
      </c>
      <c r="G5685" s="19" t="s">
        <v>2082</v>
      </c>
      <c r="I5685" s="1"/>
    </row>
    <row r="5686" spans="2:9" x14ac:dyDescent="0.2">
      <c r="E5686" s="8"/>
      <c r="G5686" s="9"/>
      <c r="H5686" s="6" t="s">
        <v>12</v>
      </c>
      <c r="I5686" s="20">
        <v>100000</v>
      </c>
    </row>
    <row r="5687" spans="2:9" x14ac:dyDescent="0.2">
      <c r="E5687" s="8"/>
      <c r="G5687" s="9"/>
      <c r="H5687" s="6" t="s">
        <v>222</v>
      </c>
      <c r="I5687" s="20">
        <v>38500</v>
      </c>
    </row>
    <row r="5688" spans="2:9" ht="15" customHeight="1" x14ac:dyDescent="0.2">
      <c r="E5688" s="8"/>
      <c r="F5688" s="21" t="s">
        <v>15</v>
      </c>
      <c r="G5688" s="22"/>
      <c r="H5688" s="23" t="s">
        <v>2083</v>
      </c>
      <c r="I5688" s="24">
        <f>SUBTOTAL(9,I5686:I5687)</f>
        <v>138500</v>
      </c>
    </row>
    <row r="5689" spans="2:9" x14ac:dyDescent="0.2">
      <c r="F5689" s="21"/>
      <c r="G5689" s="25"/>
      <c r="H5689" s="26"/>
      <c r="I5689" s="27"/>
    </row>
    <row r="5690" spans="2:9" ht="15" customHeight="1" x14ac:dyDescent="0.2">
      <c r="B5690" s="2">
        <v>9</v>
      </c>
      <c r="C5690" s="8" t="s">
        <v>1882</v>
      </c>
      <c r="D5690" s="3">
        <v>2429</v>
      </c>
      <c r="E5690" s="8" t="s">
        <v>2084</v>
      </c>
      <c r="F5690" s="18">
        <v>242970</v>
      </c>
      <c r="G5690" s="19" t="s">
        <v>2085</v>
      </c>
      <c r="I5690" s="1"/>
    </row>
    <row r="5691" spans="2:9" x14ac:dyDescent="0.2">
      <c r="E5691" s="8"/>
      <c r="G5691" s="9"/>
      <c r="H5691" s="6" t="s">
        <v>12</v>
      </c>
      <c r="I5691" s="20">
        <v>118200</v>
      </c>
    </row>
    <row r="5692" spans="2:9" ht="15" customHeight="1" x14ac:dyDescent="0.2">
      <c r="E5692" s="8"/>
      <c r="F5692" s="21" t="s">
        <v>15</v>
      </c>
      <c r="G5692" s="22"/>
      <c r="H5692" s="23" t="s">
        <v>2086</v>
      </c>
      <c r="I5692" s="24">
        <f>SUBTOTAL(9,I5691:I5691)</f>
        <v>118200</v>
      </c>
    </row>
    <row r="5693" spans="2:9" x14ac:dyDescent="0.2">
      <c r="F5693" s="21"/>
      <c r="G5693" s="25"/>
      <c r="H5693" s="26"/>
      <c r="I5693" s="27"/>
    </row>
    <row r="5694" spans="2:9" ht="15" customHeight="1" x14ac:dyDescent="0.2">
      <c r="B5694" s="2">
        <v>9</v>
      </c>
      <c r="C5694" s="8" t="s">
        <v>1882</v>
      </c>
      <c r="D5694" s="3">
        <v>2429</v>
      </c>
      <c r="E5694" s="8" t="s">
        <v>2084</v>
      </c>
      <c r="F5694" s="18">
        <v>242971</v>
      </c>
      <c r="G5694" s="19" t="s">
        <v>2087</v>
      </c>
      <c r="I5694" s="1"/>
    </row>
    <row r="5695" spans="2:9" x14ac:dyDescent="0.2">
      <c r="E5695" s="8"/>
      <c r="G5695" s="9"/>
      <c r="H5695" s="6" t="s">
        <v>12</v>
      </c>
      <c r="I5695" s="20">
        <v>200</v>
      </c>
    </row>
    <row r="5696" spans="2:9" ht="15" customHeight="1" x14ac:dyDescent="0.2">
      <c r="E5696" s="8"/>
      <c r="F5696" s="21" t="s">
        <v>15</v>
      </c>
      <c r="G5696" s="22"/>
      <c r="H5696" s="23" t="s">
        <v>2088</v>
      </c>
      <c r="I5696" s="24">
        <f>SUBTOTAL(9,I5695:I5695)</f>
        <v>200</v>
      </c>
    </row>
    <row r="5697" spans="2:9" x14ac:dyDescent="0.2">
      <c r="F5697" s="21"/>
      <c r="G5697" s="25"/>
      <c r="H5697" s="26"/>
      <c r="I5697" s="27"/>
    </row>
    <row r="5698" spans="2:9" ht="15" customHeight="1" x14ac:dyDescent="0.2">
      <c r="B5698" s="2">
        <v>9</v>
      </c>
      <c r="C5698" s="8" t="s">
        <v>1882</v>
      </c>
      <c r="D5698" s="3">
        <v>2429</v>
      </c>
      <c r="E5698" s="8" t="s">
        <v>2084</v>
      </c>
      <c r="F5698" s="18">
        <v>242990</v>
      </c>
      <c r="G5698" s="19" t="s">
        <v>2089</v>
      </c>
      <c r="I5698" s="1"/>
    </row>
    <row r="5699" spans="2:9" x14ac:dyDescent="0.2">
      <c r="E5699" s="8"/>
      <c r="G5699" s="9"/>
      <c r="H5699" s="6" t="s">
        <v>12</v>
      </c>
      <c r="I5699" s="20">
        <v>5000000</v>
      </c>
    </row>
    <row r="5700" spans="2:9" x14ac:dyDescent="0.2">
      <c r="E5700" s="8"/>
      <c r="G5700" s="9"/>
      <c r="H5700" s="6" t="s">
        <v>1896</v>
      </c>
      <c r="I5700" s="20">
        <v>1000000</v>
      </c>
    </row>
    <row r="5701" spans="2:9" ht="15" customHeight="1" x14ac:dyDescent="0.2">
      <c r="E5701" s="8"/>
      <c r="F5701" s="21" t="s">
        <v>15</v>
      </c>
      <c r="G5701" s="22"/>
      <c r="H5701" s="23" t="s">
        <v>2090</v>
      </c>
      <c r="I5701" s="24">
        <f>SUBTOTAL(9,I5699:I5700)</f>
        <v>6000000</v>
      </c>
    </row>
    <row r="5702" spans="2:9" x14ac:dyDescent="0.2">
      <c r="F5702" s="21"/>
      <c r="G5702" s="25"/>
      <c r="H5702" s="26"/>
      <c r="I5702" s="27"/>
    </row>
    <row r="5703" spans="2:9" ht="15" customHeight="1" x14ac:dyDescent="0.2">
      <c r="B5703" s="2">
        <v>9</v>
      </c>
      <c r="C5703" s="8" t="s">
        <v>1882</v>
      </c>
      <c r="D5703" s="3">
        <v>2460</v>
      </c>
      <c r="E5703" s="8" t="s">
        <v>2091</v>
      </c>
      <c r="F5703" s="18">
        <v>246024</v>
      </c>
      <c r="G5703" s="19" t="s">
        <v>1127</v>
      </c>
      <c r="I5703" s="1"/>
    </row>
    <row r="5704" spans="2:9" x14ac:dyDescent="0.2">
      <c r="E5704" s="8"/>
      <c r="G5704" s="9"/>
      <c r="H5704" s="6" t="s">
        <v>12</v>
      </c>
      <c r="I5704" s="20">
        <v>0</v>
      </c>
    </row>
    <row r="5705" spans="2:9" ht="15" customHeight="1" x14ac:dyDescent="0.2">
      <c r="E5705" s="8"/>
      <c r="F5705" s="21" t="s">
        <v>15</v>
      </c>
      <c r="G5705" s="22"/>
      <c r="H5705" s="23" t="s">
        <v>2092</v>
      </c>
      <c r="I5705" s="24">
        <f>SUBTOTAL(9,I5704:I5704)</f>
        <v>0</v>
      </c>
    </row>
    <row r="5706" spans="2:9" x14ac:dyDescent="0.2">
      <c r="F5706" s="21"/>
      <c r="G5706" s="25"/>
      <c r="H5706" s="26"/>
      <c r="I5706" s="27"/>
    </row>
    <row r="5707" spans="2:9" ht="15" customHeight="1" x14ac:dyDescent="0.2">
      <c r="B5707" s="2">
        <v>9</v>
      </c>
      <c r="C5707" s="8" t="s">
        <v>1882</v>
      </c>
      <c r="D5707" s="3">
        <v>2460</v>
      </c>
      <c r="E5707" s="8" t="s">
        <v>2091</v>
      </c>
      <c r="F5707" s="18">
        <v>246050</v>
      </c>
      <c r="G5707" s="19" t="s">
        <v>2093</v>
      </c>
      <c r="I5707" s="1"/>
    </row>
    <row r="5708" spans="2:9" x14ac:dyDescent="0.2">
      <c r="E5708" s="8"/>
      <c r="G5708" s="9"/>
      <c r="H5708" s="6" t="s">
        <v>18</v>
      </c>
      <c r="I5708" s="20">
        <v>10000000</v>
      </c>
    </row>
    <row r="5709" spans="2:9" ht="15" customHeight="1" x14ac:dyDescent="0.2">
      <c r="E5709" s="8"/>
      <c r="F5709" s="21" t="s">
        <v>15</v>
      </c>
      <c r="G5709" s="22"/>
      <c r="H5709" s="23" t="s">
        <v>2094</v>
      </c>
      <c r="I5709" s="24">
        <f>SUBTOTAL(9,I5708:I5708)</f>
        <v>10000000</v>
      </c>
    </row>
    <row r="5710" spans="2:9" x14ac:dyDescent="0.2">
      <c r="F5710" s="21"/>
      <c r="G5710" s="25"/>
      <c r="H5710" s="26"/>
      <c r="I5710" s="27"/>
    </row>
    <row r="5711" spans="2:9" ht="15" customHeight="1" x14ac:dyDescent="0.2">
      <c r="B5711" s="2">
        <v>9</v>
      </c>
      <c r="C5711" s="8" t="s">
        <v>1882</v>
      </c>
      <c r="D5711" s="3">
        <v>2460</v>
      </c>
      <c r="E5711" s="8" t="s">
        <v>2091</v>
      </c>
      <c r="F5711" s="18">
        <v>246051</v>
      </c>
      <c r="G5711" s="19" t="s">
        <v>2095</v>
      </c>
      <c r="I5711" s="1"/>
    </row>
    <row r="5712" spans="2:9" x14ac:dyDescent="0.2">
      <c r="E5712" s="8"/>
      <c r="G5712" s="9"/>
      <c r="H5712" s="6" t="s">
        <v>18</v>
      </c>
      <c r="I5712" s="20">
        <v>6000</v>
      </c>
    </row>
    <row r="5713" spans="2:9" ht="15" customHeight="1" x14ac:dyDescent="0.2">
      <c r="E5713" s="8"/>
      <c r="F5713" s="21" t="s">
        <v>15</v>
      </c>
      <c r="G5713" s="22"/>
      <c r="H5713" s="23" t="s">
        <v>2096</v>
      </c>
      <c r="I5713" s="24">
        <f>SUBTOTAL(9,I5712:I5712)</f>
        <v>6000</v>
      </c>
    </row>
    <row r="5714" spans="2:9" x14ac:dyDescent="0.2">
      <c r="F5714" s="21"/>
      <c r="G5714" s="25"/>
      <c r="H5714" s="26"/>
      <c r="I5714" s="27"/>
    </row>
    <row r="5715" spans="2:9" ht="15" customHeight="1" x14ac:dyDescent="0.2">
      <c r="B5715" s="2">
        <v>9</v>
      </c>
      <c r="C5715" s="8" t="s">
        <v>1882</v>
      </c>
      <c r="D5715" s="3">
        <v>2460</v>
      </c>
      <c r="E5715" s="8" t="s">
        <v>2091</v>
      </c>
      <c r="F5715" s="18">
        <v>246052</v>
      </c>
      <c r="G5715" s="19" t="s">
        <v>2097</v>
      </c>
      <c r="I5715" s="1"/>
    </row>
    <row r="5716" spans="2:9" x14ac:dyDescent="0.2">
      <c r="E5716" s="8"/>
      <c r="G5716" s="9"/>
      <c r="H5716" s="6" t="s">
        <v>18</v>
      </c>
      <c r="I5716" s="20">
        <v>1620000</v>
      </c>
    </row>
    <row r="5717" spans="2:9" ht="15" customHeight="1" x14ac:dyDescent="0.2">
      <c r="E5717" s="8"/>
      <c r="F5717" s="21" t="s">
        <v>15</v>
      </c>
      <c r="G5717" s="22"/>
      <c r="H5717" s="23" t="s">
        <v>2098</v>
      </c>
      <c r="I5717" s="24">
        <f>SUBTOTAL(9,I5716:I5716)</f>
        <v>1620000</v>
      </c>
    </row>
    <row r="5718" spans="2:9" x14ac:dyDescent="0.2">
      <c r="F5718" s="21"/>
      <c r="G5718" s="25"/>
      <c r="H5718" s="26"/>
      <c r="I5718" s="27"/>
    </row>
    <row r="5719" spans="2:9" ht="15" customHeight="1" x14ac:dyDescent="0.2">
      <c r="B5719" s="2">
        <v>9</v>
      </c>
      <c r="C5719" s="8" t="s">
        <v>1882</v>
      </c>
      <c r="D5719" s="3">
        <v>2460</v>
      </c>
      <c r="E5719" s="8" t="s">
        <v>2091</v>
      </c>
      <c r="F5719" s="18">
        <v>246090</v>
      </c>
      <c r="G5719" s="19" t="s">
        <v>2099</v>
      </c>
      <c r="I5719" s="1"/>
    </row>
    <row r="5720" spans="2:9" x14ac:dyDescent="0.2">
      <c r="E5720" s="8"/>
      <c r="G5720" s="9"/>
      <c r="H5720" s="6" t="s">
        <v>18</v>
      </c>
      <c r="I5720" s="20">
        <v>4500000</v>
      </c>
    </row>
    <row r="5721" spans="2:9" x14ac:dyDescent="0.2">
      <c r="E5721" s="8"/>
      <c r="G5721" s="9"/>
      <c r="H5721" s="6" t="s">
        <v>1896</v>
      </c>
      <c r="I5721" s="20">
        <v>4500000</v>
      </c>
    </row>
    <row r="5722" spans="2:9" ht="15" customHeight="1" x14ac:dyDescent="0.2">
      <c r="E5722" s="8"/>
      <c r="F5722" s="21" t="s">
        <v>15</v>
      </c>
      <c r="G5722" s="22"/>
      <c r="H5722" s="23" t="s">
        <v>2100</v>
      </c>
      <c r="I5722" s="24">
        <f>SUBTOTAL(9,I5720:I5721)</f>
        <v>9000000</v>
      </c>
    </row>
    <row r="5723" spans="2:9" x14ac:dyDescent="0.2">
      <c r="F5723" s="21"/>
      <c r="G5723" s="25"/>
      <c r="H5723" s="26"/>
      <c r="I5723" s="27"/>
    </row>
    <row r="5724" spans="2:9" ht="15" customHeight="1" x14ac:dyDescent="0.2">
      <c r="B5724" s="2">
        <v>9</v>
      </c>
      <c r="C5724" s="8" t="s">
        <v>1882</v>
      </c>
      <c r="D5724" s="3">
        <v>2540</v>
      </c>
      <c r="E5724" s="8" t="s">
        <v>2101</v>
      </c>
      <c r="F5724" s="18">
        <v>254070</v>
      </c>
      <c r="G5724" s="19" t="s">
        <v>1288</v>
      </c>
      <c r="I5724" s="1"/>
    </row>
    <row r="5725" spans="2:9" x14ac:dyDescent="0.2">
      <c r="E5725" s="8"/>
      <c r="G5725" s="9"/>
      <c r="H5725" s="6" t="s">
        <v>12</v>
      </c>
      <c r="I5725" s="20">
        <v>80000</v>
      </c>
    </row>
    <row r="5726" spans="2:9" x14ac:dyDescent="0.2">
      <c r="E5726" s="8"/>
      <c r="G5726" s="9"/>
      <c r="H5726" s="6" t="s">
        <v>1896</v>
      </c>
      <c r="I5726" s="20">
        <v>20000</v>
      </c>
    </row>
    <row r="5727" spans="2:9" ht="15" customHeight="1" x14ac:dyDescent="0.2">
      <c r="E5727" s="8"/>
      <c r="F5727" s="21" t="s">
        <v>15</v>
      </c>
      <c r="G5727" s="22"/>
      <c r="H5727" s="23" t="s">
        <v>2102</v>
      </c>
      <c r="I5727" s="24">
        <f>SUBTOTAL(9,I5725:I5726)</f>
        <v>100000</v>
      </c>
    </row>
    <row r="5728" spans="2:9" x14ac:dyDescent="0.2">
      <c r="F5728" s="21"/>
      <c r="G5728" s="25"/>
      <c r="H5728" s="26"/>
      <c r="I5728" s="27"/>
    </row>
    <row r="5729" spans="2:9" ht="15" customHeight="1" x14ac:dyDescent="0.2">
      <c r="B5729" s="2">
        <v>9</v>
      </c>
      <c r="C5729" s="8" t="s">
        <v>1882</v>
      </c>
      <c r="D5729" s="3">
        <v>3900</v>
      </c>
      <c r="E5729" s="8" t="s">
        <v>1882</v>
      </c>
      <c r="F5729" s="18">
        <v>390001</v>
      </c>
      <c r="G5729" s="19" t="s">
        <v>2103</v>
      </c>
      <c r="I5729" s="1"/>
    </row>
    <row r="5730" spans="2:9" x14ac:dyDescent="0.2">
      <c r="E5730" s="8"/>
      <c r="G5730" s="9"/>
      <c r="H5730" s="6" t="s">
        <v>12</v>
      </c>
      <c r="I5730" s="20">
        <v>188</v>
      </c>
    </row>
    <row r="5731" spans="2:9" ht="15" customHeight="1" x14ac:dyDescent="0.2">
      <c r="E5731" s="8"/>
      <c r="F5731" s="21" t="s">
        <v>15</v>
      </c>
      <c r="G5731" s="22"/>
      <c r="H5731" s="23" t="s">
        <v>2104</v>
      </c>
      <c r="I5731" s="24">
        <f>SUBTOTAL(9,I5730:I5730)</f>
        <v>188</v>
      </c>
    </row>
    <row r="5732" spans="2:9" x14ac:dyDescent="0.2">
      <c r="F5732" s="21"/>
      <c r="G5732" s="25"/>
      <c r="H5732" s="26"/>
      <c r="I5732" s="27"/>
    </row>
    <row r="5733" spans="2:9" ht="15" customHeight="1" x14ac:dyDescent="0.2">
      <c r="B5733" s="2">
        <v>9</v>
      </c>
      <c r="C5733" s="8" t="s">
        <v>1882</v>
      </c>
      <c r="D5733" s="3">
        <v>3900</v>
      </c>
      <c r="E5733" s="8" t="s">
        <v>1882</v>
      </c>
      <c r="F5733" s="18">
        <v>390002</v>
      </c>
      <c r="G5733" s="19" t="s">
        <v>2105</v>
      </c>
      <c r="I5733" s="1"/>
    </row>
    <row r="5734" spans="2:9" x14ac:dyDescent="0.2">
      <c r="E5734" s="8"/>
      <c r="G5734" s="9"/>
      <c r="H5734" s="6" t="s">
        <v>12</v>
      </c>
      <c r="I5734" s="20">
        <v>5900</v>
      </c>
    </row>
    <row r="5735" spans="2:9" ht="15" customHeight="1" x14ac:dyDescent="0.2">
      <c r="E5735" s="8"/>
      <c r="F5735" s="21" t="s">
        <v>15</v>
      </c>
      <c r="G5735" s="22"/>
      <c r="H5735" s="23" t="s">
        <v>2106</v>
      </c>
      <c r="I5735" s="24">
        <f>SUBTOTAL(9,I5734:I5734)</f>
        <v>5900</v>
      </c>
    </row>
    <row r="5736" spans="2:9" x14ac:dyDescent="0.2">
      <c r="F5736" s="21"/>
      <c r="G5736" s="25"/>
      <c r="H5736" s="26"/>
      <c r="I5736" s="27"/>
    </row>
    <row r="5737" spans="2:9" ht="15" customHeight="1" x14ac:dyDescent="0.2">
      <c r="B5737" s="2">
        <v>9</v>
      </c>
      <c r="C5737" s="8" t="s">
        <v>1882</v>
      </c>
      <c r="D5737" s="3">
        <v>3900</v>
      </c>
      <c r="E5737" s="8" t="s">
        <v>1882</v>
      </c>
      <c r="F5737" s="18">
        <v>390086</v>
      </c>
      <c r="G5737" s="19" t="s">
        <v>1152</v>
      </c>
      <c r="I5737" s="1"/>
    </row>
    <row r="5738" spans="2:9" x14ac:dyDescent="0.2">
      <c r="E5738" s="8"/>
      <c r="G5738" s="9"/>
      <c r="H5738" s="6" t="s">
        <v>12</v>
      </c>
      <c r="I5738" s="20">
        <v>10</v>
      </c>
    </row>
    <row r="5739" spans="2:9" ht="15" customHeight="1" x14ac:dyDescent="0.2">
      <c r="E5739" s="8"/>
      <c r="F5739" s="21" t="s">
        <v>15</v>
      </c>
      <c r="G5739" s="22"/>
      <c r="H5739" s="23" t="s">
        <v>2107</v>
      </c>
      <c r="I5739" s="24">
        <f>SUBTOTAL(9,I5738:I5738)</f>
        <v>10</v>
      </c>
    </row>
    <row r="5740" spans="2:9" x14ac:dyDescent="0.2">
      <c r="F5740" s="21"/>
      <c r="G5740" s="25"/>
      <c r="H5740" s="26"/>
      <c r="I5740" s="27"/>
    </row>
    <row r="5741" spans="2:9" ht="15" customHeight="1" x14ac:dyDescent="0.2">
      <c r="B5741" s="2">
        <v>9</v>
      </c>
      <c r="C5741" s="8" t="s">
        <v>1882</v>
      </c>
      <c r="D5741" s="3">
        <v>3902</v>
      </c>
      <c r="E5741" s="8" t="s">
        <v>1922</v>
      </c>
      <c r="F5741" s="18">
        <v>390201</v>
      </c>
      <c r="G5741" s="19" t="s">
        <v>1698</v>
      </c>
      <c r="I5741" s="1"/>
    </row>
    <row r="5742" spans="2:9" x14ac:dyDescent="0.2">
      <c r="E5742" s="8"/>
      <c r="G5742" s="9"/>
      <c r="H5742" s="6" t="s">
        <v>12</v>
      </c>
      <c r="I5742" s="20">
        <v>25550</v>
      </c>
    </row>
    <row r="5743" spans="2:9" x14ac:dyDescent="0.2">
      <c r="E5743" s="8"/>
      <c r="G5743" s="9"/>
      <c r="H5743" s="6" t="s">
        <v>1896</v>
      </c>
      <c r="I5743" s="20">
        <v>-3000</v>
      </c>
    </row>
    <row r="5744" spans="2:9" ht="15" customHeight="1" x14ac:dyDescent="0.2">
      <c r="E5744" s="8"/>
      <c r="F5744" s="21" t="s">
        <v>15</v>
      </c>
      <c r="G5744" s="22"/>
      <c r="H5744" s="23" t="s">
        <v>2108</v>
      </c>
      <c r="I5744" s="24">
        <f>SUBTOTAL(9,I5742:I5743)</f>
        <v>22550</v>
      </c>
    </row>
    <row r="5745" spans="2:9" x14ac:dyDescent="0.2">
      <c r="F5745" s="21"/>
      <c r="G5745" s="25"/>
      <c r="H5745" s="26"/>
      <c r="I5745" s="27"/>
    </row>
    <row r="5746" spans="2:9" ht="15" customHeight="1" x14ac:dyDescent="0.2">
      <c r="B5746" s="2">
        <v>9</v>
      </c>
      <c r="C5746" s="8" t="s">
        <v>1882</v>
      </c>
      <c r="D5746" s="3">
        <v>3902</v>
      </c>
      <c r="E5746" s="8" t="s">
        <v>1922</v>
      </c>
      <c r="F5746" s="18">
        <v>390203</v>
      </c>
      <c r="G5746" s="19" t="s">
        <v>2109</v>
      </c>
      <c r="I5746" s="1"/>
    </row>
    <row r="5747" spans="2:9" x14ac:dyDescent="0.2">
      <c r="E5747" s="8"/>
      <c r="G5747" s="9"/>
      <c r="H5747" s="6" t="s">
        <v>12</v>
      </c>
      <c r="I5747" s="20">
        <v>24650</v>
      </c>
    </row>
    <row r="5748" spans="2:9" x14ac:dyDescent="0.2">
      <c r="E5748" s="8"/>
      <c r="G5748" s="9"/>
      <c r="H5748" s="6" t="s">
        <v>1896</v>
      </c>
      <c r="I5748" s="20">
        <v>-2000</v>
      </c>
    </row>
    <row r="5749" spans="2:9" ht="15" customHeight="1" x14ac:dyDescent="0.2">
      <c r="E5749" s="8"/>
      <c r="F5749" s="21" t="s">
        <v>15</v>
      </c>
      <c r="G5749" s="22"/>
      <c r="H5749" s="23" t="s">
        <v>2110</v>
      </c>
      <c r="I5749" s="24">
        <f>SUBTOTAL(9,I5747:I5748)</f>
        <v>22650</v>
      </c>
    </row>
    <row r="5750" spans="2:9" x14ac:dyDescent="0.2">
      <c r="F5750" s="21"/>
      <c r="G5750" s="25"/>
      <c r="H5750" s="26"/>
      <c r="I5750" s="27"/>
    </row>
    <row r="5751" spans="2:9" ht="15" customHeight="1" x14ac:dyDescent="0.2">
      <c r="B5751" s="2">
        <v>9</v>
      </c>
      <c r="C5751" s="8" t="s">
        <v>1882</v>
      </c>
      <c r="D5751" s="3">
        <v>3902</v>
      </c>
      <c r="E5751" s="8" t="s">
        <v>1922</v>
      </c>
      <c r="F5751" s="18">
        <v>390204</v>
      </c>
      <c r="G5751" s="19" t="s">
        <v>2111</v>
      </c>
      <c r="I5751" s="1"/>
    </row>
    <row r="5752" spans="2:9" x14ac:dyDescent="0.2">
      <c r="E5752" s="8"/>
      <c r="G5752" s="9"/>
      <c r="H5752" s="6" t="s">
        <v>12</v>
      </c>
      <c r="I5752" s="20">
        <v>80</v>
      </c>
    </row>
    <row r="5753" spans="2:9" ht="15" customHeight="1" x14ac:dyDescent="0.2">
      <c r="E5753" s="8"/>
      <c r="F5753" s="21" t="s">
        <v>15</v>
      </c>
      <c r="G5753" s="22"/>
      <c r="H5753" s="23" t="s">
        <v>2112</v>
      </c>
      <c r="I5753" s="24">
        <f>SUBTOTAL(9,I5752:I5752)</f>
        <v>80</v>
      </c>
    </row>
    <row r="5754" spans="2:9" x14ac:dyDescent="0.2">
      <c r="F5754" s="21"/>
      <c r="G5754" s="25"/>
      <c r="H5754" s="26"/>
      <c r="I5754" s="27"/>
    </row>
    <row r="5755" spans="2:9" ht="15" customHeight="1" x14ac:dyDescent="0.2">
      <c r="B5755" s="2">
        <v>9</v>
      </c>
      <c r="C5755" s="8" t="s">
        <v>1882</v>
      </c>
      <c r="D5755" s="3">
        <v>3902</v>
      </c>
      <c r="E5755" s="8" t="s">
        <v>1922</v>
      </c>
      <c r="F5755" s="18">
        <v>390286</v>
      </c>
      <c r="G5755" s="19" t="s">
        <v>1412</v>
      </c>
      <c r="I5755" s="1"/>
    </row>
    <row r="5756" spans="2:9" x14ac:dyDescent="0.2">
      <c r="E5756" s="8"/>
      <c r="G5756" s="9"/>
      <c r="H5756" s="6" t="s">
        <v>12</v>
      </c>
      <c r="I5756" s="20">
        <v>50</v>
      </c>
    </row>
    <row r="5757" spans="2:9" ht="15" customHeight="1" x14ac:dyDescent="0.2">
      <c r="E5757" s="8"/>
      <c r="F5757" s="21" t="s">
        <v>15</v>
      </c>
      <c r="G5757" s="22"/>
      <c r="H5757" s="23" t="s">
        <v>2113</v>
      </c>
      <c r="I5757" s="24">
        <f>SUBTOTAL(9,I5756:I5756)</f>
        <v>50</v>
      </c>
    </row>
    <row r="5758" spans="2:9" x14ac:dyDescent="0.2">
      <c r="F5758" s="21"/>
      <c r="G5758" s="25"/>
      <c r="H5758" s="26"/>
      <c r="I5758" s="27"/>
    </row>
    <row r="5759" spans="2:9" ht="15" customHeight="1" x14ac:dyDescent="0.2">
      <c r="B5759" s="2">
        <v>9</v>
      </c>
      <c r="C5759" s="8" t="s">
        <v>1882</v>
      </c>
      <c r="D5759" s="3">
        <v>3903</v>
      </c>
      <c r="E5759" s="8" t="s">
        <v>1926</v>
      </c>
      <c r="F5759" s="18">
        <v>390301</v>
      </c>
      <c r="G5759" s="19" t="s">
        <v>2114</v>
      </c>
      <c r="I5759" s="1"/>
    </row>
    <row r="5760" spans="2:9" x14ac:dyDescent="0.2">
      <c r="E5760" s="8"/>
      <c r="G5760" s="9"/>
      <c r="H5760" s="6" t="s">
        <v>12</v>
      </c>
      <c r="I5760" s="20">
        <v>50450</v>
      </c>
    </row>
    <row r="5761" spans="2:9" x14ac:dyDescent="0.2">
      <c r="E5761" s="8"/>
      <c r="G5761" s="9"/>
      <c r="H5761" s="6" t="s">
        <v>1896</v>
      </c>
      <c r="I5761" s="20">
        <v>-10000</v>
      </c>
    </row>
    <row r="5762" spans="2:9" ht="15" customHeight="1" x14ac:dyDescent="0.2">
      <c r="E5762" s="8"/>
      <c r="F5762" s="21" t="s">
        <v>15</v>
      </c>
      <c r="G5762" s="22"/>
      <c r="H5762" s="23" t="s">
        <v>2115</v>
      </c>
      <c r="I5762" s="24">
        <f>SUBTOTAL(9,I5760:I5761)</f>
        <v>40450</v>
      </c>
    </row>
    <row r="5763" spans="2:9" x14ac:dyDescent="0.2">
      <c r="F5763" s="21"/>
      <c r="G5763" s="25"/>
      <c r="H5763" s="26"/>
      <c r="I5763" s="27"/>
    </row>
    <row r="5764" spans="2:9" ht="15" customHeight="1" x14ac:dyDescent="0.2">
      <c r="B5764" s="2">
        <v>9</v>
      </c>
      <c r="C5764" s="8" t="s">
        <v>1882</v>
      </c>
      <c r="D5764" s="3">
        <v>3904</v>
      </c>
      <c r="E5764" s="8" t="s">
        <v>1928</v>
      </c>
      <c r="F5764" s="18">
        <v>390401</v>
      </c>
      <c r="G5764" s="19" t="s">
        <v>1698</v>
      </c>
      <c r="I5764" s="1"/>
    </row>
    <row r="5765" spans="2:9" x14ac:dyDescent="0.2">
      <c r="E5765" s="8"/>
      <c r="G5765" s="9"/>
      <c r="H5765" s="6" t="s">
        <v>12</v>
      </c>
      <c r="I5765" s="20">
        <v>507850</v>
      </c>
    </row>
    <row r="5766" spans="2:9" x14ac:dyDescent="0.2">
      <c r="E5766" s="8"/>
      <c r="G5766" s="9"/>
      <c r="H5766" s="6" t="s">
        <v>1896</v>
      </c>
      <c r="I5766" s="20">
        <v>27600</v>
      </c>
    </row>
    <row r="5767" spans="2:9" ht="15" customHeight="1" x14ac:dyDescent="0.2">
      <c r="E5767" s="8"/>
      <c r="F5767" s="21" t="s">
        <v>15</v>
      </c>
      <c r="G5767" s="22"/>
      <c r="H5767" s="23" t="s">
        <v>2116</v>
      </c>
      <c r="I5767" s="24">
        <f>SUBTOTAL(9,I5765:I5766)</f>
        <v>535450</v>
      </c>
    </row>
    <row r="5768" spans="2:9" x14ac:dyDescent="0.2">
      <c r="F5768" s="21"/>
      <c r="G5768" s="25"/>
      <c r="H5768" s="26"/>
      <c r="I5768" s="27"/>
    </row>
    <row r="5769" spans="2:9" ht="15" customHeight="1" x14ac:dyDescent="0.2">
      <c r="B5769" s="2">
        <v>9</v>
      </c>
      <c r="C5769" s="8" t="s">
        <v>1882</v>
      </c>
      <c r="D5769" s="3">
        <v>3904</v>
      </c>
      <c r="E5769" s="8" t="s">
        <v>1928</v>
      </c>
      <c r="F5769" s="18">
        <v>390402</v>
      </c>
      <c r="G5769" s="19" t="s">
        <v>2117</v>
      </c>
      <c r="I5769" s="1"/>
    </row>
    <row r="5770" spans="2:9" x14ac:dyDescent="0.2">
      <c r="E5770" s="8"/>
      <c r="G5770" s="9"/>
      <c r="H5770" s="6" t="s">
        <v>12</v>
      </c>
      <c r="I5770" s="20">
        <v>31350</v>
      </c>
    </row>
    <row r="5771" spans="2:9" x14ac:dyDescent="0.2">
      <c r="E5771" s="8"/>
      <c r="G5771" s="9"/>
      <c r="H5771" s="6" t="s">
        <v>1896</v>
      </c>
      <c r="I5771" s="20">
        <v>6700</v>
      </c>
    </row>
    <row r="5772" spans="2:9" ht="15" customHeight="1" x14ac:dyDescent="0.2">
      <c r="E5772" s="8"/>
      <c r="F5772" s="21" t="s">
        <v>15</v>
      </c>
      <c r="G5772" s="22"/>
      <c r="H5772" s="23" t="s">
        <v>2118</v>
      </c>
      <c r="I5772" s="24">
        <f>SUBTOTAL(9,I5770:I5771)</f>
        <v>38050</v>
      </c>
    </row>
    <row r="5773" spans="2:9" x14ac:dyDescent="0.2">
      <c r="F5773" s="21"/>
      <c r="G5773" s="25"/>
      <c r="H5773" s="26"/>
      <c r="I5773" s="27"/>
    </row>
    <row r="5774" spans="2:9" ht="15" customHeight="1" x14ac:dyDescent="0.2">
      <c r="B5774" s="2">
        <v>9</v>
      </c>
      <c r="C5774" s="8" t="s">
        <v>1882</v>
      </c>
      <c r="D5774" s="3">
        <v>3905</v>
      </c>
      <c r="E5774" s="8" t="s">
        <v>1932</v>
      </c>
      <c r="F5774" s="18">
        <v>390503</v>
      </c>
      <c r="G5774" s="19" t="s">
        <v>2119</v>
      </c>
      <c r="I5774" s="1"/>
    </row>
    <row r="5775" spans="2:9" x14ac:dyDescent="0.2">
      <c r="E5775" s="8"/>
      <c r="G5775" s="9"/>
      <c r="H5775" s="6" t="s">
        <v>12</v>
      </c>
      <c r="I5775" s="20">
        <v>71000</v>
      </c>
    </row>
    <row r="5776" spans="2:9" ht="15" customHeight="1" x14ac:dyDescent="0.2">
      <c r="E5776" s="8"/>
      <c r="F5776" s="21" t="s">
        <v>15</v>
      </c>
      <c r="G5776" s="22"/>
      <c r="H5776" s="23" t="s">
        <v>2120</v>
      </c>
      <c r="I5776" s="24">
        <f>SUBTOTAL(9,I5775:I5775)</f>
        <v>71000</v>
      </c>
    </row>
    <row r="5777" spans="2:9" x14ac:dyDescent="0.2">
      <c r="F5777" s="21"/>
      <c r="G5777" s="25"/>
      <c r="H5777" s="26"/>
      <c r="I5777" s="27"/>
    </row>
    <row r="5778" spans="2:9" ht="15" customHeight="1" x14ac:dyDescent="0.2">
      <c r="B5778" s="2">
        <v>9</v>
      </c>
      <c r="C5778" s="8" t="s">
        <v>1882</v>
      </c>
      <c r="D5778" s="3">
        <v>3906</v>
      </c>
      <c r="E5778" s="8" t="s">
        <v>1938</v>
      </c>
      <c r="F5778" s="18">
        <v>390601</v>
      </c>
      <c r="G5778" s="19" t="s">
        <v>2121</v>
      </c>
      <c r="I5778" s="1"/>
    </row>
    <row r="5779" spans="2:9" x14ac:dyDescent="0.2">
      <c r="E5779" s="8"/>
      <c r="G5779" s="9"/>
      <c r="H5779" s="6" t="s">
        <v>12</v>
      </c>
      <c r="I5779" s="20">
        <v>100</v>
      </c>
    </row>
    <row r="5780" spans="2:9" ht="15" customHeight="1" x14ac:dyDescent="0.2">
      <c r="E5780" s="8"/>
      <c r="F5780" s="21" t="s">
        <v>15</v>
      </c>
      <c r="G5780" s="22"/>
      <c r="H5780" s="23" t="s">
        <v>2122</v>
      </c>
      <c r="I5780" s="24">
        <f>SUBTOTAL(9,I5779:I5779)</f>
        <v>100</v>
      </c>
    </row>
    <row r="5781" spans="2:9" x14ac:dyDescent="0.2">
      <c r="F5781" s="21"/>
      <c r="G5781" s="25"/>
      <c r="H5781" s="26"/>
      <c r="I5781" s="27"/>
    </row>
    <row r="5782" spans="2:9" ht="15" customHeight="1" x14ac:dyDescent="0.2">
      <c r="B5782" s="2">
        <v>9</v>
      </c>
      <c r="C5782" s="8" t="s">
        <v>1882</v>
      </c>
      <c r="D5782" s="3">
        <v>3906</v>
      </c>
      <c r="E5782" s="8" t="s">
        <v>1938</v>
      </c>
      <c r="F5782" s="18">
        <v>390602</v>
      </c>
      <c r="G5782" s="19" t="s">
        <v>2123</v>
      </c>
      <c r="I5782" s="1"/>
    </row>
    <row r="5783" spans="2:9" x14ac:dyDescent="0.2">
      <c r="E5783" s="8"/>
      <c r="G5783" s="9"/>
      <c r="H5783" s="6" t="s">
        <v>12</v>
      </c>
      <c r="I5783" s="20">
        <v>800</v>
      </c>
    </row>
    <row r="5784" spans="2:9" ht="15" customHeight="1" x14ac:dyDescent="0.2">
      <c r="E5784" s="8"/>
      <c r="F5784" s="21" t="s">
        <v>15</v>
      </c>
      <c r="G5784" s="22"/>
      <c r="H5784" s="23" t="s">
        <v>2124</v>
      </c>
      <c r="I5784" s="24">
        <f>SUBTOTAL(9,I5783:I5783)</f>
        <v>800</v>
      </c>
    </row>
    <row r="5785" spans="2:9" x14ac:dyDescent="0.2">
      <c r="F5785" s="21"/>
      <c r="G5785" s="25"/>
      <c r="H5785" s="26"/>
      <c r="I5785" s="27"/>
    </row>
    <row r="5786" spans="2:9" ht="15" customHeight="1" x14ac:dyDescent="0.2">
      <c r="B5786" s="2">
        <v>9</v>
      </c>
      <c r="C5786" s="8" t="s">
        <v>1882</v>
      </c>
      <c r="D5786" s="3">
        <v>3906</v>
      </c>
      <c r="E5786" s="8" t="s">
        <v>1938</v>
      </c>
      <c r="F5786" s="18">
        <v>390686</v>
      </c>
      <c r="G5786" s="19" t="s">
        <v>2125</v>
      </c>
      <c r="I5786" s="1"/>
    </row>
    <row r="5787" spans="2:9" x14ac:dyDescent="0.2">
      <c r="E5787" s="8"/>
      <c r="G5787" s="9"/>
      <c r="H5787" s="6" t="s">
        <v>12</v>
      </c>
      <c r="I5787" s="20">
        <v>1000</v>
      </c>
    </row>
    <row r="5788" spans="2:9" x14ac:dyDescent="0.2">
      <c r="E5788" s="8"/>
      <c r="G5788" s="9"/>
      <c r="H5788" s="6" t="s">
        <v>1896</v>
      </c>
      <c r="I5788" s="20">
        <v>-500</v>
      </c>
    </row>
    <row r="5789" spans="2:9" ht="15" customHeight="1" x14ac:dyDescent="0.2">
      <c r="E5789" s="8"/>
      <c r="F5789" s="21" t="s">
        <v>15</v>
      </c>
      <c r="G5789" s="22"/>
      <c r="H5789" s="23" t="s">
        <v>2126</v>
      </c>
      <c r="I5789" s="24">
        <f>SUBTOTAL(9,I5787:I5788)</f>
        <v>500</v>
      </c>
    </row>
    <row r="5790" spans="2:9" x14ac:dyDescent="0.2">
      <c r="F5790" s="21"/>
      <c r="G5790" s="25"/>
      <c r="H5790" s="26"/>
      <c r="I5790" s="27"/>
    </row>
    <row r="5791" spans="2:9" ht="15" customHeight="1" x14ac:dyDescent="0.2">
      <c r="B5791" s="2">
        <v>9</v>
      </c>
      <c r="C5791" s="8" t="s">
        <v>1882</v>
      </c>
      <c r="D5791" s="3">
        <v>3907</v>
      </c>
      <c r="E5791" s="8" t="s">
        <v>1944</v>
      </c>
      <c r="F5791" s="18">
        <v>390701</v>
      </c>
      <c r="G5791" s="19" t="s">
        <v>2127</v>
      </c>
      <c r="I5791" s="1"/>
    </row>
    <row r="5792" spans="2:9" x14ac:dyDescent="0.2">
      <c r="E5792" s="8"/>
      <c r="G5792" s="9"/>
      <c r="H5792" s="6" t="s">
        <v>12</v>
      </c>
      <c r="I5792" s="20">
        <v>36400</v>
      </c>
    </row>
    <row r="5793" spans="2:9" ht="15" customHeight="1" x14ac:dyDescent="0.2">
      <c r="E5793" s="8"/>
      <c r="F5793" s="21" t="s">
        <v>15</v>
      </c>
      <c r="G5793" s="22"/>
      <c r="H5793" s="23" t="s">
        <v>2128</v>
      </c>
      <c r="I5793" s="24">
        <f>SUBTOTAL(9,I5792:I5792)</f>
        <v>36400</v>
      </c>
    </row>
    <row r="5794" spans="2:9" x14ac:dyDescent="0.2">
      <c r="F5794" s="21"/>
      <c r="G5794" s="25"/>
      <c r="H5794" s="26"/>
      <c r="I5794" s="27"/>
    </row>
    <row r="5795" spans="2:9" ht="15" customHeight="1" x14ac:dyDescent="0.2">
      <c r="B5795" s="2">
        <v>9</v>
      </c>
      <c r="C5795" s="8" t="s">
        <v>1882</v>
      </c>
      <c r="D5795" s="3">
        <v>3909</v>
      </c>
      <c r="E5795" s="8" t="s">
        <v>1949</v>
      </c>
      <c r="F5795" s="18">
        <v>390901</v>
      </c>
      <c r="G5795" s="19" t="s">
        <v>2129</v>
      </c>
      <c r="I5795" s="1"/>
    </row>
    <row r="5796" spans="2:9" x14ac:dyDescent="0.2">
      <c r="E5796" s="8"/>
      <c r="G5796" s="9"/>
      <c r="H5796" s="6" t="s">
        <v>12</v>
      </c>
      <c r="I5796" s="20">
        <v>5000</v>
      </c>
    </row>
    <row r="5797" spans="2:9" x14ac:dyDescent="0.2">
      <c r="E5797" s="8"/>
      <c r="G5797" s="9"/>
      <c r="H5797" s="6" t="s">
        <v>1896</v>
      </c>
      <c r="I5797" s="20">
        <v>3300</v>
      </c>
    </row>
    <row r="5798" spans="2:9" ht="15" customHeight="1" x14ac:dyDescent="0.2">
      <c r="E5798" s="8"/>
      <c r="F5798" s="21" t="s">
        <v>15</v>
      </c>
      <c r="G5798" s="22"/>
      <c r="H5798" s="23" t="s">
        <v>2130</v>
      </c>
      <c r="I5798" s="24">
        <f>SUBTOTAL(9,I5796:I5797)</f>
        <v>8300</v>
      </c>
    </row>
    <row r="5799" spans="2:9" x14ac:dyDescent="0.2">
      <c r="F5799" s="21"/>
      <c r="G5799" s="25"/>
      <c r="H5799" s="26"/>
      <c r="I5799" s="27"/>
    </row>
    <row r="5800" spans="2:9" ht="15" customHeight="1" x14ac:dyDescent="0.2">
      <c r="B5800" s="2">
        <v>9</v>
      </c>
      <c r="C5800" s="8" t="s">
        <v>1882</v>
      </c>
      <c r="D5800" s="3">
        <v>3910</v>
      </c>
      <c r="E5800" s="8" t="s">
        <v>1952</v>
      </c>
      <c r="F5800" s="18">
        <v>391001</v>
      </c>
      <c r="G5800" s="19" t="s">
        <v>2131</v>
      </c>
      <c r="I5800" s="1"/>
    </row>
    <row r="5801" spans="2:9" x14ac:dyDescent="0.2">
      <c r="E5801" s="8"/>
      <c r="G5801" s="9"/>
      <c r="H5801" s="6" t="s">
        <v>12</v>
      </c>
      <c r="I5801" s="20">
        <v>217800</v>
      </c>
    </row>
    <row r="5802" spans="2:9" x14ac:dyDescent="0.2">
      <c r="E5802" s="8"/>
      <c r="G5802" s="9"/>
      <c r="H5802" s="6" t="s">
        <v>1896</v>
      </c>
      <c r="I5802" s="20">
        <v>-2000</v>
      </c>
    </row>
    <row r="5803" spans="2:9" ht="15" customHeight="1" x14ac:dyDescent="0.2">
      <c r="E5803" s="8"/>
      <c r="F5803" s="21" t="s">
        <v>15</v>
      </c>
      <c r="G5803" s="22"/>
      <c r="H5803" s="23" t="s">
        <v>2132</v>
      </c>
      <c r="I5803" s="24">
        <f>SUBTOTAL(9,I5801:I5802)</f>
        <v>215800</v>
      </c>
    </row>
    <row r="5804" spans="2:9" x14ac:dyDescent="0.2">
      <c r="F5804" s="21"/>
      <c r="G5804" s="25"/>
      <c r="H5804" s="26"/>
      <c r="I5804" s="27"/>
    </row>
    <row r="5805" spans="2:9" ht="15" customHeight="1" x14ac:dyDescent="0.2">
      <c r="B5805" s="2">
        <v>9</v>
      </c>
      <c r="C5805" s="8" t="s">
        <v>1882</v>
      </c>
      <c r="D5805" s="3">
        <v>3910</v>
      </c>
      <c r="E5805" s="8" t="s">
        <v>1952</v>
      </c>
      <c r="F5805" s="18">
        <v>391002</v>
      </c>
      <c r="G5805" s="19" t="s">
        <v>2133</v>
      </c>
      <c r="I5805" s="1"/>
    </row>
    <row r="5806" spans="2:9" x14ac:dyDescent="0.2">
      <c r="E5806" s="8"/>
      <c r="G5806" s="9"/>
      <c r="H5806" s="6" t="s">
        <v>12</v>
      </c>
      <c r="I5806" s="20">
        <v>14700</v>
      </c>
    </row>
    <row r="5807" spans="2:9" x14ac:dyDescent="0.2">
      <c r="E5807" s="8"/>
      <c r="G5807" s="9"/>
      <c r="H5807" s="6" t="s">
        <v>18</v>
      </c>
      <c r="I5807" s="20">
        <v>4700</v>
      </c>
    </row>
    <row r="5808" spans="2:9" x14ac:dyDescent="0.2">
      <c r="E5808" s="8"/>
      <c r="G5808" s="9"/>
      <c r="H5808" s="6" t="s">
        <v>1896</v>
      </c>
      <c r="I5808" s="20">
        <v>-2700</v>
      </c>
    </row>
    <row r="5809" spans="2:9" ht="15" customHeight="1" x14ac:dyDescent="0.2">
      <c r="E5809" s="8"/>
      <c r="F5809" s="21" t="s">
        <v>15</v>
      </c>
      <c r="G5809" s="22"/>
      <c r="H5809" s="23" t="s">
        <v>2134</v>
      </c>
      <c r="I5809" s="24">
        <f>SUBTOTAL(9,I5806:I5808)</f>
        <v>16700</v>
      </c>
    </row>
    <row r="5810" spans="2:9" x14ac:dyDescent="0.2">
      <c r="F5810" s="21"/>
      <c r="G5810" s="25"/>
      <c r="H5810" s="26"/>
      <c r="I5810" s="27"/>
    </row>
    <row r="5811" spans="2:9" ht="15" customHeight="1" x14ac:dyDescent="0.2">
      <c r="B5811" s="2">
        <v>9</v>
      </c>
      <c r="C5811" s="8" t="s">
        <v>1882</v>
      </c>
      <c r="D5811" s="3">
        <v>3910</v>
      </c>
      <c r="E5811" s="8" t="s">
        <v>1952</v>
      </c>
      <c r="F5811" s="18">
        <v>391003</v>
      </c>
      <c r="G5811" s="19" t="s">
        <v>820</v>
      </c>
      <c r="I5811" s="1"/>
    </row>
    <row r="5812" spans="2:9" x14ac:dyDescent="0.2">
      <c r="E5812" s="8"/>
      <c r="G5812" s="9"/>
      <c r="H5812" s="6" t="s">
        <v>12</v>
      </c>
      <c r="I5812" s="20">
        <v>425</v>
      </c>
    </row>
    <row r="5813" spans="2:9" x14ac:dyDescent="0.2">
      <c r="E5813" s="8"/>
      <c r="G5813" s="9"/>
      <c r="H5813" s="6" t="s">
        <v>1896</v>
      </c>
      <c r="I5813" s="20">
        <v>7000</v>
      </c>
    </row>
    <row r="5814" spans="2:9" ht="15" customHeight="1" x14ac:dyDescent="0.2">
      <c r="E5814" s="8"/>
      <c r="F5814" s="21" t="s">
        <v>15</v>
      </c>
      <c r="G5814" s="22"/>
      <c r="H5814" s="23" t="s">
        <v>2135</v>
      </c>
      <c r="I5814" s="24">
        <f>SUBTOTAL(9,I5812:I5813)</f>
        <v>7425</v>
      </c>
    </row>
    <row r="5815" spans="2:9" x14ac:dyDescent="0.2">
      <c r="F5815" s="21"/>
      <c r="G5815" s="25"/>
      <c r="H5815" s="26"/>
      <c r="I5815" s="27"/>
    </row>
    <row r="5816" spans="2:9" ht="15" customHeight="1" x14ac:dyDescent="0.2">
      <c r="B5816" s="2">
        <v>9</v>
      </c>
      <c r="C5816" s="8" t="s">
        <v>1882</v>
      </c>
      <c r="D5816" s="3">
        <v>3910</v>
      </c>
      <c r="E5816" s="8" t="s">
        <v>1952</v>
      </c>
      <c r="F5816" s="18">
        <v>391004</v>
      </c>
      <c r="G5816" s="19" t="s">
        <v>2136</v>
      </c>
      <c r="I5816" s="1"/>
    </row>
    <row r="5817" spans="2:9" x14ac:dyDescent="0.2">
      <c r="E5817" s="8"/>
      <c r="G5817" s="9"/>
      <c r="H5817" s="6" t="s">
        <v>12</v>
      </c>
      <c r="I5817" s="20">
        <v>54600</v>
      </c>
    </row>
    <row r="5818" spans="2:9" x14ac:dyDescent="0.2">
      <c r="E5818" s="8"/>
      <c r="G5818" s="9"/>
      <c r="H5818" s="6" t="s">
        <v>1896</v>
      </c>
      <c r="I5818" s="20">
        <v>4700</v>
      </c>
    </row>
    <row r="5819" spans="2:9" ht="15" customHeight="1" x14ac:dyDescent="0.2">
      <c r="E5819" s="8"/>
      <c r="F5819" s="21" t="s">
        <v>15</v>
      </c>
      <c r="G5819" s="22"/>
      <c r="H5819" s="23" t="s">
        <v>2137</v>
      </c>
      <c r="I5819" s="24">
        <f>SUBTOTAL(9,I5817:I5818)</f>
        <v>59300</v>
      </c>
    </row>
    <row r="5820" spans="2:9" x14ac:dyDescent="0.2">
      <c r="F5820" s="21"/>
      <c r="G5820" s="25"/>
      <c r="H5820" s="26"/>
      <c r="I5820" s="27"/>
    </row>
    <row r="5821" spans="2:9" ht="15" customHeight="1" x14ac:dyDescent="0.2">
      <c r="B5821" s="2">
        <v>9</v>
      </c>
      <c r="C5821" s="8" t="s">
        <v>1882</v>
      </c>
      <c r="D5821" s="3">
        <v>3910</v>
      </c>
      <c r="E5821" s="8" t="s">
        <v>1952</v>
      </c>
      <c r="F5821" s="18">
        <v>391086</v>
      </c>
      <c r="G5821" s="19" t="s">
        <v>2125</v>
      </c>
      <c r="I5821" s="1"/>
    </row>
    <row r="5822" spans="2:9" x14ac:dyDescent="0.2">
      <c r="E5822" s="8"/>
      <c r="G5822" s="9"/>
      <c r="H5822" s="6" t="s">
        <v>12</v>
      </c>
      <c r="I5822" s="20">
        <v>4800</v>
      </c>
    </row>
    <row r="5823" spans="2:9" x14ac:dyDescent="0.2">
      <c r="E5823" s="8"/>
      <c r="G5823" s="9"/>
      <c r="H5823" s="6" t="s">
        <v>1896</v>
      </c>
      <c r="I5823" s="20">
        <v>4200</v>
      </c>
    </row>
    <row r="5824" spans="2:9" ht="15" customHeight="1" x14ac:dyDescent="0.2">
      <c r="E5824" s="8"/>
      <c r="F5824" s="21" t="s">
        <v>15</v>
      </c>
      <c r="G5824" s="22"/>
      <c r="H5824" s="23" t="s">
        <v>2138</v>
      </c>
      <c r="I5824" s="24">
        <f>SUBTOTAL(9,I5822:I5823)</f>
        <v>9000</v>
      </c>
    </row>
    <row r="5825" spans="2:9" x14ac:dyDescent="0.2">
      <c r="F5825" s="21"/>
      <c r="G5825" s="25"/>
      <c r="H5825" s="26"/>
      <c r="I5825" s="27"/>
    </row>
    <row r="5826" spans="2:9" ht="15" customHeight="1" x14ac:dyDescent="0.2">
      <c r="B5826" s="2">
        <v>9</v>
      </c>
      <c r="C5826" s="8" t="s">
        <v>1882</v>
      </c>
      <c r="D5826" s="3">
        <v>3911</v>
      </c>
      <c r="E5826" s="8" t="s">
        <v>1954</v>
      </c>
      <c r="F5826" s="18">
        <v>391103</v>
      </c>
      <c r="G5826" s="19" t="s">
        <v>2139</v>
      </c>
      <c r="I5826" s="1"/>
    </row>
    <row r="5827" spans="2:9" x14ac:dyDescent="0.2">
      <c r="E5827" s="8"/>
      <c r="G5827" s="9"/>
      <c r="H5827" s="6" t="s">
        <v>12</v>
      </c>
      <c r="I5827" s="20">
        <v>200</v>
      </c>
    </row>
    <row r="5828" spans="2:9" x14ac:dyDescent="0.2">
      <c r="E5828" s="8"/>
      <c r="G5828" s="9"/>
      <c r="H5828" s="6" t="s">
        <v>1896</v>
      </c>
      <c r="I5828" s="20">
        <v>-200</v>
      </c>
    </row>
    <row r="5829" spans="2:9" ht="15" customHeight="1" x14ac:dyDescent="0.2">
      <c r="E5829" s="8"/>
      <c r="F5829" s="21" t="s">
        <v>15</v>
      </c>
      <c r="G5829" s="22"/>
      <c r="H5829" s="23" t="s">
        <v>2140</v>
      </c>
      <c r="I5829" s="24">
        <f>SUBTOTAL(9,I5827:I5828)</f>
        <v>0</v>
      </c>
    </row>
    <row r="5830" spans="2:9" x14ac:dyDescent="0.2">
      <c r="F5830" s="21"/>
      <c r="G5830" s="25"/>
      <c r="H5830" s="26"/>
      <c r="I5830" s="27"/>
    </row>
    <row r="5831" spans="2:9" ht="15" customHeight="1" x14ac:dyDescent="0.2">
      <c r="B5831" s="2">
        <v>9</v>
      </c>
      <c r="C5831" s="8" t="s">
        <v>1882</v>
      </c>
      <c r="D5831" s="3">
        <v>3911</v>
      </c>
      <c r="E5831" s="8" t="s">
        <v>1954</v>
      </c>
      <c r="F5831" s="18">
        <v>391186</v>
      </c>
      <c r="G5831" s="19" t="s">
        <v>2141</v>
      </c>
      <c r="I5831" s="1"/>
    </row>
    <row r="5832" spans="2:9" x14ac:dyDescent="0.2">
      <c r="E5832" s="8"/>
      <c r="G5832" s="9"/>
      <c r="H5832" s="6" t="s">
        <v>12</v>
      </c>
      <c r="I5832" s="20">
        <v>100</v>
      </c>
    </row>
    <row r="5833" spans="2:9" x14ac:dyDescent="0.2">
      <c r="E5833" s="8"/>
      <c r="G5833" s="9"/>
      <c r="H5833" s="6" t="s">
        <v>1896</v>
      </c>
      <c r="I5833" s="20">
        <v>-100</v>
      </c>
    </row>
    <row r="5834" spans="2:9" ht="15" customHeight="1" x14ac:dyDescent="0.2">
      <c r="E5834" s="8"/>
      <c r="F5834" s="21" t="s">
        <v>15</v>
      </c>
      <c r="G5834" s="22"/>
      <c r="H5834" s="23" t="s">
        <v>2142</v>
      </c>
      <c r="I5834" s="24">
        <f>SUBTOTAL(9,I5832:I5833)</f>
        <v>0</v>
      </c>
    </row>
    <row r="5835" spans="2:9" x14ac:dyDescent="0.2">
      <c r="F5835" s="21"/>
      <c r="G5835" s="25"/>
      <c r="H5835" s="26"/>
      <c r="I5835" s="27"/>
    </row>
    <row r="5836" spans="2:9" ht="15" customHeight="1" x14ac:dyDescent="0.2">
      <c r="B5836" s="2">
        <v>9</v>
      </c>
      <c r="C5836" s="8" t="s">
        <v>1882</v>
      </c>
      <c r="D5836" s="3">
        <v>3912</v>
      </c>
      <c r="E5836" s="8" t="s">
        <v>1956</v>
      </c>
      <c r="F5836" s="18">
        <v>391201</v>
      </c>
      <c r="G5836" s="19" t="s">
        <v>2143</v>
      </c>
      <c r="I5836" s="1"/>
    </row>
    <row r="5837" spans="2:9" x14ac:dyDescent="0.2">
      <c r="E5837" s="8"/>
      <c r="G5837" s="9"/>
      <c r="H5837" s="6" t="s">
        <v>12</v>
      </c>
      <c r="I5837" s="20">
        <v>1150</v>
      </c>
    </row>
    <row r="5838" spans="2:9" x14ac:dyDescent="0.2">
      <c r="E5838" s="8"/>
      <c r="G5838" s="9"/>
      <c r="H5838" s="6" t="s">
        <v>1896</v>
      </c>
      <c r="I5838" s="20">
        <v>-350</v>
      </c>
    </row>
    <row r="5839" spans="2:9" ht="15" customHeight="1" x14ac:dyDescent="0.2">
      <c r="E5839" s="8"/>
      <c r="F5839" s="21" t="s">
        <v>15</v>
      </c>
      <c r="G5839" s="22"/>
      <c r="H5839" s="23" t="s">
        <v>2144</v>
      </c>
      <c r="I5839" s="24">
        <f>SUBTOTAL(9,I5837:I5838)</f>
        <v>800</v>
      </c>
    </row>
    <row r="5840" spans="2:9" x14ac:dyDescent="0.2">
      <c r="F5840" s="21"/>
      <c r="G5840" s="25"/>
      <c r="H5840" s="26"/>
      <c r="I5840" s="27"/>
    </row>
    <row r="5841" spans="2:9" ht="15" customHeight="1" x14ac:dyDescent="0.2">
      <c r="B5841" s="2">
        <v>9</v>
      </c>
      <c r="C5841" s="8" t="s">
        <v>1882</v>
      </c>
      <c r="D5841" s="3">
        <v>3912</v>
      </c>
      <c r="E5841" s="8" t="s">
        <v>1956</v>
      </c>
      <c r="F5841" s="18">
        <v>391202</v>
      </c>
      <c r="G5841" s="19" t="s">
        <v>2139</v>
      </c>
      <c r="I5841" s="1"/>
    </row>
    <row r="5842" spans="2:9" x14ac:dyDescent="0.2">
      <c r="E5842" s="8"/>
      <c r="G5842" s="9"/>
      <c r="H5842" s="6" t="s">
        <v>12</v>
      </c>
      <c r="I5842" s="20">
        <v>200</v>
      </c>
    </row>
    <row r="5843" spans="2:9" ht="15" customHeight="1" x14ac:dyDescent="0.2">
      <c r="E5843" s="8"/>
      <c r="F5843" s="21" t="s">
        <v>15</v>
      </c>
      <c r="G5843" s="22"/>
      <c r="H5843" s="23" t="s">
        <v>2145</v>
      </c>
      <c r="I5843" s="24">
        <f>SUBTOTAL(9,I5842:I5842)</f>
        <v>200</v>
      </c>
    </row>
    <row r="5844" spans="2:9" x14ac:dyDescent="0.2">
      <c r="F5844" s="21"/>
      <c r="G5844" s="25"/>
      <c r="H5844" s="26"/>
      <c r="I5844" s="27"/>
    </row>
    <row r="5845" spans="2:9" ht="15" customHeight="1" x14ac:dyDescent="0.2">
      <c r="B5845" s="2">
        <v>9</v>
      </c>
      <c r="C5845" s="8" t="s">
        <v>1882</v>
      </c>
      <c r="D5845" s="3">
        <v>3912</v>
      </c>
      <c r="E5845" s="8" t="s">
        <v>1956</v>
      </c>
      <c r="F5845" s="18">
        <v>391287</v>
      </c>
      <c r="G5845" s="19" t="s">
        <v>1412</v>
      </c>
      <c r="I5845" s="1"/>
    </row>
    <row r="5846" spans="2:9" x14ac:dyDescent="0.2">
      <c r="E5846" s="8"/>
      <c r="G5846" s="9"/>
      <c r="H5846" s="6" t="s">
        <v>12</v>
      </c>
      <c r="I5846" s="20">
        <v>100</v>
      </c>
    </row>
    <row r="5847" spans="2:9" x14ac:dyDescent="0.2">
      <c r="E5847" s="8"/>
      <c r="G5847" s="9"/>
      <c r="H5847" s="6" t="s">
        <v>1896</v>
      </c>
      <c r="I5847" s="20">
        <v>3560</v>
      </c>
    </row>
    <row r="5848" spans="2:9" ht="15" customHeight="1" x14ac:dyDescent="0.2">
      <c r="E5848" s="8"/>
      <c r="F5848" s="21" t="s">
        <v>15</v>
      </c>
      <c r="G5848" s="22"/>
      <c r="H5848" s="23" t="s">
        <v>2146</v>
      </c>
      <c r="I5848" s="24">
        <f>SUBTOTAL(9,I5846:I5847)</f>
        <v>3660</v>
      </c>
    </row>
    <row r="5849" spans="2:9" x14ac:dyDescent="0.2">
      <c r="F5849" s="21"/>
      <c r="G5849" s="25"/>
      <c r="H5849" s="26"/>
      <c r="I5849" s="27"/>
    </row>
    <row r="5850" spans="2:9" ht="15" customHeight="1" x14ac:dyDescent="0.2">
      <c r="B5850" s="2">
        <v>9</v>
      </c>
      <c r="C5850" s="8" t="s">
        <v>1882</v>
      </c>
      <c r="D5850" s="3">
        <v>3917</v>
      </c>
      <c r="E5850" s="8" t="s">
        <v>1960</v>
      </c>
      <c r="F5850" s="18">
        <v>391701</v>
      </c>
      <c r="G5850" s="19" t="s">
        <v>2147</v>
      </c>
      <c r="I5850" s="1"/>
    </row>
    <row r="5851" spans="2:9" x14ac:dyDescent="0.2">
      <c r="E5851" s="8"/>
      <c r="G5851" s="9"/>
      <c r="H5851" s="6" t="s">
        <v>12</v>
      </c>
      <c r="I5851" s="20">
        <v>5850</v>
      </c>
    </row>
    <row r="5852" spans="2:9" ht="15" customHeight="1" x14ac:dyDescent="0.2">
      <c r="E5852" s="8"/>
      <c r="F5852" s="21" t="s">
        <v>15</v>
      </c>
      <c r="G5852" s="22"/>
      <c r="H5852" s="23" t="s">
        <v>2148</v>
      </c>
      <c r="I5852" s="24">
        <f>SUBTOTAL(9,I5851:I5851)</f>
        <v>5850</v>
      </c>
    </row>
    <row r="5853" spans="2:9" x14ac:dyDescent="0.2">
      <c r="F5853" s="21"/>
      <c r="G5853" s="25"/>
      <c r="H5853" s="26"/>
      <c r="I5853" s="27"/>
    </row>
    <row r="5854" spans="2:9" ht="15" customHeight="1" x14ac:dyDescent="0.2">
      <c r="B5854" s="2">
        <v>9</v>
      </c>
      <c r="C5854" s="8" t="s">
        <v>1882</v>
      </c>
      <c r="D5854" s="3">
        <v>3917</v>
      </c>
      <c r="E5854" s="8" t="s">
        <v>1960</v>
      </c>
      <c r="F5854" s="18">
        <v>391705</v>
      </c>
      <c r="G5854" s="19" t="s">
        <v>2149</v>
      </c>
      <c r="I5854" s="1"/>
    </row>
    <row r="5855" spans="2:9" x14ac:dyDescent="0.2">
      <c r="E5855" s="8"/>
      <c r="G5855" s="9"/>
      <c r="H5855" s="6" t="s">
        <v>12</v>
      </c>
      <c r="I5855" s="20">
        <v>18700</v>
      </c>
    </row>
    <row r="5856" spans="2:9" x14ac:dyDescent="0.2">
      <c r="E5856" s="8"/>
      <c r="G5856" s="9"/>
      <c r="H5856" s="6" t="s">
        <v>1896</v>
      </c>
      <c r="I5856" s="20">
        <v>-2700</v>
      </c>
    </row>
    <row r="5857" spans="2:9" ht="15" customHeight="1" x14ac:dyDescent="0.2">
      <c r="E5857" s="8"/>
      <c r="F5857" s="21" t="s">
        <v>15</v>
      </c>
      <c r="G5857" s="22"/>
      <c r="H5857" s="23" t="s">
        <v>2150</v>
      </c>
      <c r="I5857" s="24">
        <f>SUBTOTAL(9,I5855:I5856)</f>
        <v>16000</v>
      </c>
    </row>
    <row r="5858" spans="2:9" x14ac:dyDescent="0.2">
      <c r="F5858" s="21"/>
      <c r="G5858" s="25"/>
      <c r="H5858" s="26"/>
      <c r="I5858" s="27"/>
    </row>
    <row r="5859" spans="2:9" ht="15" customHeight="1" x14ac:dyDescent="0.2">
      <c r="B5859" s="2">
        <v>9</v>
      </c>
      <c r="C5859" s="8" t="s">
        <v>1882</v>
      </c>
      <c r="D5859" s="3">
        <v>3917</v>
      </c>
      <c r="E5859" s="8" t="s">
        <v>1960</v>
      </c>
      <c r="F5859" s="18">
        <v>391713</v>
      </c>
      <c r="G5859" s="19" t="s">
        <v>2151</v>
      </c>
      <c r="I5859" s="1"/>
    </row>
    <row r="5860" spans="2:9" x14ac:dyDescent="0.2">
      <c r="E5860" s="8"/>
      <c r="G5860" s="9"/>
      <c r="H5860" s="6" t="s">
        <v>18</v>
      </c>
      <c r="I5860" s="20">
        <v>5121480</v>
      </c>
    </row>
    <row r="5861" spans="2:9" x14ac:dyDescent="0.2">
      <c r="E5861" s="8"/>
      <c r="G5861" s="9"/>
      <c r="H5861" s="6" t="s">
        <v>1896</v>
      </c>
      <c r="I5861" s="20">
        <v>1918520</v>
      </c>
    </row>
    <row r="5862" spans="2:9" ht="15" customHeight="1" x14ac:dyDescent="0.2">
      <c r="E5862" s="8"/>
      <c r="F5862" s="21" t="s">
        <v>15</v>
      </c>
      <c r="G5862" s="22"/>
      <c r="H5862" s="23" t="s">
        <v>2152</v>
      </c>
      <c r="I5862" s="24">
        <f>SUBTOTAL(9,I5860:I5861)</f>
        <v>7040000</v>
      </c>
    </row>
    <row r="5863" spans="2:9" x14ac:dyDescent="0.2">
      <c r="F5863" s="21"/>
      <c r="G5863" s="25"/>
      <c r="H5863" s="26"/>
      <c r="I5863" s="27"/>
    </row>
    <row r="5864" spans="2:9" ht="15" customHeight="1" x14ac:dyDescent="0.2">
      <c r="B5864" s="2">
        <v>9</v>
      </c>
      <c r="C5864" s="8" t="s">
        <v>1882</v>
      </c>
      <c r="D5864" s="3">
        <v>3917</v>
      </c>
      <c r="E5864" s="8" t="s">
        <v>1960</v>
      </c>
      <c r="F5864" s="18">
        <v>391722</v>
      </c>
      <c r="G5864" s="19" t="s">
        <v>2153</v>
      </c>
      <c r="I5864" s="1"/>
    </row>
    <row r="5865" spans="2:9" x14ac:dyDescent="0.2">
      <c r="E5865" s="8"/>
      <c r="G5865" s="9"/>
      <c r="H5865" s="6" t="s">
        <v>12</v>
      </c>
      <c r="I5865" s="20">
        <v>4700</v>
      </c>
    </row>
    <row r="5866" spans="2:9" x14ac:dyDescent="0.2">
      <c r="E5866" s="8"/>
      <c r="G5866" s="9"/>
      <c r="H5866" s="6" t="s">
        <v>1896</v>
      </c>
      <c r="I5866" s="20">
        <v>-3700</v>
      </c>
    </row>
    <row r="5867" spans="2:9" ht="15" customHeight="1" x14ac:dyDescent="0.2">
      <c r="E5867" s="8"/>
      <c r="F5867" s="21" t="s">
        <v>15</v>
      </c>
      <c r="G5867" s="22"/>
      <c r="H5867" s="23" t="s">
        <v>2154</v>
      </c>
      <c r="I5867" s="24">
        <f>SUBTOTAL(9,I5865:I5866)</f>
        <v>1000</v>
      </c>
    </row>
    <row r="5868" spans="2:9" x14ac:dyDescent="0.2">
      <c r="F5868" s="21"/>
      <c r="G5868" s="25"/>
      <c r="H5868" s="26"/>
      <c r="I5868" s="27"/>
    </row>
    <row r="5869" spans="2:9" ht="15" customHeight="1" x14ac:dyDescent="0.2">
      <c r="B5869" s="2">
        <v>9</v>
      </c>
      <c r="C5869" s="8" t="s">
        <v>1882</v>
      </c>
      <c r="D5869" s="3">
        <v>3917</v>
      </c>
      <c r="E5869" s="8" t="s">
        <v>1960</v>
      </c>
      <c r="F5869" s="18">
        <v>391786</v>
      </c>
      <c r="G5869" s="19" t="s">
        <v>2155</v>
      </c>
      <c r="I5869" s="1"/>
    </row>
    <row r="5870" spans="2:9" x14ac:dyDescent="0.2">
      <c r="E5870" s="8"/>
      <c r="G5870" s="9"/>
      <c r="H5870" s="6" t="s">
        <v>12</v>
      </c>
      <c r="I5870" s="20">
        <v>1000</v>
      </c>
    </row>
    <row r="5871" spans="2:9" x14ac:dyDescent="0.2">
      <c r="E5871" s="8"/>
      <c r="G5871" s="9"/>
      <c r="H5871" s="6" t="s">
        <v>1896</v>
      </c>
      <c r="I5871" s="20">
        <v>9000</v>
      </c>
    </row>
    <row r="5872" spans="2:9" ht="15" customHeight="1" x14ac:dyDescent="0.2">
      <c r="E5872" s="8"/>
      <c r="F5872" s="21" t="s">
        <v>15</v>
      </c>
      <c r="G5872" s="22"/>
      <c r="H5872" s="23" t="s">
        <v>2156</v>
      </c>
      <c r="I5872" s="24">
        <f>SUBTOTAL(9,I5870:I5871)</f>
        <v>10000</v>
      </c>
    </row>
    <row r="5873" spans="2:9" x14ac:dyDescent="0.2">
      <c r="F5873" s="21"/>
      <c r="G5873" s="25"/>
      <c r="H5873" s="26"/>
      <c r="I5873" s="27"/>
    </row>
    <row r="5874" spans="2:9" ht="15" customHeight="1" x14ac:dyDescent="0.2">
      <c r="B5874" s="2">
        <v>9</v>
      </c>
      <c r="C5874" s="8" t="s">
        <v>1882</v>
      </c>
      <c r="D5874" s="3">
        <v>3923</v>
      </c>
      <c r="E5874" s="8" t="s">
        <v>2003</v>
      </c>
      <c r="F5874" s="18">
        <v>392301</v>
      </c>
      <c r="G5874" s="19" t="s">
        <v>2111</v>
      </c>
      <c r="I5874" s="1"/>
    </row>
    <row r="5875" spans="2:9" x14ac:dyDescent="0.2">
      <c r="E5875" s="8"/>
      <c r="G5875" s="9"/>
      <c r="H5875" s="6" t="s">
        <v>12</v>
      </c>
      <c r="I5875" s="20">
        <v>430400</v>
      </c>
    </row>
    <row r="5876" spans="2:9" ht="15" customHeight="1" x14ac:dyDescent="0.2">
      <c r="E5876" s="8"/>
      <c r="F5876" s="21" t="s">
        <v>15</v>
      </c>
      <c r="G5876" s="22"/>
      <c r="H5876" s="23" t="s">
        <v>2157</v>
      </c>
      <c r="I5876" s="24">
        <f>SUBTOTAL(9,I5875:I5875)</f>
        <v>430400</v>
      </c>
    </row>
    <row r="5877" spans="2:9" x14ac:dyDescent="0.2">
      <c r="F5877" s="21"/>
      <c r="G5877" s="25"/>
      <c r="H5877" s="26"/>
      <c r="I5877" s="27"/>
    </row>
    <row r="5878" spans="2:9" ht="15" customHeight="1" x14ac:dyDescent="0.2">
      <c r="B5878" s="2">
        <v>9</v>
      </c>
      <c r="C5878" s="8" t="s">
        <v>1882</v>
      </c>
      <c r="D5878" s="3">
        <v>3926</v>
      </c>
      <c r="E5878" s="8" t="s">
        <v>2009</v>
      </c>
      <c r="F5878" s="18">
        <v>392601</v>
      </c>
      <c r="G5878" s="19" t="s">
        <v>2111</v>
      </c>
      <c r="I5878" s="1"/>
    </row>
    <row r="5879" spans="2:9" x14ac:dyDescent="0.2">
      <c r="E5879" s="8"/>
      <c r="G5879" s="9"/>
      <c r="H5879" s="6" t="s">
        <v>12</v>
      </c>
      <c r="I5879" s="20">
        <v>88150</v>
      </c>
    </row>
    <row r="5880" spans="2:9" x14ac:dyDescent="0.2">
      <c r="E5880" s="8"/>
      <c r="G5880" s="9"/>
      <c r="H5880" s="6" t="s">
        <v>1896</v>
      </c>
      <c r="I5880" s="20">
        <v>37000</v>
      </c>
    </row>
    <row r="5881" spans="2:9" ht="15" customHeight="1" x14ac:dyDescent="0.2">
      <c r="E5881" s="8"/>
      <c r="F5881" s="21" t="s">
        <v>15</v>
      </c>
      <c r="G5881" s="22"/>
      <c r="H5881" s="23" t="s">
        <v>2158</v>
      </c>
      <c r="I5881" s="24">
        <f>SUBTOTAL(9,I5879:I5880)</f>
        <v>125150</v>
      </c>
    </row>
    <row r="5882" spans="2:9" x14ac:dyDescent="0.2">
      <c r="F5882" s="21"/>
      <c r="G5882" s="25"/>
      <c r="H5882" s="26"/>
      <c r="I5882" s="27"/>
    </row>
    <row r="5883" spans="2:9" ht="15" customHeight="1" x14ac:dyDescent="0.2">
      <c r="B5883" s="2">
        <v>9</v>
      </c>
      <c r="C5883" s="8" t="s">
        <v>1882</v>
      </c>
      <c r="D5883" s="3">
        <v>3935</v>
      </c>
      <c r="E5883" s="8" t="s">
        <v>2027</v>
      </c>
      <c r="F5883" s="18">
        <v>393501</v>
      </c>
      <c r="G5883" s="19" t="s">
        <v>2159</v>
      </c>
      <c r="I5883" s="1"/>
    </row>
    <row r="5884" spans="2:9" x14ac:dyDescent="0.2">
      <c r="E5884" s="8"/>
      <c r="G5884" s="9"/>
      <c r="H5884" s="6" t="s">
        <v>12</v>
      </c>
      <c r="I5884" s="20">
        <v>4700</v>
      </c>
    </row>
    <row r="5885" spans="2:9" x14ac:dyDescent="0.2">
      <c r="E5885" s="8"/>
      <c r="G5885" s="9"/>
      <c r="H5885" s="6" t="s">
        <v>1896</v>
      </c>
      <c r="I5885" s="20">
        <v>-800</v>
      </c>
    </row>
    <row r="5886" spans="2:9" ht="15" customHeight="1" x14ac:dyDescent="0.2">
      <c r="E5886" s="8"/>
      <c r="F5886" s="21" t="s">
        <v>15</v>
      </c>
      <c r="G5886" s="22"/>
      <c r="H5886" s="23" t="s">
        <v>2160</v>
      </c>
      <c r="I5886" s="24">
        <f>SUBTOTAL(9,I5884:I5885)</f>
        <v>3900</v>
      </c>
    </row>
    <row r="5887" spans="2:9" x14ac:dyDescent="0.2">
      <c r="F5887" s="21"/>
      <c r="G5887" s="25"/>
      <c r="H5887" s="26"/>
      <c r="I5887" s="27"/>
    </row>
    <row r="5888" spans="2:9" ht="15" customHeight="1" x14ac:dyDescent="0.2">
      <c r="B5888" s="2">
        <v>9</v>
      </c>
      <c r="C5888" s="8" t="s">
        <v>1882</v>
      </c>
      <c r="D5888" s="3">
        <v>3935</v>
      </c>
      <c r="E5888" s="8" t="s">
        <v>2027</v>
      </c>
      <c r="F5888" s="18">
        <v>393502</v>
      </c>
      <c r="G5888" s="19" t="s">
        <v>2161</v>
      </c>
      <c r="I5888" s="1"/>
    </row>
    <row r="5889" spans="2:9" x14ac:dyDescent="0.2">
      <c r="E5889" s="8"/>
      <c r="G5889" s="9"/>
      <c r="H5889" s="6" t="s">
        <v>12</v>
      </c>
      <c r="I5889" s="20">
        <v>5100</v>
      </c>
    </row>
    <row r="5890" spans="2:9" ht="15" customHeight="1" x14ac:dyDescent="0.2">
      <c r="E5890" s="8"/>
      <c r="F5890" s="21" t="s">
        <v>15</v>
      </c>
      <c r="G5890" s="22"/>
      <c r="H5890" s="23" t="s">
        <v>2162</v>
      </c>
      <c r="I5890" s="24">
        <f>SUBTOTAL(9,I5889:I5889)</f>
        <v>5100</v>
      </c>
    </row>
    <row r="5891" spans="2:9" x14ac:dyDescent="0.2">
      <c r="F5891" s="21"/>
      <c r="G5891" s="25"/>
      <c r="H5891" s="26"/>
      <c r="I5891" s="27"/>
    </row>
    <row r="5892" spans="2:9" ht="15" customHeight="1" x14ac:dyDescent="0.2">
      <c r="B5892" s="2">
        <v>9</v>
      </c>
      <c r="C5892" s="8" t="s">
        <v>1882</v>
      </c>
      <c r="D5892" s="3">
        <v>3935</v>
      </c>
      <c r="E5892" s="8" t="s">
        <v>2027</v>
      </c>
      <c r="F5892" s="18">
        <v>393503</v>
      </c>
      <c r="G5892" s="19" t="s">
        <v>2163</v>
      </c>
      <c r="I5892" s="1"/>
    </row>
    <row r="5893" spans="2:9" x14ac:dyDescent="0.2">
      <c r="E5893" s="8"/>
      <c r="G5893" s="9"/>
      <c r="H5893" s="6" t="s">
        <v>12</v>
      </c>
      <c r="I5893" s="20">
        <v>96300</v>
      </c>
    </row>
    <row r="5894" spans="2:9" x14ac:dyDescent="0.2">
      <c r="E5894" s="8"/>
      <c r="G5894" s="9"/>
      <c r="H5894" s="6" t="s">
        <v>18</v>
      </c>
      <c r="I5894" s="20">
        <v>10000</v>
      </c>
    </row>
    <row r="5895" spans="2:9" ht="15" customHeight="1" x14ac:dyDescent="0.2">
      <c r="E5895" s="8"/>
      <c r="F5895" s="21" t="s">
        <v>15</v>
      </c>
      <c r="G5895" s="22"/>
      <c r="H5895" s="23" t="s">
        <v>2164</v>
      </c>
      <c r="I5895" s="24">
        <f>SUBTOTAL(9,I5893:I5894)</f>
        <v>106300</v>
      </c>
    </row>
    <row r="5896" spans="2:9" x14ac:dyDescent="0.2">
      <c r="F5896" s="21"/>
      <c r="G5896" s="25"/>
      <c r="H5896" s="26"/>
      <c r="I5896" s="27"/>
    </row>
    <row r="5897" spans="2:9" ht="15" customHeight="1" x14ac:dyDescent="0.2">
      <c r="B5897" s="2">
        <v>9</v>
      </c>
      <c r="C5897" s="8" t="s">
        <v>1882</v>
      </c>
      <c r="D5897" s="3">
        <v>3935</v>
      </c>
      <c r="E5897" s="8" t="s">
        <v>2027</v>
      </c>
      <c r="F5897" s="18">
        <v>393504</v>
      </c>
      <c r="G5897" s="19" t="s">
        <v>631</v>
      </c>
      <c r="I5897" s="1"/>
    </row>
    <row r="5898" spans="2:9" x14ac:dyDescent="0.2">
      <c r="E5898" s="8"/>
      <c r="G5898" s="9"/>
      <c r="H5898" s="6" t="s">
        <v>12</v>
      </c>
      <c r="I5898" s="20">
        <v>4100</v>
      </c>
    </row>
    <row r="5899" spans="2:9" x14ac:dyDescent="0.2">
      <c r="E5899" s="8"/>
      <c r="G5899" s="9"/>
      <c r="H5899" s="6" t="s">
        <v>1896</v>
      </c>
      <c r="I5899" s="20">
        <v>-3500</v>
      </c>
    </row>
    <row r="5900" spans="2:9" ht="15" customHeight="1" x14ac:dyDescent="0.2">
      <c r="E5900" s="8"/>
      <c r="F5900" s="21" t="s">
        <v>15</v>
      </c>
      <c r="G5900" s="22"/>
      <c r="H5900" s="23" t="s">
        <v>2165</v>
      </c>
      <c r="I5900" s="24">
        <f>SUBTOTAL(9,I5898:I5899)</f>
        <v>600</v>
      </c>
    </row>
    <row r="5901" spans="2:9" x14ac:dyDescent="0.2">
      <c r="F5901" s="21"/>
      <c r="G5901" s="25"/>
      <c r="H5901" s="26"/>
      <c r="I5901" s="27"/>
    </row>
    <row r="5902" spans="2:9" ht="15" customHeight="1" x14ac:dyDescent="0.2">
      <c r="B5902" s="2">
        <v>9</v>
      </c>
      <c r="C5902" s="8" t="s">
        <v>1882</v>
      </c>
      <c r="D5902" s="3">
        <v>3936</v>
      </c>
      <c r="E5902" s="8" t="s">
        <v>2029</v>
      </c>
      <c r="F5902" s="18">
        <v>393601</v>
      </c>
      <c r="G5902" s="19" t="s">
        <v>1161</v>
      </c>
      <c r="I5902" s="1"/>
    </row>
    <row r="5903" spans="2:9" x14ac:dyDescent="0.2">
      <c r="E5903" s="8"/>
      <c r="G5903" s="9"/>
      <c r="H5903" s="6" t="s">
        <v>12</v>
      </c>
      <c r="I5903" s="20">
        <v>735</v>
      </c>
    </row>
    <row r="5904" spans="2:9" ht="15" customHeight="1" x14ac:dyDescent="0.2">
      <c r="E5904" s="8"/>
      <c r="F5904" s="21" t="s">
        <v>15</v>
      </c>
      <c r="G5904" s="22"/>
      <c r="H5904" s="23" t="s">
        <v>2166</v>
      </c>
      <c r="I5904" s="24">
        <f>SUBTOTAL(9,I5903:I5903)</f>
        <v>735</v>
      </c>
    </row>
    <row r="5905" spans="2:9" x14ac:dyDescent="0.2">
      <c r="F5905" s="21"/>
      <c r="G5905" s="25"/>
      <c r="H5905" s="26"/>
      <c r="I5905" s="27"/>
    </row>
    <row r="5906" spans="2:9" ht="15" customHeight="1" x14ac:dyDescent="0.2">
      <c r="B5906" s="2">
        <v>9</v>
      </c>
      <c r="C5906" s="8" t="s">
        <v>1882</v>
      </c>
      <c r="D5906" s="3">
        <v>3940</v>
      </c>
      <c r="E5906" s="8" t="s">
        <v>2031</v>
      </c>
      <c r="F5906" s="18">
        <v>394071</v>
      </c>
      <c r="G5906" s="19" t="s">
        <v>2167</v>
      </c>
      <c r="I5906" s="1"/>
    </row>
    <row r="5907" spans="2:9" x14ac:dyDescent="0.2">
      <c r="E5907" s="8"/>
      <c r="G5907" s="9"/>
      <c r="H5907" s="6" t="s">
        <v>1896</v>
      </c>
      <c r="I5907" s="20">
        <v>23700</v>
      </c>
    </row>
    <row r="5908" spans="2:9" ht="15" customHeight="1" x14ac:dyDescent="0.2">
      <c r="E5908" s="8"/>
      <c r="F5908" s="21" t="s">
        <v>15</v>
      </c>
      <c r="G5908" s="22"/>
      <c r="H5908" s="23" t="s">
        <v>2168</v>
      </c>
      <c r="I5908" s="24">
        <f>SUBTOTAL(9,I5907:I5907)</f>
        <v>23700</v>
      </c>
    </row>
    <row r="5909" spans="2:9" x14ac:dyDescent="0.2">
      <c r="F5909" s="21"/>
      <c r="G5909" s="25"/>
      <c r="H5909" s="26"/>
      <c r="I5909" s="27"/>
    </row>
    <row r="5910" spans="2:9" ht="15" customHeight="1" x14ac:dyDescent="0.2">
      <c r="B5910" s="2">
        <v>9</v>
      </c>
      <c r="C5910" s="8" t="s">
        <v>1882</v>
      </c>
      <c r="D5910" s="3">
        <v>3950</v>
      </c>
      <c r="E5910" s="8" t="s">
        <v>2035</v>
      </c>
      <c r="F5910" s="18">
        <v>395051</v>
      </c>
      <c r="G5910" s="19" t="s">
        <v>2169</v>
      </c>
      <c r="I5910" s="1"/>
    </row>
    <row r="5911" spans="2:9" x14ac:dyDescent="0.2">
      <c r="E5911" s="8"/>
      <c r="G5911" s="9"/>
      <c r="H5911" s="6" t="s">
        <v>12</v>
      </c>
      <c r="I5911" s="20">
        <v>7000</v>
      </c>
    </row>
    <row r="5912" spans="2:9" x14ac:dyDescent="0.2">
      <c r="E5912" s="8"/>
      <c r="G5912" s="9"/>
      <c r="H5912" s="6" t="s">
        <v>18</v>
      </c>
      <c r="I5912" s="20">
        <v>1350</v>
      </c>
    </row>
    <row r="5913" spans="2:9" ht="15" customHeight="1" x14ac:dyDescent="0.2">
      <c r="E5913" s="8"/>
      <c r="F5913" s="21" t="s">
        <v>15</v>
      </c>
      <c r="G5913" s="22"/>
      <c r="H5913" s="23" t="s">
        <v>2170</v>
      </c>
      <c r="I5913" s="24">
        <f>SUBTOTAL(9,I5911:I5912)</f>
        <v>8350</v>
      </c>
    </row>
    <row r="5914" spans="2:9" x14ac:dyDescent="0.2">
      <c r="F5914" s="21"/>
      <c r="G5914" s="25"/>
      <c r="H5914" s="26"/>
      <c r="I5914" s="27"/>
    </row>
    <row r="5915" spans="2:9" ht="15" customHeight="1" x14ac:dyDescent="0.2">
      <c r="B5915" s="2">
        <v>9</v>
      </c>
      <c r="C5915" s="8" t="s">
        <v>1882</v>
      </c>
      <c r="D5915" s="3">
        <v>3950</v>
      </c>
      <c r="E5915" s="8" t="s">
        <v>2035</v>
      </c>
      <c r="F5915" s="18">
        <v>395090</v>
      </c>
      <c r="G5915" s="19" t="s">
        <v>2171</v>
      </c>
      <c r="I5915" s="1"/>
    </row>
    <row r="5916" spans="2:9" x14ac:dyDescent="0.2">
      <c r="E5916" s="8"/>
      <c r="G5916" s="9"/>
      <c r="H5916" s="6" t="s">
        <v>12</v>
      </c>
      <c r="I5916" s="20">
        <v>2800</v>
      </c>
    </row>
    <row r="5917" spans="2:9" ht="15" customHeight="1" x14ac:dyDescent="0.2">
      <c r="E5917" s="8"/>
      <c r="F5917" s="21" t="s">
        <v>15</v>
      </c>
      <c r="G5917" s="22"/>
      <c r="H5917" s="23" t="s">
        <v>2172</v>
      </c>
      <c r="I5917" s="24">
        <f>SUBTOTAL(9,I5916:I5916)</f>
        <v>2800</v>
      </c>
    </row>
    <row r="5918" spans="2:9" x14ac:dyDescent="0.2">
      <c r="F5918" s="21"/>
      <c r="G5918" s="25"/>
      <c r="H5918" s="26"/>
      <c r="I5918" s="27"/>
    </row>
    <row r="5919" spans="2:9" ht="15" customHeight="1" x14ac:dyDescent="0.2">
      <c r="B5919" s="2">
        <v>9</v>
      </c>
      <c r="C5919" s="8" t="s">
        <v>1882</v>
      </c>
      <c r="D5919" s="3">
        <v>3950</v>
      </c>
      <c r="E5919" s="8" t="s">
        <v>2035</v>
      </c>
      <c r="F5919" s="18">
        <v>395095</v>
      </c>
      <c r="G5919" s="19" t="s">
        <v>2173</v>
      </c>
      <c r="I5919" s="1"/>
    </row>
    <row r="5920" spans="2:9" x14ac:dyDescent="0.2">
      <c r="E5920" s="8"/>
      <c r="G5920" s="9"/>
      <c r="H5920" s="6" t="s">
        <v>12</v>
      </c>
      <c r="I5920" s="20">
        <v>7000</v>
      </c>
    </row>
    <row r="5921" spans="2:9" x14ac:dyDescent="0.2">
      <c r="E5921" s="8"/>
      <c r="G5921" s="9"/>
      <c r="H5921" s="6" t="s">
        <v>18</v>
      </c>
      <c r="I5921" s="20">
        <v>1350</v>
      </c>
    </row>
    <row r="5922" spans="2:9" ht="15" customHeight="1" x14ac:dyDescent="0.2">
      <c r="E5922" s="8"/>
      <c r="F5922" s="21" t="s">
        <v>15</v>
      </c>
      <c r="G5922" s="22"/>
      <c r="H5922" s="23" t="s">
        <v>2174</v>
      </c>
      <c r="I5922" s="24">
        <f>SUBTOTAL(9,I5920:I5921)</f>
        <v>8350</v>
      </c>
    </row>
    <row r="5923" spans="2:9" x14ac:dyDescent="0.2">
      <c r="F5923" s="21"/>
      <c r="G5923" s="25"/>
      <c r="H5923" s="26"/>
      <c r="I5923" s="27"/>
    </row>
    <row r="5924" spans="2:9" ht="15" customHeight="1" x14ac:dyDescent="0.2">
      <c r="B5924" s="2">
        <v>9</v>
      </c>
      <c r="C5924" s="8" t="s">
        <v>1882</v>
      </c>
      <c r="D5924" s="3">
        <v>3950</v>
      </c>
      <c r="E5924" s="8" t="s">
        <v>2035</v>
      </c>
      <c r="F5924" s="18">
        <v>395096</v>
      </c>
      <c r="G5924" s="19" t="s">
        <v>2175</v>
      </c>
      <c r="I5924" s="1"/>
    </row>
    <row r="5925" spans="2:9" x14ac:dyDescent="0.2">
      <c r="E5925" s="8"/>
      <c r="G5925" s="9"/>
      <c r="H5925" s="6" t="s">
        <v>12</v>
      </c>
      <c r="I5925" s="20">
        <v>25000</v>
      </c>
    </row>
    <row r="5926" spans="2:9" x14ac:dyDescent="0.2">
      <c r="E5926" s="8"/>
      <c r="G5926" s="9"/>
      <c r="H5926" s="6" t="s">
        <v>18</v>
      </c>
      <c r="I5926" s="20">
        <v>75000</v>
      </c>
    </row>
    <row r="5927" spans="2:9" x14ac:dyDescent="0.2">
      <c r="E5927" s="8"/>
      <c r="G5927" s="9"/>
      <c r="H5927" s="6" t="s">
        <v>1896</v>
      </c>
      <c r="I5927" s="20">
        <v>6315200</v>
      </c>
    </row>
    <row r="5928" spans="2:9" ht="15" customHeight="1" x14ac:dyDescent="0.2">
      <c r="E5928" s="8"/>
      <c r="F5928" s="21" t="s">
        <v>15</v>
      </c>
      <c r="G5928" s="22"/>
      <c r="H5928" s="23" t="s">
        <v>2176</v>
      </c>
      <c r="I5928" s="24">
        <f>SUBTOTAL(9,I5925:I5927)</f>
        <v>6415200</v>
      </c>
    </row>
    <row r="5929" spans="2:9" x14ac:dyDescent="0.2">
      <c r="F5929" s="21"/>
      <c r="G5929" s="25"/>
      <c r="H5929" s="26"/>
      <c r="I5929" s="27"/>
    </row>
    <row r="5930" spans="2:9" ht="15" customHeight="1" x14ac:dyDescent="0.2">
      <c r="B5930" s="2">
        <v>9</v>
      </c>
      <c r="C5930" s="8" t="s">
        <v>1882</v>
      </c>
      <c r="D5930" s="3">
        <v>5325</v>
      </c>
      <c r="E5930" s="8" t="s">
        <v>2049</v>
      </c>
      <c r="F5930" s="18">
        <v>532550</v>
      </c>
      <c r="G5930" s="19" t="s">
        <v>2177</v>
      </c>
      <c r="I5930" s="1"/>
    </row>
    <row r="5931" spans="2:9" x14ac:dyDescent="0.2">
      <c r="E5931" s="8"/>
      <c r="G5931" s="9"/>
      <c r="H5931" s="6" t="s">
        <v>12</v>
      </c>
      <c r="I5931" s="20">
        <v>5000</v>
      </c>
    </row>
    <row r="5932" spans="2:9" x14ac:dyDescent="0.2">
      <c r="E5932" s="8"/>
      <c r="G5932" s="9"/>
      <c r="H5932" s="6" t="s">
        <v>18</v>
      </c>
      <c r="I5932" s="20">
        <v>22700</v>
      </c>
    </row>
    <row r="5933" spans="2:9" ht="15" customHeight="1" x14ac:dyDescent="0.2">
      <c r="E5933" s="8"/>
      <c r="F5933" s="21" t="s">
        <v>15</v>
      </c>
      <c r="G5933" s="22"/>
      <c r="H5933" s="23" t="s">
        <v>2178</v>
      </c>
      <c r="I5933" s="24">
        <f>SUBTOTAL(9,I5931:I5932)</f>
        <v>27700</v>
      </c>
    </row>
    <row r="5934" spans="2:9" x14ac:dyDescent="0.2">
      <c r="F5934" s="21"/>
      <c r="G5934" s="25"/>
      <c r="H5934" s="26"/>
      <c r="I5934" s="27"/>
    </row>
    <row r="5935" spans="2:9" ht="15" customHeight="1" x14ac:dyDescent="0.2">
      <c r="B5935" s="2">
        <v>9</v>
      </c>
      <c r="C5935" s="8" t="s">
        <v>1882</v>
      </c>
      <c r="D5935" s="3">
        <v>5325</v>
      </c>
      <c r="E5935" s="8" t="s">
        <v>2049</v>
      </c>
      <c r="F5935" s="18">
        <v>532570</v>
      </c>
      <c r="G5935" s="19" t="s">
        <v>2179</v>
      </c>
      <c r="I5935" s="1"/>
    </row>
    <row r="5936" spans="2:9" x14ac:dyDescent="0.2">
      <c r="E5936" s="8"/>
      <c r="G5936" s="9"/>
      <c r="H5936" s="6" t="s">
        <v>12</v>
      </c>
      <c r="I5936" s="20">
        <v>65000</v>
      </c>
    </row>
    <row r="5937" spans="2:9" ht="15" customHeight="1" x14ac:dyDescent="0.2">
      <c r="E5937" s="8"/>
      <c r="F5937" s="21" t="s">
        <v>15</v>
      </c>
      <c r="G5937" s="22"/>
      <c r="H5937" s="23" t="s">
        <v>2180</v>
      </c>
      <c r="I5937" s="24">
        <f>SUBTOTAL(9,I5936:I5936)</f>
        <v>65000</v>
      </c>
    </row>
    <row r="5938" spans="2:9" x14ac:dyDescent="0.2">
      <c r="F5938" s="21"/>
      <c r="G5938" s="25"/>
      <c r="H5938" s="26"/>
      <c r="I5938" s="27"/>
    </row>
    <row r="5939" spans="2:9" ht="15" customHeight="1" x14ac:dyDescent="0.2">
      <c r="B5939" s="2">
        <v>9</v>
      </c>
      <c r="C5939" s="8" t="s">
        <v>1882</v>
      </c>
      <c r="D5939" s="3">
        <v>5325</v>
      </c>
      <c r="E5939" s="8" t="s">
        <v>2049</v>
      </c>
      <c r="F5939" s="18">
        <v>532571</v>
      </c>
      <c r="G5939" s="19" t="s">
        <v>2181</v>
      </c>
      <c r="I5939" s="1"/>
    </row>
    <row r="5940" spans="2:9" x14ac:dyDescent="0.2">
      <c r="E5940" s="8"/>
      <c r="G5940" s="9"/>
      <c r="H5940" s="6" t="s">
        <v>1896</v>
      </c>
      <c r="I5940" s="20">
        <v>6000</v>
      </c>
    </row>
    <row r="5941" spans="2:9" ht="15" customHeight="1" x14ac:dyDescent="0.2">
      <c r="E5941" s="8"/>
      <c r="F5941" s="21" t="s">
        <v>15</v>
      </c>
      <c r="G5941" s="22"/>
      <c r="H5941" s="23" t="s">
        <v>2182</v>
      </c>
      <c r="I5941" s="24">
        <f>SUBTOTAL(9,I5940:I5940)</f>
        <v>6000</v>
      </c>
    </row>
    <row r="5942" spans="2:9" x14ac:dyDescent="0.2">
      <c r="F5942" s="21"/>
      <c r="G5942" s="25"/>
      <c r="H5942" s="26"/>
      <c r="I5942" s="27"/>
    </row>
    <row r="5943" spans="2:9" ht="15" customHeight="1" x14ac:dyDescent="0.2">
      <c r="B5943" s="2">
        <v>9</v>
      </c>
      <c r="C5943" s="8" t="s">
        <v>1882</v>
      </c>
      <c r="D5943" s="3">
        <v>5325</v>
      </c>
      <c r="E5943" s="8" t="s">
        <v>2049</v>
      </c>
      <c r="F5943" s="18">
        <v>532585</v>
      </c>
      <c r="G5943" s="19" t="s">
        <v>2183</v>
      </c>
      <c r="I5943" s="1"/>
    </row>
    <row r="5944" spans="2:9" x14ac:dyDescent="0.2">
      <c r="E5944" s="8"/>
      <c r="G5944" s="9"/>
      <c r="H5944" s="6" t="s">
        <v>18</v>
      </c>
      <c r="I5944" s="20">
        <v>2800</v>
      </c>
    </row>
    <row r="5945" spans="2:9" ht="15" customHeight="1" x14ac:dyDescent="0.2">
      <c r="E5945" s="8"/>
      <c r="F5945" s="21" t="s">
        <v>15</v>
      </c>
      <c r="G5945" s="22"/>
      <c r="H5945" s="23" t="s">
        <v>2184</v>
      </c>
      <c r="I5945" s="24">
        <f>SUBTOTAL(9,I5944:I5944)</f>
        <v>2800</v>
      </c>
    </row>
    <row r="5946" spans="2:9" x14ac:dyDescent="0.2">
      <c r="F5946" s="21"/>
      <c r="G5946" s="25"/>
      <c r="H5946" s="26"/>
      <c r="I5946" s="27"/>
    </row>
    <row r="5947" spans="2:9" ht="15" customHeight="1" x14ac:dyDescent="0.2">
      <c r="B5947" s="2">
        <v>9</v>
      </c>
      <c r="C5947" s="8" t="s">
        <v>1882</v>
      </c>
      <c r="D5947" s="3">
        <v>5325</v>
      </c>
      <c r="E5947" s="8" t="s">
        <v>2049</v>
      </c>
      <c r="F5947" s="18">
        <v>532590</v>
      </c>
      <c r="G5947" s="19" t="s">
        <v>2185</v>
      </c>
      <c r="I5947" s="1"/>
    </row>
    <row r="5948" spans="2:9" x14ac:dyDescent="0.2">
      <c r="E5948" s="8"/>
      <c r="G5948" s="9"/>
      <c r="H5948" s="6" t="s">
        <v>12</v>
      </c>
      <c r="I5948" s="20">
        <v>57800000</v>
      </c>
    </row>
    <row r="5949" spans="2:9" x14ac:dyDescent="0.2">
      <c r="E5949" s="8"/>
      <c r="G5949" s="9"/>
      <c r="H5949" s="6" t="s">
        <v>1896</v>
      </c>
      <c r="I5949" s="20">
        <v>-500000</v>
      </c>
    </row>
    <row r="5950" spans="2:9" ht="15" customHeight="1" x14ac:dyDescent="0.2">
      <c r="E5950" s="8"/>
      <c r="F5950" s="21" t="s">
        <v>15</v>
      </c>
      <c r="G5950" s="22"/>
      <c r="H5950" s="23" t="s">
        <v>2186</v>
      </c>
      <c r="I5950" s="24">
        <f>SUBTOTAL(9,I5948:I5949)</f>
        <v>57300000</v>
      </c>
    </row>
    <row r="5951" spans="2:9" x14ac:dyDescent="0.2">
      <c r="F5951" s="21"/>
      <c r="G5951" s="25"/>
      <c r="H5951" s="26"/>
      <c r="I5951" s="27"/>
    </row>
    <row r="5952" spans="2:9" ht="15" customHeight="1" x14ac:dyDescent="0.2">
      <c r="B5952" s="2">
        <v>9</v>
      </c>
      <c r="C5952" s="8" t="s">
        <v>1882</v>
      </c>
      <c r="D5952" s="3">
        <v>5325</v>
      </c>
      <c r="E5952" s="8" t="s">
        <v>2049</v>
      </c>
      <c r="F5952" s="18">
        <v>532591</v>
      </c>
      <c r="G5952" s="19" t="s">
        <v>2187</v>
      </c>
      <c r="I5952" s="1"/>
    </row>
    <row r="5953" spans="2:9" x14ac:dyDescent="0.2">
      <c r="E5953" s="8"/>
      <c r="G5953" s="9"/>
      <c r="H5953" s="6" t="s">
        <v>12</v>
      </c>
      <c r="I5953" s="20">
        <v>10000</v>
      </c>
    </row>
    <row r="5954" spans="2:9" x14ac:dyDescent="0.2">
      <c r="E5954" s="8"/>
      <c r="G5954" s="9"/>
      <c r="H5954" s="6" t="s">
        <v>18</v>
      </c>
      <c r="I5954" s="20">
        <v>75300</v>
      </c>
    </row>
    <row r="5955" spans="2:9" ht="15" customHeight="1" x14ac:dyDescent="0.2">
      <c r="E5955" s="8"/>
      <c r="F5955" s="21" t="s">
        <v>15</v>
      </c>
      <c r="G5955" s="22"/>
      <c r="H5955" s="23" t="s">
        <v>2188</v>
      </c>
      <c r="I5955" s="24">
        <f>SUBTOTAL(9,I5953:I5954)</f>
        <v>85300</v>
      </c>
    </row>
    <row r="5956" spans="2:9" x14ac:dyDescent="0.2">
      <c r="F5956" s="21"/>
      <c r="G5956" s="25"/>
      <c r="H5956" s="26"/>
      <c r="I5956" s="27"/>
    </row>
    <row r="5957" spans="2:9" ht="15" customHeight="1" x14ac:dyDescent="0.2">
      <c r="B5957" s="2">
        <v>9</v>
      </c>
      <c r="C5957" s="8" t="s">
        <v>1882</v>
      </c>
      <c r="D5957" s="3">
        <v>5326</v>
      </c>
      <c r="E5957" s="8" t="s">
        <v>2080</v>
      </c>
      <c r="F5957" s="18">
        <v>532670</v>
      </c>
      <c r="G5957" s="19" t="s">
        <v>2189</v>
      </c>
      <c r="I5957" s="1"/>
    </row>
    <row r="5958" spans="2:9" x14ac:dyDescent="0.2">
      <c r="E5958" s="8"/>
      <c r="G5958" s="9"/>
      <c r="H5958" s="6" t="s">
        <v>12</v>
      </c>
      <c r="I5958" s="20">
        <v>7000</v>
      </c>
    </row>
    <row r="5959" spans="2:9" ht="15" customHeight="1" x14ac:dyDescent="0.2">
      <c r="E5959" s="8"/>
      <c r="F5959" s="21" t="s">
        <v>15</v>
      </c>
      <c r="G5959" s="22"/>
      <c r="H5959" s="23" t="s">
        <v>2190</v>
      </c>
      <c r="I5959" s="24">
        <f>SUBTOTAL(9,I5958:I5958)</f>
        <v>7000</v>
      </c>
    </row>
    <row r="5960" spans="2:9" x14ac:dyDescent="0.2">
      <c r="F5960" s="21"/>
      <c r="G5960" s="25"/>
      <c r="H5960" s="26"/>
      <c r="I5960" s="27"/>
    </row>
    <row r="5961" spans="2:9" ht="15" customHeight="1" x14ac:dyDescent="0.2">
      <c r="B5961" s="2">
        <v>9</v>
      </c>
      <c r="C5961" s="8" t="s">
        <v>1882</v>
      </c>
      <c r="D5961" s="3">
        <v>5329</v>
      </c>
      <c r="E5961" s="8" t="s">
        <v>2084</v>
      </c>
      <c r="F5961" s="18">
        <v>532970</v>
      </c>
      <c r="G5961" s="19" t="s">
        <v>1171</v>
      </c>
      <c r="I5961" s="1"/>
    </row>
    <row r="5962" spans="2:9" x14ac:dyDescent="0.2">
      <c r="E5962" s="8"/>
      <c r="G5962" s="9"/>
      <c r="H5962" s="6" t="s">
        <v>12</v>
      </c>
      <c r="I5962" s="20">
        <v>20000</v>
      </c>
    </row>
    <row r="5963" spans="2:9" ht="15" customHeight="1" x14ac:dyDescent="0.2">
      <c r="E5963" s="8"/>
      <c r="F5963" s="21" t="s">
        <v>15</v>
      </c>
      <c r="G5963" s="22"/>
      <c r="H5963" s="23" t="s">
        <v>2191</v>
      </c>
      <c r="I5963" s="24">
        <f>SUBTOTAL(9,I5962:I5962)</f>
        <v>20000</v>
      </c>
    </row>
    <row r="5964" spans="2:9" x14ac:dyDescent="0.2">
      <c r="F5964" s="21"/>
      <c r="G5964" s="25"/>
      <c r="H5964" s="26"/>
      <c r="I5964" s="27"/>
    </row>
    <row r="5965" spans="2:9" ht="15" customHeight="1" x14ac:dyDescent="0.2">
      <c r="B5965" s="2">
        <v>9</v>
      </c>
      <c r="C5965" s="8" t="s">
        <v>1882</v>
      </c>
      <c r="D5965" s="3">
        <v>5329</v>
      </c>
      <c r="E5965" s="8" t="s">
        <v>2084</v>
      </c>
      <c r="F5965" s="18">
        <v>532990</v>
      </c>
      <c r="G5965" s="19" t="s">
        <v>2185</v>
      </c>
      <c r="I5965" s="1"/>
    </row>
    <row r="5966" spans="2:9" x14ac:dyDescent="0.2">
      <c r="E5966" s="8"/>
      <c r="G5966" s="9"/>
      <c r="H5966" s="6" t="s">
        <v>12</v>
      </c>
      <c r="I5966" s="20">
        <v>11800000</v>
      </c>
    </row>
    <row r="5967" spans="2:9" x14ac:dyDescent="0.2">
      <c r="E5967" s="8"/>
      <c r="G5967" s="9"/>
      <c r="H5967" s="6" t="s">
        <v>1896</v>
      </c>
      <c r="I5967" s="20">
        <v>3900000</v>
      </c>
    </row>
    <row r="5968" spans="2:9" ht="15" customHeight="1" x14ac:dyDescent="0.2">
      <c r="E5968" s="8"/>
      <c r="F5968" s="21" t="s">
        <v>15</v>
      </c>
      <c r="G5968" s="22"/>
      <c r="H5968" s="23" t="s">
        <v>2192</v>
      </c>
      <c r="I5968" s="24">
        <f>SUBTOTAL(9,I5966:I5967)</f>
        <v>15700000</v>
      </c>
    </row>
    <row r="5969" spans="2:9" x14ac:dyDescent="0.2">
      <c r="F5969" s="21"/>
      <c r="G5969" s="25"/>
      <c r="H5969" s="26"/>
      <c r="I5969" s="27"/>
    </row>
    <row r="5970" spans="2:9" ht="15" customHeight="1" x14ac:dyDescent="0.2">
      <c r="B5970" s="2">
        <v>9</v>
      </c>
      <c r="C5970" s="8" t="s">
        <v>1882</v>
      </c>
      <c r="D5970" s="3">
        <v>5460</v>
      </c>
      <c r="E5970" s="8" t="s">
        <v>2091</v>
      </c>
      <c r="F5970" s="18">
        <v>546071</v>
      </c>
      <c r="G5970" s="19" t="s">
        <v>2193</v>
      </c>
      <c r="I5970" s="1"/>
    </row>
    <row r="5971" spans="2:9" x14ac:dyDescent="0.2">
      <c r="E5971" s="8"/>
      <c r="G5971" s="9"/>
      <c r="H5971" s="6" t="s">
        <v>12</v>
      </c>
      <c r="I5971" s="20">
        <v>14500</v>
      </c>
    </row>
    <row r="5972" spans="2:9" ht="15" customHeight="1" x14ac:dyDescent="0.2">
      <c r="E5972" s="8"/>
      <c r="F5972" s="21" t="s">
        <v>15</v>
      </c>
      <c r="G5972" s="22"/>
      <c r="H5972" s="23" t="s">
        <v>2194</v>
      </c>
      <c r="I5972" s="24">
        <f>SUBTOTAL(9,I5971:I5971)</f>
        <v>14500</v>
      </c>
    </row>
    <row r="5973" spans="2:9" x14ac:dyDescent="0.2">
      <c r="F5973" s="21"/>
      <c r="G5973" s="25"/>
      <c r="H5973" s="26"/>
      <c r="I5973" s="27"/>
    </row>
    <row r="5974" spans="2:9" ht="15" customHeight="1" x14ac:dyDescent="0.2">
      <c r="B5974" s="2">
        <v>9</v>
      </c>
      <c r="C5974" s="8" t="s">
        <v>1882</v>
      </c>
      <c r="D5974" s="3">
        <v>5460</v>
      </c>
      <c r="E5974" s="8" t="s">
        <v>2091</v>
      </c>
      <c r="F5974" s="18">
        <v>546072</v>
      </c>
      <c r="G5974" s="19" t="s">
        <v>2195</v>
      </c>
      <c r="I5974" s="1"/>
    </row>
    <row r="5975" spans="2:9" x14ac:dyDescent="0.2">
      <c r="E5975" s="8"/>
      <c r="G5975" s="9"/>
      <c r="H5975" s="6" t="s">
        <v>12</v>
      </c>
      <c r="I5975" s="20">
        <v>2000</v>
      </c>
    </row>
    <row r="5976" spans="2:9" ht="15" customHeight="1" x14ac:dyDescent="0.2">
      <c r="E5976" s="8"/>
      <c r="F5976" s="21" t="s">
        <v>15</v>
      </c>
      <c r="G5976" s="22"/>
      <c r="H5976" s="23" t="s">
        <v>2196</v>
      </c>
      <c r="I5976" s="24">
        <f>SUBTOTAL(9,I5975:I5975)</f>
        <v>2000</v>
      </c>
    </row>
    <row r="5977" spans="2:9" x14ac:dyDescent="0.2">
      <c r="F5977" s="21"/>
      <c r="G5977" s="25"/>
      <c r="H5977" s="26"/>
      <c r="I5977" s="27"/>
    </row>
    <row r="5978" spans="2:9" ht="15" customHeight="1" x14ac:dyDescent="0.2">
      <c r="B5978" s="2">
        <v>9</v>
      </c>
      <c r="C5978" s="8" t="s">
        <v>1882</v>
      </c>
      <c r="D5978" s="3">
        <v>5460</v>
      </c>
      <c r="E5978" s="8" t="s">
        <v>2091</v>
      </c>
      <c r="F5978" s="18">
        <v>546073</v>
      </c>
      <c r="G5978" s="19" t="s">
        <v>2197</v>
      </c>
      <c r="I5978" s="1"/>
    </row>
    <row r="5979" spans="2:9" x14ac:dyDescent="0.2">
      <c r="E5979" s="8"/>
      <c r="G5979" s="9"/>
      <c r="H5979" s="6" t="s">
        <v>18</v>
      </c>
      <c r="I5979" s="20">
        <v>195000</v>
      </c>
    </row>
    <row r="5980" spans="2:9" x14ac:dyDescent="0.2">
      <c r="E5980" s="8"/>
      <c r="G5980" s="9"/>
      <c r="H5980" s="6" t="s">
        <v>1896</v>
      </c>
      <c r="I5980" s="20">
        <v>-29000</v>
      </c>
    </row>
    <row r="5981" spans="2:9" ht="15" customHeight="1" x14ac:dyDescent="0.2">
      <c r="E5981" s="8"/>
      <c r="F5981" s="21" t="s">
        <v>15</v>
      </c>
      <c r="G5981" s="22"/>
      <c r="H5981" s="23" t="s">
        <v>2198</v>
      </c>
      <c r="I5981" s="24">
        <f>SUBTOTAL(9,I5979:I5980)</f>
        <v>166000</v>
      </c>
    </row>
    <row r="5982" spans="2:9" x14ac:dyDescent="0.2">
      <c r="F5982" s="21"/>
      <c r="G5982" s="25"/>
      <c r="H5982" s="26"/>
      <c r="I5982" s="27"/>
    </row>
    <row r="5983" spans="2:9" ht="15" customHeight="1" x14ac:dyDescent="0.2">
      <c r="B5983" s="2">
        <v>9</v>
      </c>
      <c r="C5983" s="8" t="s">
        <v>1882</v>
      </c>
      <c r="D5983" s="3">
        <v>5460</v>
      </c>
      <c r="E5983" s="8" t="s">
        <v>2091</v>
      </c>
      <c r="F5983" s="18">
        <v>546090</v>
      </c>
      <c r="G5983" s="19" t="s">
        <v>2199</v>
      </c>
      <c r="I5983" s="1"/>
    </row>
    <row r="5984" spans="2:9" x14ac:dyDescent="0.2">
      <c r="E5984" s="8"/>
      <c r="G5984" s="9"/>
      <c r="H5984" s="6" t="s">
        <v>1896</v>
      </c>
      <c r="I5984" s="20">
        <v>1700000</v>
      </c>
    </row>
    <row r="5985" spans="2:9" ht="15" customHeight="1" x14ac:dyDescent="0.2">
      <c r="E5985" s="8"/>
      <c r="F5985" s="21" t="s">
        <v>15</v>
      </c>
      <c r="G5985" s="22"/>
      <c r="H5985" s="23" t="s">
        <v>2200</v>
      </c>
      <c r="I5985" s="24">
        <f>SUBTOTAL(9,I5984:I5984)</f>
        <v>1700000</v>
      </c>
    </row>
    <row r="5986" spans="2:9" x14ac:dyDescent="0.2">
      <c r="F5986" s="21"/>
      <c r="G5986" s="25"/>
      <c r="H5986" s="26"/>
      <c r="I5986" s="27"/>
    </row>
    <row r="5987" spans="2:9" ht="15" customHeight="1" x14ac:dyDescent="0.2">
      <c r="B5987" s="2">
        <v>9</v>
      </c>
      <c r="C5987" s="8" t="s">
        <v>1882</v>
      </c>
      <c r="D5987" s="3">
        <v>5574</v>
      </c>
      <c r="E5987" s="8" t="s">
        <v>2201</v>
      </c>
      <c r="F5987" s="18">
        <v>557471</v>
      </c>
      <c r="G5987" s="19" t="s">
        <v>2202</v>
      </c>
      <c r="I5987" s="1"/>
    </row>
    <row r="5988" spans="2:9" x14ac:dyDescent="0.2">
      <c r="E5988" s="8"/>
      <c r="G5988" s="9"/>
      <c r="H5988" s="6" t="s">
        <v>12</v>
      </c>
      <c r="I5988" s="20">
        <v>164300</v>
      </c>
    </row>
    <row r="5989" spans="2:9" x14ac:dyDescent="0.2">
      <c r="E5989" s="8"/>
      <c r="G5989" s="9"/>
      <c r="H5989" s="6" t="s">
        <v>18</v>
      </c>
      <c r="I5989" s="20">
        <v>-10000</v>
      </c>
    </row>
    <row r="5990" spans="2:9" ht="15" customHeight="1" x14ac:dyDescent="0.2">
      <c r="E5990" s="8"/>
      <c r="F5990" s="21" t="s">
        <v>15</v>
      </c>
      <c r="G5990" s="22"/>
      <c r="H5990" s="23" t="s">
        <v>2203</v>
      </c>
      <c r="I5990" s="24">
        <f>SUBTOTAL(9,I5988:I5989)</f>
        <v>154300</v>
      </c>
    </row>
    <row r="5991" spans="2:9" x14ac:dyDescent="0.2">
      <c r="F5991" s="21"/>
      <c r="G5991" s="25"/>
      <c r="H5991" s="26"/>
      <c r="I5991" s="27"/>
    </row>
    <row r="5992" spans="2:9" ht="15" customHeight="1" x14ac:dyDescent="0.2">
      <c r="B5992" s="2">
        <v>9</v>
      </c>
      <c r="C5992" s="8" t="s">
        <v>1882</v>
      </c>
      <c r="D5992" s="3">
        <v>5574</v>
      </c>
      <c r="E5992" s="8" t="s">
        <v>2201</v>
      </c>
      <c r="F5992" s="18">
        <v>557472</v>
      </c>
      <c r="G5992" s="19" t="s">
        <v>2204</v>
      </c>
      <c r="I5992" s="1"/>
    </row>
    <row r="5993" spans="2:9" x14ac:dyDescent="0.2">
      <c r="E5993" s="8"/>
      <c r="G5993" s="9"/>
      <c r="H5993" s="6" t="s">
        <v>12</v>
      </c>
      <c r="I5993" s="20">
        <v>29600</v>
      </c>
    </row>
    <row r="5994" spans="2:9" x14ac:dyDescent="0.2">
      <c r="E5994" s="8"/>
      <c r="G5994" s="9"/>
      <c r="H5994" s="6" t="s">
        <v>1896</v>
      </c>
      <c r="I5994" s="20">
        <v>-1600</v>
      </c>
    </row>
    <row r="5995" spans="2:9" ht="15" customHeight="1" x14ac:dyDescent="0.2">
      <c r="E5995" s="8"/>
      <c r="F5995" s="21" t="s">
        <v>15</v>
      </c>
      <c r="G5995" s="22"/>
      <c r="H5995" s="23" t="s">
        <v>2205</v>
      </c>
      <c r="I5995" s="24">
        <f>SUBTOTAL(9,I5993:I5994)</f>
        <v>28000</v>
      </c>
    </row>
    <row r="5996" spans="2:9" x14ac:dyDescent="0.2">
      <c r="F5996" s="21"/>
      <c r="G5996" s="25"/>
      <c r="H5996" s="26"/>
      <c r="I5996" s="27"/>
    </row>
    <row r="5997" spans="2:9" ht="15" customHeight="1" x14ac:dyDescent="0.2">
      <c r="B5997" s="2">
        <v>9</v>
      </c>
      <c r="C5997" s="8" t="s">
        <v>1882</v>
      </c>
      <c r="D5997" s="3">
        <v>5574</v>
      </c>
      <c r="E5997" s="8" t="s">
        <v>2201</v>
      </c>
      <c r="F5997" s="18">
        <v>557473</v>
      </c>
      <c r="G5997" s="19" t="s">
        <v>2206</v>
      </c>
      <c r="I5997" s="1"/>
    </row>
    <row r="5998" spans="2:9" x14ac:dyDescent="0.2">
      <c r="E5998" s="8"/>
      <c r="G5998" s="9"/>
      <c r="H5998" s="6" t="s">
        <v>12</v>
      </c>
      <c r="I5998" s="20">
        <v>8550</v>
      </c>
    </row>
    <row r="5999" spans="2:9" ht="15" customHeight="1" x14ac:dyDescent="0.2">
      <c r="E5999" s="8"/>
      <c r="F5999" s="21" t="s">
        <v>15</v>
      </c>
      <c r="G5999" s="22"/>
      <c r="H5999" s="23" t="s">
        <v>2207</v>
      </c>
      <c r="I5999" s="24">
        <f>SUBTOTAL(9,I5998:I5998)</f>
        <v>8550</v>
      </c>
    </row>
    <row r="6000" spans="2:9" x14ac:dyDescent="0.2">
      <c r="F6000" s="21"/>
      <c r="G6000" s="25"/>
      <c r="H6000" s="26"/>
      <c r="I6000" s="27"/>
    </row>
    <row r="6001" spans="2:9" ht="15" customHeight="1" x14ac:dyDescent="0.2">
      <c r="B6001" s="2">
        <v>9</v>
      </c>
      <c r="C6001" s="8" t="s">
        <v>1882</v>
      </c>
      <c r="D6001" s="3">
        <v>5574</v>
      </c>
      <c r="E6001" s="8" t="s">
        <v>2201</v>
      </c>
      <c r="F6001" s="18">
        <v>557474</v>
      </c>
      <c r="G6001" s="19" t="s">
        <v>2208</v>
      </c>
      <c r="I6001" s="1"/>
    </row>
    <row r="6002" spans="2:9" x14ac:dyDescent="0.2">
      <c r="E6002" s="8"/>
      <c r="G6002" s="9"/>
      <c r="H6002" s="6" t="s">
        <v>12</v>
      </c>
      <c r="I6002" s="20">
        <v>267300</v>
      </c>
    </row>
    <row r="6003" spans="2:9" x14ac:dyDescent="0.2">
      <c r="E6003" s="8"/>
      <c r="G6003" s="9"/>
      <c r="H6003" s="6" t="s">
        <v>18</v>
      </c>
      <c r="I6003" s="20">
        <v>52700</v>
      </c>
    </row>
    <row r="6004" spans="2:9" x14ac:dyDescent="0.2">
      <c r="E6004" s="8"/>
      <c r="G6004" s="9"/>
      <c r="H6004" s="6" t="s">
        <v>1896</v>
      </c>
      <c r="I6004" s="20">
        <v>-15000</v>
      </c>
    </row>
    <row r="6005" spans="2:9" ht="15" customHeight="1" x14ac:dyDescent="0.2">
      <c r="E6005" s="8"/>
      <c r="F6005" s="21" t="s">
        <v>15</v>
      </c>
      <c r="G6005" s="22"/>
      <c r="H6005" s="23" t="s">
        <v>2209</v>
      </c>
      <c r="I6005" s="24">
        <f>SUBTOTAL(9,I6002:I6004)</f>
        <v>305000</v>
      </c>
    </row>
    <row r="6006" spans="2:9" x14ac:dyDescent="0.2">
      <c r="F6006" s="21"/>
      <c r="G6006" s="25"/>
      <c r="H6006" s="26"/>
      <c r="I6006" s="27"/>
    </row>
    <row r="6007" spans="2:9" ht="15" customHeight="1" x14ac:dyDescent="0.2">
      <c r="B6007" s="2">
        <v>9</v>
      </c>
      <c r="C6007" s="8" t="s">
        <v>1882</v>
      </c>
      <c r="D6007" s="3">
        <v>5574</v>
      </c>
      <c r="E6007" s="8" t="s">
        <v>2201</v>
      </c>
      <c r="F6007" s="18">
        <v>557475</v>
      </c>
      <c r="G6007" s="19" t="s">
        <v>2210</v>
      </c>
      <c r="I6007" s="1"/>
    </row>
    <row r="6008" spans="2:9" x14ac:dyDescent="0.2">
      <c r="E6008" s="8"/>
      <c r="G6008" s="9"/>
      <c r="H6008" s="6" t="s">
        <v>12</v>
      </c>
      <c r="I6008" s="20">
        <v>49650</v>
      </c>
    </row>
    <row r="6009" spans="2:9" ht="15" customHeight="1" x14ac:dyDescent="0.2">
      <c r="E6009" s="8"/>
      <c r="F6009" s="21" t="s">
        <v>15</v>
      </c>
      <c r="G6009" s="22"/>
      <c r="H6009" s="23" t="s">
        <v>2211</v>
      </c>
      <c r="I6009" s="24">
        <f>SUBTOTAL(9,I6008:I6008)</f>
        <v>49650</v>
      </c>
    </row>
    <row r="6010" spans="2:9" x14ac:dyDescent="0.2">
      <c r="F6010" s="21"/>
      <c r="G6010" s="25"/>
      <c r="H6010" s="26"/>
      <c r="I6010" s="27"/>
    </row>
    <row r="6011" spans="2:9" ht="15" customHeight="1" x14ac:dyDescent="0.2">
      <c r="B6011" s="2">
        <v>9</v>
      </c>
      <c r="C6011" s="8" t="s">
        <v>1882</v>
      </c>
      <c r="D6011" s="3">
        <v>5612</v>
      </c>
      <c r="E6011" s="8" t="s">
        <v>2212</v>
      </c>
      <c r="F6011" s="18">
        <v>561280</v>
      </c>
      <c r="G6011" s="19" t="s">
        <v>465</v>
      </c>
      <c r="I6011" s="1"/>
    </row>
    <row r="6012" spans="2:9" x14ac:dyDescent="0.2">
      <c r="E6012" s="8"/>
      <c r="G6012" s="9"/>
      <c r="H6012" s="6" t="s">
        <v>12</v>
      </c>
      <c r="I6012" s="20">
        <v>3200</v>
      </c>
    </row>
    <row r="6013" spans="2:9" ht="15" customHeight="1" x14ac:dyDescent="0.2">
      <c r="E6013" s="8"/>
      <c r="F6013" s="21" t="s">
        <v>15</v>
      </c>
      <c r="G6013" s="22"/>
      <c r="H6013" s="23" t="s">
        <v>2213</v>
      </c>
      <c r="I6013" s="24">
        <f>SUBTOTAL(9,I6012:I6012)</f>
        <v>3200</v>
      </c>
    </row>
    <row r="6014" spans="2:9" x14ac:dyDescent="0.2">
      <c r="F6014" s="21"/>
      <c r="G6014" s="25"/>
      <c r="H6014" s="26"/>
      <c r="I6014" s="27"/>
    </row>
    <row r="6015" spans="2:9" ht="15" customHeight="1" x14ac:dyDescent="0.2">
      <c r="B6015" s="2">
        <v>9</v>
      </c>
      <c r="C6015" s="8" t="s">
        <v>1882</v>
      </c>
      <c r="D6015" s="3">
        <v>5613</v>
      </c>
      <c r="E6015" s="8" t="s">
        <v>2214</v>
      </c>
      <c r="F6015" s="18">
        <v>561380</v>
      </c>
      <c r="G6015" s="19" t="s">
        <v>465</v>
      </c>
      <c r="I6015" s="1"/>
    </row>
    <row r="6016" spans="2:9" x14ac:dyDescent="0.2">
      <c r="E6016" s="8"/>
      <c r="G6016" s="9"/>
      <c r="H6016" s="6" t="s">
        <v>12</v>
      </c>
      <c r="I6016" s="20">
        <v>15550</v>
      </c>
    </row>
    <row r="6017" spans="2:9" ht="15" customHeight="1" x14ac:dyDescent="0.2">
      <c r="E6017" s="8"/>
      <c r="F6017" s="21" t="s">
        <v>15</v>
      </c>
      <c r="G6017" s="22"/>
      <c r="H6017" s="23" t="s">
        <v>2215</v>
      </c>
      <c r="I6017" s="24">
        <f>SUBTOTAL(9,I6016:I6016)</f>
        <v>15550</v>
      </c>
    </row>
    <row r="6018" spans="2:9" x14ac:dyDescent="0.2">
      <c r="F6018" s="21"/>
      <c r="G6018" s="25"/>
      <c r="H6018" s="26"/>
      <c r="I6018" s="27"/>
    </row>
    <row r="6019" spans="2:9" ht="15" customHeight="1" x14ac:dyDescent="0.2">
      <c r="B6019" s="2">
        <v>9</v>
      </c>
      <c r="C6019" s="8" t="s">
        <v>1882</v>
      </c>
      <c r="D6019" s="3">
        <v>5625</v>
      </c>
      <c r="E6019" s="8" t="s">
        <v>2216</v>
      </c>
      <c r="F6019" s="18">
        <v>562580</v>
      </c>
      <c r="G6019" s="19" t="s">
        <v>2217</v>
      </c>
      <c r="I6019" s="1"/>
    </row>
    <row r="6020" spans="2:9" x14ac:dyDescent="0.2">
      <c r="E6020" s="8"/>
      <c r="G6020" s="9"/>
      <c r="H6020" s="6" t="s">
        <v>12</v>
      </c>
      <c r="I6020" s="20">
        <v>260000</v>
      </c>
    </row>
    <row r="6021" spans="2:9" x14ac:dyDescent="0.2">
      <c r="E6021" s="8"/>
      <c r="G6021" s="9"/>
      <c r="H6021" s="6" t="s">
        <v>1896</v>
      </c>
      <c r="I6021" s="20">
        <v>-125000</v>
      </c>
    </row>
    <row r="6022" spans="2:9" ht="15" customHeight="1" x14ac:dyDescent="0.2">
      <c r="E6022" s="8"/>
      <c r="F6022" s="21" t="s">
        <v>15</v>
      </c>
      <c r="G6022" s="22"/>
      <c r="H6022" s="23" t="s">
        <v>2218</v>
      </c>
      <c r="I6022" s="24">
        <f>SUBTOTAL(9,I6020:I6021)</f>
        <v>135000</v>
      </c>
    </row>
    <row r="6023" spans="2:9" x14ac:dyDescent="0.2">
      <c r="F6023" s="21"/>
      <c r="G6023" s="25"/>
      <c r="H6023" s="26"/>
      <c r="I6023" s="27"/>
    </row>
    <row r="6024" spans="2:9" ht="15" customHeight="1" x14ac:dyDescent="0.2">
      <c r="B6024" s="2">
        <v>9</v>
      </c>
      <c r="C6024" s="8" t="s">
        <v>1882</v>
      </c>
      <c r="D6024" s="3">
        <v>5625</v>
      </c>
      <c r="E6024" s="8" t="s">
        <v>2216</v>
      </c>
      <c r="F6024" s="18">
        <v>562581</v>
      </c>
      <c r="G6024" s="19" t="s">
        <v>2219</v>
      </c>
      <c r="I6024" s="1"/>
    </row>
    <row r="6025" spans="2:9" x14ac:dyDescent="0.2">
      <c r="E6025" s="8"/>
      <c r="G6025" s="9"/>
      <c r="H6025" s="6" t="s">
        <v>12</v>
      </c>
      <c r="I6025" s="20">
        <v>20000</v>
      </c>
    </row>
    <row r="6026" spans="2:9" x14ac:dyDescent="0.2">
      <c r="E6026" s="8"/>
      <c r="G6026" s="9"/>
      <c r="H6026" s="6" t="s">
        <v>18</v>
      </c>
      <c r="I6026" s="20">
        <v>7400</v>
      </c>
    </row>
    <row r="6027" spans="2:9" ht="15" customHeight="1" x14ac:dyDescent="0.2">
      <c r="E6027" s="8"/>
      <c r="F6027" s="21" t="s">
        <v>15</v>
      </c>
      <c r="G6027" s="22"/>
      <c r="H6027" s="23" t="s">
        <v>2220</v>
      </c>
      <c r="I6027" s="24">
        <f>SUBTOTAL(9,I6025:I6026)</f>
        <v>27400</v>
      </c>
    </row>
    <row r="6028" spans="2:9" x14ac:dyDescent="0.2">
      <c r="F6028" s="21"/>
      <c r="G6028" s="25"/>
      <c r="H6028" s="26"/>
      <c r="I6028" s="27"/>
    </row>
    <row r="6029" spans="2:9" ht="15" customHeight="1" x14ac:dyDescent="0.2">
      <c r="B6029" s="2">
        <v>9</v>
      </c>
      <c r="C6029" s="8" t="s">
        <v>1882</v>
      </c>
      <c r="D6029" s="3">
        <v>5625</v>
      </c>
      <c r="E6029" s="8" t="s">
        <v>2216</v>
      </c>
      <c r="F6029" s="18">
        <v>562585</v>
      </c>
      <c r="G6029" s="19" t="s">
        <v>2221</v>
      </c>
      <c r="I6029" s="1"/>
    </row>
    <row r="6030" spans="2:9" x14ac:dyDescent="0.2">
      <c r="E6030" s="8"/>
      <c r="G6030" s="9"/>
      <c r="H6030" s="6" t="s">
        <v>12</v>
      </c>
      <c r="I6030" s="20">
        <v>75000</v>
      </c>
    </row>
    <row r="6031" spans="2:9" x14ac:dyDescent="0.2">
      <c r="E6031" s="8"/>
      <c r="G6031" s="9"/>
      <c r="H6031" s="6" t="s">
        <v>18</v>
      </c>
      <c r="I6031" s="20">
        <v>14600</v>
      </c>
    </row>
    <row r="6032" spans="2:9" ht="15" customHeight="1" x14ac:dyDescent="0.2">
      <c r="E6032" s="8"/>
      <c r="F6032" s="21" t="s">
        <v>15</v>
      </c>
      <c r="G6032" s="22"/>
      <c r="H6032" s="23" t="s">
        <v>2222</v>
      </c>
      <c r="I6032" s="24">
        <f>SUBTOTAL(9,I6030:I6031)</f>
        <v>89600</v>
      </c>
    </row>
    <row r="6033" spans="2:9" x14ac:dyDescent="0.2">
      <c r="F6033" s="21"/>
      <c r="G6033" s="25"/>
      <c r="H6033" s="26"/>
      <c r="I6033" s="27"/>
    </row>
    <row r="6034" spans="2:9" ht="15" customHeight="1" x14ac:dyDescent="0.2">
      <c r="B6034" s="2">
        <v>9</v>
      </c>
      <c r="C6034" s="8" t="s">
        <v>1882</v>
      </c>
      <c r="D6034" s="3">
        <v>5629</v>
      </c>
      <c r="E6034" s="8" t="s">
        <v>2223</v>
      </c>
      <c r="F6034" s="18">
        <v>562980</v>
      </c>
      <c r="G6034" s="19" t="s">
        <v>465</v>
      </c>
      <c r="I6034" s="1"/>
    </row>
    <row r="6035" spans="2:9" x14ac:dyDescent="0.2">
      <c r="E6035" s="8"/>
      <c r="G6035" s="9"/>
      <c r="H6035" s="6" t="s">
        <v>12</v>
      </c>
      <c r="I6035" s="20">
        <v>1600000</v>
      </c>
    </row>
    <row r="6036" spans="2:9" x14ac:dyDescent="0.2">
      <c r="E6036" s="8"/>
      <c r="G6036" s="9"/>
      <c r="H6036" s="6" t="s">
        <v>1896</v>
      </c>
      <c r="I6036" s="20">
        <v>-280000</v>
      </c>
    </row>
    <row r="6037" spans="2:9" ht="15" customHeight="1" x14ac:dyDescent="0.2">
      <c r="E6037" s="8"/>
      <c r="F6037" s="21" t="s">
        <v>15</v>
      </c>
      <c r="G6037" s="22"/>
      <c r="H6037" s="23" t="s">
        <v>2224</v>
      </c>
      <c r="I6037" s="24">
        <f>SUBTOTAL(9,I6035:I6036)</f>
        <v>1320000</v>
      </c>
    </row>
    <row r="6038" spans="2:9" x14ac:dyDescent="0.2">
      <c r="F6038" s="21"/>
      <c r="G6038" s="25"/>
      <c r="H6038" s="26"/>
      <c r="I6038" s="27"/>
    </row>
    <row r="6039" spans="2:9" ht="15" customHeight="1" x14ac:dyDescent="0.2">
      <c r="B6039" s="2">
        <v>9</v>
      </c>
      <c r="C6039" s="8" t="s">
        <v>1882</v>
      </c>
      <c r="D6039" s="3">
        <v>5656</v>
      </c>
      <c r="E6039" s="8" t="s">
        <v>2225</v>
      </c>
      <c r="F6039" s="18">
        <v>565685</v>
      </c>
      <c r="G6039" s="19" t="s">
        <v>1736</v>
      </c>
      <c r="I6039" s="1"/>
    </row>
    <row r="6040" spans="2:9" x14ac:dyDescent="0.2">
      <c r="E6040" s="8"/>
      <c r="G6040" s="9"/>
      <c r="H6040" s="6" t="s">
        <v>12</v>
      </c>
      <c r="I6040" s="20">
        <v>20209700</v>
      </c>
    </row>
    <row r="6041" spans="2:9" x14ac:dyDescent="0.2">
      <c r="E6041" s="8"/>
      <c r="G6041" s="9"/>
      <c r="H6041" s="6" t="s">
        <v>18</v>
      </c>
      <c r="I6041" s="20">
        <v>200100</v>
      </c>
    </row>
    <row r="6042" spans="2:9" x14ac:dyDescent="0.2">
      <c r="E6042" s="8"/>
      <c r="G6042" s="9"/>
      <c r="H6042" s="6" t="s">
        <v>1896</v>
      </c>
      <c r="I6042" s="20">
        <v>-2787276</v>
      </c>
    </row>
    <row r="6043" spans="2:9" ht="15" customHeight="1" x14ac:dyDescent="0.2">
      <c r="E6043" s="8"/>
      <c r="F6043" s="21" t="s">
        <v>15</v>
      </c>
      <c r="G6043" s="22"/>
      <c r="H6043" s="23" t="s">
        <v>2226</v>
      </c>
      <c r="I6043" s="24">
        <f>SUBTOTAL(9,I6040:I6042)</f>
        <v>17622524</v>
      </c>
    </row>
    <row r="6044" spans="2:9" x14ac:dyDescent="0.2">
      <c r="F6044" s="21"/>
      <c r="G6044" s="25"/>
      <c r="H6044" s="26"/>
      <c r="I6044" s="27"/>
    </row>
    <row r="6045" spans="2:9" ht="15" customHeight="1" x14ac:dyDescent="0.2">
      <c r="B6045" s="2">
        <v>11</v>
      </c>
      <c r="C6045" s="8" t="s">
        <v>2227</v>
      </c>
      <c r="D6045" s="3">
        <v>1100</v>
      </c>
      <c r="E6045" s="8" t="s">
        <v>2227</v>
      </c>
      <c r="F6045" s="18">
        <v>110001</v>
      </c>
      <c r="G6045" s="19" t="s">
        <v>10</v>
      </c>
      <c r="I6045" s="1"/>
    </row>
    <row r="6046" spans="2:9" x14ac:dyDescent="0.2">
      <c r="E6046" s="8"/>
      <c r="G6046" s="9"/>
      <c r="H6046" s="6" t="s">
        <v>11</v>
      </c>
      <c r="I6046" s="20">
        <v>7372</v>
      </c>
    </row>
    <row r="6047" spans="2:9" x14ac:dyDescent="0.2">
      <c r="E6047" s="8"/>
      <c r="G6047" s="9"/>
      <c r="H6047" s="6" t="s">
        <v>12</v>
      </c>
      <c r="I6047" s="20">
        <v>163404</v>
      </c>
    </row>
    <row r="6048" spans="2:9" x14ac:dyDescent="0.2">
      <c r="E6048" s="8"/>
      <c r="G6048" s="9"/>
      <c r="H6048" s="6" t="s">
        <v>13</v>
      </c>
      <c r="I6048" s="20">
        <v>538</v>
      </c>
    </row>
    <row r="6049" spans="2:9" ht="15" customHeight="1" x14ac:dyDescent="0.2">
      <c r="E6049" s="8"/>
      <c r="F6049" s="21" t="s">
        <v>15</v>
      </c>
      <c r="G6049" s="22"/>
      <c r="H6049" s="23" t="s">
        <v>2228</v>
      </c>
      <c r="I6049" s="24">
        <f>SUBTOTAL(9,I6046:I6048)</f>
        <v>171314</v>
      </c>
    </row>
    <row r="6050" spans="2:9" x14ac:dyDescent="0.2">
      <c r="F6050" s="21"/>
      <c r="G6050" s="25"/>
      <c r="H6050" s="26"/>
      <c r="I6050" s="27"/>
    </row>
    <row r="6051" spans="2:9" ht="15" customHeight="1" x14ac:dyDescent="0.2">
      <c r="B6051" s="2">
        <v>11</v>
      </c>
      <c r="C6051" s="8" t="s">
        <v>2227</v>
      </c>
      <c r="D6051" s="3">
        <v>1100</v>
      </c>
      <c r="E6051" s="8" t="s">
        <v>2227</v>
      </c>
      <c r="F6051" s="18">
        <v>110021</v>
      </c>
      <c r="G6051" s="19" t="s">
        <v>17</v>
      </c>
      <c r="I6051" s="1"/>
    </row>
    <row r="6052" spans="2:9" x14ac:dyDescent="0.2">
      <c r="E6052" s="8"/>
      <c r="G6052" s="9"/>
      <c r="H6052" s="6" t="s">
        <v>11</v>
      </c>
      <c r="I6052" s="20">
        <v>2775</v>
      </c>
    </row>
    <row r="6053" spans="2:9" x14ac:dyDescent="0.2">
      <c r="E6053" s="8"/>
      <c r="G6053" s="9"/>
      <c r="H6053" s="6" t="s">
        <v>12</v>
      </c>
      <c r="I6053" s="20">
        <v>16738</v>
      </c>
    </row>
    <row r="6054" spans="2:9" ht="15" customHeight="1" x14ac:dyDescent="0.2">
      <c r="E6054" s="8"/>
      <c r="F6054" s="21" t="s">
        <v>15</v>
      </c>
      <c r="G6054" s="22"/>
      <c r="H6054" s="23" t="s">
        <v>2229</v>
      </c>
      <c r="I6054" s="24">
        <f>SUBTOTAL(9,I6052:I6053)</f>
        <v>19513</v>
      </c>
    </row>
    <row r="6055" spans="2:9" x14ac:dyDescent="0.2">
      <c r="F6055" s="21"/>
      <c r="G6055" s="25"/>
      <c r="H6055" s="26"/>
      <c r="I6055" s="27"/>
    </row>
    <row r="6056" spans="2:9" ht="15" customHeight="1" x14ac:dyDescent="0.2">
      <c r="B6056" s="2">
        <v>11</v>
      </c>
      <c r="C6056" s="8" t="s">
        <v>2227</v>
      </c>
      <c r="D6056" s="3">
        <v>1100</v>
      </c>
      <c r="E6056" s="8" t="s">
        <v>2227</v>
      </c>
      <c r="F6056" s="18">
        <v>110045</v>
      </c>
      <c r="G6056" s="19" t="s">
        <v>2230</v>
      </c>
      <c r="I6056" s="1"/>
    </row>
    <row r="6057" spans="2:9" x14ac:dyDescent="0.2">
      <c r="E6057" s="8"/>
      <c r="G6057" s="9"/>
      <c r="H6057" s="6" t="s">
        <v>11</v>
      </c>
      <c r="I6057" s="20">
        <v>3411</v>
      </c>
    </row>
    <row r="6058" spans="2:9" x14ac:dyDescent="0.2">
      <c r="E6058" s="8"/>
      <c r="G6058" s="9"/>
      <c r="H6058" s="6" t="s">
        <v>12</v>
      </c>
      <c r="I6058" s="20">
        <v>2720</v>
      </c>
    </row>
    <row r="6059" spans="2:9" x14ac:dyDescent="0.2">
      <c r="E6059" s="8"/>
      <c r="G6059" s="9"/>
      <c r="H6059" s="6" t="s">
        <v>2231</v>
      </c>
      <c r="I6059" s="20">
        <v>25000</v>
      </c>
    </row>
    <row r="6060" spans="2:9" ht="15" customHeight="1" x14ac:dyDescent="0.2">
      <c r="E6060" s="8"/>
      <c r="F6060" s="21" t="s">
        <v>15</v>
      </c>
      <c r="G6060" s="22"/>
      <c r="H6060" s="23" t="s">
        <v>2232</v>
      </c>
      <c r="I6060" s="24">
        <f>SUBTOTAL(9,I6057:I6059)</f>
        <v>31131</v>
      </c>
    </row>
    <row r="6061" spans="2:9" x14ac:dyDescent="0.2">
      <c r="F6061" s="21"/>
      <c r="G6061" s="25"/>
      <c r="H6061" s="26"/>
      <c r="I6061" s="27"/>
    </row>
    <row r="6062" spans="2:9" ht="15" customHeight="1" x14ac:dyDescent="0.2">
      <c r="B6062" s="2">
        <v>11</v>
      </c>
      <c r="C6062" s="8" t="s">
        <v>2227</v>
      </c>
      <c r="D6062" s="3">
        <v>1100</v>
      </c>
      <c r="E6062" s="8" t="s">
        <v>2227</v>
      </c>
      <c r="F6062" s="18">
        <v>110049</v>
      </c>
      <c r="G6062" s="19" t="s">
        <v>2233</v>
      </c>
      <c r="I6062" s="1"/>
    </row>
    <row r="6063" spans="2:9" x14ac:dyDescent="0.2">
      <c r="E6063" s="8"/>
      <c r="G6063" s="9"/>
      <c r="H6063" s="6" t="s">
        <v>11</v>
      </c>
      <c r="I6063" s="20">
        <v>2600</v>
      </c>
    </row>
    <row r="6064" spans="2:9" ht="15" customHeight="1" x14ac:dyDescent="0.2">
      <c r="E6064" s="8"/>
      <c r="F6064" s="21" t="s">
        <v>15</v>
      </c>
      <c r="G6064" s="22"/>
      <c r="H6064" s="23" t="s">
        <v>2234</v>
      </c>
      <c r="I6064" s="24">
        <f>SUBTOTAL(9,I6063:I6063)</f>
        <v>2600</v>
      </c>
    </row>
    <row r="6065" spans="2:9" x14ac:dyDescent="0.2">
      <c r="F6065" s="21"/>
      <c r="G6065" s="25"/>
      <c r="H6065" s="26"/>
      <c r="I6065" s="27"/>
    </row>
    <row r="6066" spans="2:9" ht="15" customHeight="1" x14ac:dyDescent="0.2">
      <c r="B6066" s="2">
        <v>11</v>
      </c>
      <c r="C6066" s="8" t="s">
        <v>2227</v>
      </c>
      <c r="D6066" s="3">
        <v>1100</v>
      </c>
      <c r="E6066" s="8" t="s">
        <v>2227</v>
      </c>
      <c r="F6066" s="18">
        <v>110050</v>
      </c>
      <c r="G6066" s="19" t="s">
        <v>2235</v>
      </c>
      <c r="I6066" s="1"/>
    </row>
    <row r="6067" spans="2:9" x14ac:dyDescent="0.2">
      <c r="E6067" s="8"/>
      <c r="G6067" s="9"/>
      <c r="H6067" s="6" t="s">
        <v>12</v>
      </c>
      <c r="I6067" s="20">
        <v>288</v>
      </c>
    </row>
    <row r="6068" spans="2:9" ht="15" customHeight="1" x14ac:dyDescent="0.2">
      <c r="E6068" s="8"/>
      <c r="F6068" s="21" t="s">
        <v>15</v>
      </c>
      <c r="G6068" s="22"/>
      <c r="H6068" s="23" t="s">
        <v>2236</v>
      </c>
      <c r="I6068" s="24">
        <f>SUBTOTAL(9,I6067:I6067)</f>
        <v>288</v>
      </c>
    </row>
    <row r="6069" spans="2:9" x14ac:dyDescent="0.2">
      <c r="F6069" s="21"/>
      <c r="G6069" s="25"/>
      <c r="H6069" s="26"/>
      <c r="I6069" s="27"/>
    </row>
    <row r="6070" spans="2:9" ht="15" customHeight="1" x14ac:dyDescent="0.2">
      <c r="B6070" s="2">
        <v>11</v>
      </c>
      <c r="C6070" s="8" t="s">
        <v>2227</v>
      </c>
      <c r="D6070" s="3">
        <v>1112</v>
      </c>
      <c r="E6070" s="8" t="s">
        <v>2237</v>
      </c>
      <c r="F6070" s="18">
        <v>111250</v>
      </c>
      <c r="G6070" s="19" t="s">
        <v>2238</v>
      </c>
      <c r="I6070" s="1"/>
    </row>
    <row r="6071" spans="2:9" x14ac:dyDescent="0.2">
      <c r="E6071" s="8"/>
      <c r="G6071" s="9"/>
      <c r="H6071" s="6" t="s">
        <v>12</v>
      </c>
      <c r="I6071" s="20">
        <v>120606</v>
      </c>
    </row>
    <row r="6072" spans="2:9" x14ac:dyDescent="0.2">
      <c r="E6072" s="8"/>
      <c r="G6072" s="9"/>
      <c r="H6072" s="6" t="s">
        <v>18</v>
      </c>
      <c r="I6072" s="20">
        <v>-952</v>
      </c>
    </row>
    <row r="6073" spans="2:9" ht="15" customHeight="1" x14ac:dyDescent="0.2">
      <c r="E6073" s="8"/>
      <c r="F6073" s="21" t="s">
        <v>15</v>
      </c>
      <c r="G6073" s="22"/>
      <c r="H6073" s="23" t="s">
        <v>2239</v>
      </c>
      <c r="I6073" s="24">
        <f>SUBTOTAL(9,I6071:I6072)</f>
        <v>119654</v>
      </c>
    </row>
    <row r="6074" spans="2:9" x14ac:dyDescent="0.2">
      <c r="F6074" s="21"/>
      <c r="G6074" s="25"/>
      <c r="H6074" s="26"/>
      <c r="I6074" s="27"/>
    </row>
    <row r="6075" spans="2:9" ht="15" customHeight="1" x14ac:dyDescent="0.2">
      <c r="B6075" s="2">
        <v>11</v>
      </c>
      <c r="C6075" s="8" t="s">
        <v>2227</v>
      </c>
      <c r="D6075" s="3">
        <v>1115</v>
      </c>
      <c r="E6075" s="8" t="s">
        <v>2240</v>
      </c>
      <c r="F6075" s="18">
        <v>111501</v>
      </c>
      <c r="G6075" s="19" t="s">
        <v>10</v>
      </c>
      <c r="I6075" s="1"/>
    </row>
    <row r="6076" spans="2:9" x14ac:dyDescent="0.2">
      <c r="E6076" s="8"/>
      <c r="G6076" s="9"/>
      <c r="H6076" s="6" t="s">
        <v>11</v>
      </c>
      <c r="I6076" s="20">
        <v>17059</v>
      </c>
    </row>
    <row r="6077" spans="2:9" x14ac:dyDescent="0.2">
      <c r="E6077" s="8"/>
      <c r="G6077" s="9"/>
      <c r="H6077" s="6" t="s">
        <v>12</v>
      </c>
      <c r="I6077" s="20">
        <v>1369024</v>
      </c>
    </row>
    <row r="6078" spans="2:9" x14ac:dyDescent="0.2">
      <c r="E6078" s="8"/>
      <c r="G6078" s="9"/>
      <c r="H6078" s="6" t="s">
        <v>18</v>
      </c>
      <c r="I6078" s="20">
        <v>15000</v>
      </c>
    </row>
    <row r="6079" spans="2:9" x14ac:dyDescent="0.2">
      <c r="E6079" s="8"/>
      <c r="G6079" s="9"/>
      <c r="H6079" s="6" t="s">
        <v>13</v>
      </c>
      <c r="I6079" s="20">
        <v>4594</v>
      </c>
    </row>
    <row r="6080" spans="2:9" x14ac:dyDescent="0.2">
      <c r="E6080" s="8"/>
      <c r="G6080" s="9"/>
      <c r="H6080" s="6" t="s">
        <v>2231</v>
      </c>
      <c r="I6080" s="20">
        <v>-3800</v>
      </c>
    </row>
    <row r="6081" spans="2:9" ht="15" customHeight="1" x14ac:dyDescent="0.2">
      <c r="E6081" s="8"/>
      <c r="F6081" s="21" t="s">
        <v>15</v>
      </c>
      <c r="G6081" s="22"/>
      <c r="H6081" s="23" t="s">
        <v>2241</v>
      </c>
      <c r="I6081" s="24">
        <f>SUBTOTAL(9,I6076:I6080)</f>
        <v>1401877</v>
      </c>
    </row>
    <row r="6082" spans="2:9" x14ac:dyDescent="0.2">
      <c r="F6082" s="21"/>
      <c r="G6082" s="25"/>
      <c r="H6082" s="26"/>
      <c r="I6082" s="27"/>
    </row>
    <row r="6083" spans="2:9" ht="15" customHeight="1" x14ac:dyDescent="0.2">
      <c r="B6083" s="2">
        <v>11</v>
      </c>
      <c r="C6083" s="8" t="s">
        <v>2227</v>
      </c>
      <c r="D6083" s="3">
        <v>1115</v>
      </c>
      <c r="E6083" s="8" t="s">
        <v>2240</v>
      </c>
      <c r="F6083" s="18">
        <v>111522</v>
      </c>
      <c r="G6083" s="19" t="s">
        <v>2242</v>
      </c>
      <c r="I6083" s="1"/>
    </row>
    <row r="6084" spans="2:9" x14ac:dyDescent="0.2">
      <c r="E6084" s="8"/>
      <c r="G6084" s="9"/>
      <c r="H6084" s="6" t="s">
        <v>11</v>
      </c>
      <c r="I6084" s="20">
        <v>670</v>
      </c>
    </row>
    <row r="6085" spans="2:9" x14ac:dyDescent="0.2">
      <c r="E6085" s="8"/>
      <c r="G6085" s="9"/>
      <c r="H6085" s="6" t="s">
        <v>12</v>
      </c>
      <c r="I6085" s="20">
        <v>13331</v>
      </c>
    </row>
    <row r="6086" spans="2:9" ht="15" customHeight="1" x14ac:dyDescent="0.2">
      <c r="E6086" s="8"/>
      <c r="F6086" s="21" t="s">
        <v>15</v>
      </c>
      <c r="G6086" s="22"/>
      <c r="H6086" s="23" t="s">
        <v>2243</v>
      </c>
      <c r="I6086" s="24">
        <f>SUBTOTAL(9,I6084:I6085)</f>
        <v>14001</v>
      </c>
    </row>
    <row r="6087" spans="2:9" x14ac:dyDescent="0.2">
      <c r="F6087" s="21"/>
      <c r="G6087" s="25"/>
      <c r="H6087" s="26"/>
      <c r="I6087" s="27"/>
    </row>
    <row r="6088" spans="2:9" ht="15" customHeight="1" x14ac:dyDescent="0.2">
      <c r="B6088" s="2">
        <v>11</v>
      </c>
      <c r="C6088" s="8" t="s">
        <v>2227</v>
      </c>
      <c r="D6088" s="3">
        <v>1115</v>
      </c>
      <c r="E6088" s="8" t="s">
        <v>2240</v>
      </c>
      <c r="F6088" s="18">
        <v>111571</v>
      </c>
      <c r="G6088" s="19" t="s">
        <v>2244</v>
      </c>
      <c r="I6088" s="1"/>
    </row>
    <row r="6089" spans="2:9" x14ac:dyDescent="0.2">
      <c r="E6089" s="8"/>
      <c r="G6089" s="9"/>
      <c r="H6089" s="6" t="s">
        <v>12</v>
      </c>
      <c r="I6089" s="20">
        <v>4200</v>
      </c>
    </row>
    <row r="6090" spans="2:9" ht="15" customHeight="1" x14ac:dyDescent="0.2">
      <c r="E6090" s="8"/>
      <c r="F6090" s="21" t="s">
        <v>15</v>
      </c>
      <c r="G6090" s="22"/>
      <c r="H6090" s="23" t="s">
        <v>2245</v>
      </c>
      <c r="I6090" s="24">
        <f>SUBTOTAL(9,I6089:I6089)</f>
        <v>4200</v>
      </c>
    </row>
    <row r="6091" spans="2:9" x14ac:dyDescent="0.2">
      <c r="F6091" s="21"/>
      <c r="G6091" s="25"/>
      <c r="H6091" s="26"/>
      <c r="I6091" s="27"/>
    </row>
    <row r="6092" spans="2:9" ht="15" customHeight="1" x14ac:dyDescent="0.2">
      <c r="B6092" s="2">
        <v>11</v>
      </c>
      <c r="C6092" s="8" t="s">
        <v>2227</v>
      </c>
      <c r="D6092" s="3">
        <v>1136</v>
      </c>
      <c r="E6092" s="8" t="s">
        <v>2246</v>
      </c>
      <c r="F6092" s="18">
        <v>113650</v>
      </c>
      <c r="G6092" s="19" t="s">
        <v>2247</v>
      </c>
      <c r="I6092" s="1"/>
    </row>
    <row r="6093" spans="2:9" x14ac:dyDescent="0.2">
      <c r="E6093" s="8"/>
      <c r="G6093" s="9"/>
      <c r="H6093" s="6" t="s">
        <v>12</v>
      </c>
      <c r="I6093" s="20">
        <v>233816</v>
      </c>
    </row>
    <row r="6094" spans="2:9" x14ac:dyDescent="0.2">
      <c r="E6094" s="8"/>
      <c r="G6094" s="9"/>
      <c r="H6094" s="6" t="s">
        <v>18</v>
      </c>
      <c r="I6094" s="20">
        <v>-2489</v>
      </c>
    </row>
    <row r="6095" spans="2:9" ht="15" customHeight="1" x14ac:dyDescent="0.2">
      <c r="E6095" s="8"/>
      <c r="F6095" s="21" t="s">
        <v>15</v>
      </c>
      <c r="G6095" s="22"/>
      <c r="H6095" s="23" t="s">
        <v>2248</v>
      </c>
      <c r="I6095" s="24">
        <f>SUBTOTAL(9,I6093:I6094)</f>
        <v>231327</v>
      </c>
    </row>
    <row r="6096" spans="2:9" x14ac:dyDescent="0.2">
      <c r="F6096" s="21"/>
      <c r="G6096" s="25"/>
      <c r="H6096" s="26"/>
      <c r="I6096" s="27"/>
    </row>
    <row r="6097" spans="2:9" ht="15" customHeight="1" x14ac:dyDescent="0.2">
      <c r="B6097" s="2">
        <v>11</v>
      </c>
      <c r="C6097" s="8" t="s">
        <v>2227</v>
      </c>
      <c r="D6097" s="3">
        <v>1137</v>
      </c>
      <c r="E6097" s="8" t="s">
        <v>2249</v>
      </c>
      <c r="F6097" s="18">
        <v>113750</v>
      </c>
      <c r="G6097" s="19" t="s">
        <v>2250</v>
      </c>
      <c r="I6097" s="1"/>
    </row>
    <row r="6098" spans="2:9" x14ac:dyDescent="0.2">
      <c r="E6098" s="8"/>
      <c r="G6098" s="9"/>
      <c r="H6098" s="6" t="s">
        <v>12</v>
      </c>
      <c r="I6098" s="20">
        <v>241761</v>
      </c>
    </row>
    <row r="6099" spans="2:9" ht="15" customHeight="1" x14ac:dyDescent="0.2">
      <c r="E6099" s="8"/>
      <c r="F6099" s="21" t="s">
        <v>15</v>
      </c>
      <c r="G6099" s="22"/>
      <c r="H6099" s="23" t="s">
        <v>2251</v>
      </c>
      <c r="I6099" s="24">
        <f>SUBTOTAL(9,I6098:I6098)</f>
        <v>241761</v>
      </c>
    </row>
    <row r="6100" spans="2:9" x14ac:dyDescent="0.2">
      <c r="F6100" s="21"/>
      <c r="G6100" s="25"/>
      <c r="H6100" s="26"/>
      <c r="I6100" s="27"/>
    </row>
    <row r="6101" spans="2:9" ht="15" customHeight="1" x14ac:dyDescent="0.2">
      <c r="B6101" s="2">
        <v>11</v>
      </c>
      <c r="C6101" s="8" t="s">
        <v>2227</v>
      </c>
      <c r="D6101" s="3">
        <v>1137</v>
      </c>
      <c r="E6101" s="8" t="s">
        <v>2249</v>
      </c>
      <c r="F6101" s="18">
        <v>113751</v>
      </c>
      <c r="G6101" s="19" t="s">
        <v>2252</v>
      </c>
      <c r="I6101" s="1"/>
    </row>
    <row r="6102" spans="2:9" x14ac:dyDescent="0.2">
      <c r="E6102" s="8"/>
      <c r="G6102" s="9"/>
      <c r="H6102" s="6" t="s">
        <v>12</v>
      </c>
      <c r="I6102" s="20">
        <v>187815</v>
      </c>
    </row>
    <row r="6103" spans="2:9" x14ac:dyDescent="0.2">
      <c r="E6103" s="8"/>
      <c r="G6103" s="9"/>
      <c r="H6103" s="6" t="s">
        <v>222</v>
      </c>
      <c r="I6103" s="20">
        <v>15000</v>
      </c>
    </row>
    <row r="6104" spans="2:9" ht="15" customHeight="1" x14ac:dyDescent="0.2">
      <c r="E6104" s="8"/>
      <c r="F6104" s="21" t="s">
        <v>15</v>
      </c>
      <c r="G6104" s="22"/>
      <c r="H6104" s="23" t="s">
        <v>2253</v>
      </c>
      <c r="I6104" s="24">
        <f>SUBTOTAL(9,I6102:I6103)</f>
        <v>202815</v>
      </c>
    </row>
    <row r="6105" spans="2:9" x14ac:dyDescent="0.2">
      <c r="F6105" s="21"/>
      <c r="G6105" s="25"/>
      <c r="H6105" s="26"/>
      <c r="I6105" s="27"/>
    </row>
    <row r="6106" spans="2:9" ht="15" customHeight="1" x14ac:dyDescent="0.2">
      <c r="B6106" s="2">
        <v>11</v>
      </c>
      <c r="C6106" s="8" t="s">
        <v>2227</v>
      </c>
      <c r="D6106" s="3">
        <v>1137</v>
      </c>
      <c r="E6106" s="8" t="s">
        <v>2249</v>
      </c>
      <c r="F6106" s="18">
        <v>113754</v>
      </c>
      <c r="G6106" s="19" t="s">
        <v>2254</v>
      </c>
      <c r="I6106" s="1"/>
    </row>
    <row r="6107" spans="2:9" x14ac:dyDescent="0.2">
      <c r="E6107" s="8"/>
      <c r="G6107" s="9"/>
      <c r="H6107" s="6" t="s">
        <v>12</v>
      </c>
      <c r="I6107" s="20">
        <v>170000</v>
      </c>
    </row>
    <row r="6108" spans="2:9" x14ac:dyDescent="0.2">
      <c r="E6108" s="8"/>
      <c r="G6108" s="9"/>
      <c r="H6108" s="6" t="s">
        <v>2231</v>
      </c>
      <c r="I6108" s="20">
        <v>5000</v>
      </c>
    </row>
    <row r="6109" spans="2:9" ht="15" customHeight="1" x14ac:dyDescent="0.2">
      <c r="E6109" s="8"/>
      <c r="F6109" s="21" t="s">
        <v>15</v>
      </c>
      <c r="G6109" s="22"/>
      <c r="H6109" s="23" t="s">
        <v>2255</v>
      </c>
      <c r="I6109" s="24">
        <f>SUBTOTAL(9,I6107:I6108)</f>
        <v>175000</v>
      </c>
    </row>
    <row r="6110" spans="2:9" x14ac:dyDescent="0.2">
      <c r="F6110" s="21"/>
      <c r="G6110" s="25"/>
      <c r="H6110" s="26"/>
      <c r="I6110" s="27"/>
    </row>
    <row r="6111" spans="2:9" ht="15" customHeight="1" x14ac:dyDescent="0.2">
      <c r="B6111" s="2">
        <v>11</v>
      </c>
      <c r="C6111" s="8" t="s">
        <v>2227</v>
      </c>
      <c r="D6111" s="3">
        <v>1137</v>
      </c>
      <c r="E6111" s="8" t="s">
        <v>2249</v>
      </c>
      <c r="F6111" s="18">
        <v>113770</v>
      </c>
      <c r="G6111" s="19" t="s">
        <v>2256</v>
      </c>
      <c r="I6111" s="1"/>
    </row>
    <row r="6112" spans="2:9" x14ac:dyDescent="0.2">
      <c r="E6112" s="8"/>
      <c r="G6112" s="9"/>
      <c r="H6112" s="6" t="s">
        <v>11</v>
      </c>
      <c r="I6112" s="20">
        <v>3000</v>
      </c>
    </row>
    <row r="6113" spans="2:9" x14ac:dyDescent="0.2">
      <c r="E6113" s="8"/>
      <c r="G6113" s="9"/>
      <c r="H6113" s="6" t="s">
        <v>12</v>
      </c>
      <c r="I6113" s="20">
        <v>4500</v>
      </c>
    </row>
    <row r="6114" spans="2:9" ht="15" customHeight="1" x14ac:dyDescent="0.2">
      <c r="E6114" s="8"/>
      <c r="F6114" s="21" t="s">
        <v>15</v>
      </c>
      <c r="G6114" s="22"/>
      <c r="H6114" s="23" t="s">
        <v>2257</v>
      </c>
      <c r="I6114" s="24">
        <f>SUBTOTAL(9,I6112:I6113)</f>
        <v>7500</v>
      </c>
    </row>
    <row r="6115" spans="2:9" x14ac:dyDescent="0.2">
      <c r="F6115" s="21"/>
      <c r="G6115" s="25"/>
      <c r="H6115" s="26"/>
      <c r="I6115" s="27"/>
    </row>
    <row r="6116" spans="2:9" ht="15" customHeight="1" x14ac:dyDescent="0.2">
      <c r="B6116" s="2">
        <v>11</v>
      </c>
      <c r="C6116" s="8" t="s">
        <v>2227</v>
      </c>
      <c r="D6116" s="3">
        <v>1137</v>
      </c>
      <c r="E6116" s="8" t="s">
        <v>2249</v>
      </c>
      <c r="F6116" s="18">
        <v>113771</v>
      </c>
      <c r="G6116" s="19" t="s">
        <v>2258</v>
      </c>
      <c r="I6116" s="1"/>
    </row>
    <row r="6117" spans="2:9" x14ac:dyDescent="0.2">
      <c r="E6117" s="8"/>
      <c r="G6117" s="9"/>
      <c r="H6117" s="6" t="s">
        <v>11</v>
      </c>
      <c r="I6117" s="20">
        <v>5378</v>
      </c>
    </row>
    <row r="6118" spans="2:9" x14ac:dyDescent="0.2">
      <c r="E6118" s="8"/>
      <c r="G6118" s="9"/>
      <c r="H6118" s="6" t="s">
        <v>12</v>
      </c>
      <c r="I6118" s="20">
        <v>2908</v>
      </c>
    </row>
    <row r="6119" spans="2:9" ht="15" customHeight="1" x14ac:dyDescent="0.2">
      <c r="E6119" s="8"/>
      <c r="F6119" s="21" t="s">
        <v>15</v>
      </c>
      <c r="G6119" s="22"/>
      <c r="H6119" s="23" t="s">
        <v>2259</v>
      </c>
      <c r="I6119" s="24">
        <f>SUBTOTAL(9,I6117:I6118)</f>
        <v>8286</v>
      </c>
    </row>
    <row r="6120" spans="2:9" x14ac:dyDescent="0.2">
      <c r="F6120" s="21"/>
      <c r="G6120" s="25"/>
      <c r="H6120" s="26"/>
      <c r="I6120" s="27"/>
    </row>
    <row r="6121" spans="2:9" ht="15" customHeight="1" x14ac:dyDescent="0.2">
      <c r="B6121" s="2">
        <v>11</v>
      </c>
      <c r="C6121" s="8" t="s">
        <v>2227</v>
      </c>
      <c r="D6121" s="3">
        <v>1138</v>
      </c>
      <c r="E6121" s="8" t="s">
        <v>2260</v>
      </c>
      <c r="F6121" s="18">
        <v>113870</v>
      </c>
      <c r="G6121" s="19" t="s">
        <v>2261</v>
      </c>
      <c r="I6121" s="1"/>
    </row>
    <row r="6122" spans="2:9" x14ac:dyDescent="0.2">
      <c r="E6122" s="8"/>
      <c r="G6122" s="9"/>
      <c r="H6122" s="6" t="s">
        <v>12</v>
      </c>
      <c r="I6122" s="20">
        <v>39302</v>
      </c>
    </row>
    <row r="6123" spans="2:9" ht="15" customHeight="1" x14ac:dyDescent="0.2">
      <c r="E6123" s="8"/>
      <c r="F6123" s="21" t="s">
        <v>15</v>
      </c>
      <c r="G6123" s="22"/>
      <c r="H6123" s="23" t="s">
        <v>2262</v>
      </c>
      <c r="I6123" s="24">
        <f>SUBTOTAL(9,I6122:I6122)</f>
        <v>39302</v>
      </c>
    </row>
    <row r="6124" spans="2:9" x14ac:dyDescent="0.2">
      <c r="F6124" s="21"/>
      <c r="G6124" s="25"/>
      <c r="H6124" s="26"/>
      <c r="I6124" s="27"/>
    </row>
    <row r="6125" spans="2:9" ht="15" customHeight="1" x14ac:dyDescent="0.2">
      <c r="B6125" s="2">
        <v>11</v>
      </c>
      <c r="C6125" s="8" t="s">
        <v>2227</v>
      </c>
      <c r="D6125" s="3">
        <v>1138</v>
      </c>
      <c r="E6125" s="8" t="s">
        <v>2260</v>
      </c>
      <c r="F6125" s="18">
        <v>113871</v>
      </c>
      <c r="G6125" s="19" t="s">
        <v>2263</v>
      </c>
      <c r="I6125" s="1"/>
    </row>
    <row r="6126" spans="2:9" x14ac:dyDescent="0.2">
      <c r="E6126" s="8"/>
      <c r="G6126" s="9"/>
      <c r="H6126" s="6" t="s">
        <v>11</v>
      </c>
      <c r="I6126" s="20">
        <v>35</v>
      </c>
    </row>
    <row r="6127" spans="2:9" x14ac:dyDescent="0.2">
      <c r="E6127" s="8"/>
      <c r="G6127" s="9"/>
      <c r="H6127" s="6" t="s">
        <v>12</v>
      </c>
      <c r="I6127" s="20">
        <v>1298</v>
      </c>
    </row>
    <row r="6128" spans="2:9" ht="15" customHeight="1" x14ac:dyDescent="0.2">
      <c r="E6128" s="8"/>
      <c r="F6128" s="21" t="s">
        <v>15</v>
      </c>
      <c r="G6128" s="22"/>
      <c r="H6128" s="23" t="s">
        <v>2264</v>
      </c>
      <c r="I6128" s="24">
        <f>SUBTOTAL(9,I6126:I6127)</f>
        <v>1333</v>
      </c>
    </row>
    <row r="6129" spans="2:9" x14ac:dyDescent="0.2">
      <c r="F6129" s="21"/>
      <c r="G6129" s="25"/>
      <c r="H6129" s="26"/>
      <c r="I6129" s="27"/>
    </row>
    <row r="6130" spans="2:9" ht="15" customHeight="1" x14ac:dyDescent="0.2">
      <c r="B6130" s="2">
        <v>11</v>
      </c>
      <c r="C6130" s="8" t="s">
        <v>2227</v>
      </c>
      <c r="D6130" s="3">
        <v>1138</v>
      </c>
      <c r="E6130" s="8" t="s">
        <v>2260</v>
      </c>
      <c r="F6130" s="18">
        <v>113872</v>
      </c>
      <c r="G6130" s="19" t="s">
        <v>2265</v>
      </c>
      <c r="I6130" s="1"/>
    </row>
    <row r="6131" spans="2:9" x14ac:dyDescent="0.2">
      <c r="E6131" s="8"/>
      <c r="G6131" s="9"/>
      <c r="H6131" s="6" t="s">
        <v>12</v>
      </c>
      <c r="I6131" s="20">
        <v>7927</v>
      </c>
    </row>
    <row r="6132" spans="2:9" ht="15" customHeight="1" x14ac:dyDescent="0.2">
      <c r="E6132" s="8"/>
      <c r="F6132" s="21" t="s">
        <v>15</v>
      </c>
      <c r="G6132" s="22"/>
      <c r="H6132" s="23" t="s">
        <v>2266</v>
      </c>
      <c r="I6132" s="24">
        <f>SUBTOTAL(9,I6131:I6131)</f>
        <v>7927</v>
      </c>
    </row>
    <row r="6133" spans="2:9" x14ac:dyDescent="0.2">
      <c r="F6133" s="21"/>
      <c r="G6133" s="25"/>
      <c r="H6133" s="26"/>
      <c r="I6133" s="27"/>
    </row>
    <row r="6134" spans="2:9" ht="15" customHeight="1" x14ac:dyDescent="0.2">
      <c r="B6134" s="2">
        <v>11</v>
      </c>
      <c r="C6134" s="8" t="s">
        <v>2227</v>
      </c>
      <c r="D6134" s="3">
        <v>1138</v>
      </c>
      <c r="E6134" s="8" t="s">
        <v>2260</v>
      </c>
      <c r="F6134" s="18">
        <v>113873</v>
      </c>
      <c r="G6134" s="19" t="s">
        <v>2267</v>
      </c>
      <c r="I6134" s="1"/>
    </row>
    <row r="6135" spans="2:9" x14ac:dyDescent="0.2">
      <c r="E6135" s="8"/>
      <c r="G6135" s="9"/>
      <c r="H6135" s="6" t="s">
        <v>296</v>
      </c>
      <c r="I6135" s="20">
        <v>11200</v>
      </c>
    </row>
    <row r="6136" spans="2:9" ht="15" customHeight="1" x14ac:dyDescent="0.2">
      <c r="E6136" s="8"/>
      <c r="F6136" s="21" t="s">
        <v>15</v>
      </c>
      <c r="G6136" s="22"/>
      <c r="H6136" s="23" t="s">
        <v>2268</v>
      </c>
      <c r="I6136" s="24">
        <f>SUBTOTAL(9,I6135:I6135)</f>
        <v>11200</v>
      </c>
    </row>
    <row r="6137" spans="2:9" x14ac:dyDescent="0.2">
      <c r="F6137" s="21"/>
      <c r="G6137" s="25"/>
      <c r="H6137" s="26"/>
      <c r="I6137" s="27"/>
    </row>
    <row r="6138" spans="2:9" ht="15" customHeight="1" x14ac:dyDescent="0.2">
      <c r="B6138" s="2">
        <v>11</v>
      </c>
      <c r="C6138" s="8" t="s">
        <v>2227</v>
      </c>
      <c r="D6138" s="3">
        <v>1139</v>
      </c>
      <c r="E6138" s="8" t="s">
        <v>2269</v>
      </c>
      <c r="F6138" s="18">
        <v>113971</v>
      </c>
      <c r="G6138" s="19" t="s">
        <v>2270</v>
      </c>
      <c r="I6138" s="1"/>
    </row>
    <row r="6139" spans="2:9" x14ac:dyDescent="0.2">
      <c r="E6139" s="8"/>
      <c r="G6139" s="9"/>
      <c r="H6139" s="6" t="s">
        <v>11</v>
      </c>
      <c r="I6139" s="20">
        <v>18385</v>
      </c>
    </row>
    <row r="6140" spans="2:9" x14ac:dyDescent="0.2">
      <c r="E6140" s="8"/>
      <c r="G6140" s="9"/>
      <c r="H6140" s="6" t="s">
        <v>12</v>
      </c>
      <c r="I6140" s="20">
        <v>30205</v>
      </c>
    </row>
    <row r="6141" spans="2:9" ht="15" customHeight="1" x14ac:dyDescent="0.2">
      <c r="E6141" s="8"/>
      <c r="F6141" s="21" t="s">
        <v>15</v>
      </c>
      <c r="G6141" s="22"/>
      <c r="H6141" s="23" t="s">
        <v>2271</v>
      </c>
      <c r="I6141" s="24">
        <f>SUBTOTAL(9,I6139:I6140)</f>
        <v>48590</v>
      </c>
    </row>
    <row r="6142" spans="2:9" x14ac:dyDescent="0.2">
      <c r="F6142" s="21"/>
      <c r="G6142" s="25"/>
      <c r="H6142" s="26"/>
      <c r="I6142" s="27"/>
    </row>
    <row r="6143" spans="2:9" ht="15" customHeight="1" x14ac:dyDescent="0.2">
      <c r="B6143" s="2">
        <v>11</v>
      </c>
      <c r="C6143" s="8" t="s">
        <v>2227</v>
      </c>
      <c r="D6143" s="3">
        <v>1140</v>
      </c>
      <c r="E6143" s="8" t="s">
        <v>2272</v>
      </c>
      <c r="F6143" s="18">
        <v>114001</v>
      </c>
      <c r="G6143" s="19" t="s">
        <v>10</v>
      </c>
      <c r="I6143" s="1"/>
    </row>
    <row r="6144" spans="2:9" x14ac:dyDescent="0.2">
      <c r="E6144" s="8"/>
      <c r="G6144" s="9"/>
      <c r="H6144" s="6" t="s">
        <v>11</v>
      </c>
      <c r="I6144" s="20">
        <v>728</v>
      </c>
    </row>
    <row r="6145" spans="2:9" x14ac:dyDescent="0.2">
      <c r="E6145" s="8"/>
      <c r="G6145" s="9"/>
      <c r="H6145" s="6" t="s">
        <v>12</v>
      </c>
      <c r="I6145" s="20">
        <v>16000</v>
      </c>
    </row>
    <row r="6146" spans="2:9" ht="15" customHeight="1" x14ac:dyDescent="0.2">
      <c r="E6146" s="8"/>
      <c r="F6146" s="21" t="s">
        <v>15</v>
      </c>
      <c r="G6146" s="22"/>
      <c r="H6146" s="23" t="s">
        <v>2273</v>
      </c>
      <c r="I6146" s="24">
        <f>SUBTOTAL(9,I6144:I6145)</f>
        <v>16728</v>
      </c>
    </row>
    <row r="6147" spans="2:9" x14ac:dyDescent="0.2">
      <c r="F6147" s="21"/>
      <c r="G6147" s="25"/>
      <c r="H6147" s="26"/>
      <c r="I6147" s="27"/>
    </row>
    <row r="6148" spans="2:9" ht="15" customHeight="1" x14ac:dyDescent="0.2">
      <c r="B6148" s="2">
        <v>11</v>
      </c>
      <c r="C6148" s="8" t="s">
        <v>2227</v>
      </c>
      <c r="D6148" s="3">
        <v>1140</v>
      </c>
      <c r="E6148" s="8" t="s">
        <v>2272</v>
      </c>
      <c r="F6148" s="18">
        <v>114021</v>
      </c>
      <c r="G6148" s="19" t="s">
        <v>174</v>
      </c>
      <c r="I6148" s="1"/>
    </row>
    <row r="6149" spans="2:9" x14ac:dyDescent="0.2">
      <c r="E6149" s="8"/>
      <c r="G6149" s="9"/>
      <c r="H6149" s="6" t="s">
        <v>11</v>
      </c>
      <c r="I6149" s="20">
        <v>1074</v>
      </c>
    </row>
    <row r="6150" spans="2:9" x14ac:dyDescent="0.2">
      <c r="E6150" s="8"/>
      <c r="G6150" s="9"/>
      <c r="H6150" s="6" t="s">
        <v>12</v>
      </c>
      <c r="I6150" s="20">
        <v>22000</v>
      </c>
    </row>
    <row r="6151" spans="2:9" x14ac:dyDescent="0.2">
      <c r="E6151" s="8"/>
      <c r="G6151" s="9"/>
      <c r="H6151" s="6" t="s">
        <v>2231</v>
      </c>
      <c r="I6151" s="20">
        <v>1000</v>
      </c>
    </row>
    <row r="6152" spans="2:9" ht="15" customHeight="1" x14ac:dyDescent="0.2">
      <c r="E6152" s="8"/>
      <c r="F6152" s="21" t="s">
        <v>15</v>
      </c>
      <c r="G6152" s="22"/>
      <c r="H6152" s="23" t="s">
        <v>2274</v>
      </c>
      <c r="I6152" s="24">
        <f>SUBTOTAL(9,I6149:I6151)</f>
        <v>24074</v>
      </c>
    </row>
    <row r="6153" spans="2:9" x14ac:dyDescent="0.2">
      <c r="F6153" s="21"/>
      <c r="G6153" s="25"/>
      <c r="H6153" s="26"/>
      <c r="I6153" s="27"/>
    </row>
    <row r="6154" spans="2:9" ht="15" customHeight="1" x14ac:dyDescent="0.2">
      <c r="B6154" s="2">
        <v>11</v>
      </c>
      <c r="C6154" s="8" t="s">
        <v>2227</v>
      </c>
      <c r="D6154" s="3">
        <v>1140</v>
      </c>
      <c r="E6154" s="8" t="s">
        <v>2272</v>
      </c>
      <c r="F6154" s="18">
        <v>114071</v>
      </c>
      <c r="G6154" s="19" t="s">
        <v>2275</v>
      </c>
      <c r="I6154" s="1"/>
    </row>
    <row r="6155" spans="2:9" x14ac:dyDescent="0.2">
      <c r="E6155" s="8"/>
      <c r="G6155" s="9"/>
      <c r="H6155" s="6" t="s">
        <v>11</v>
      </c>
      <c r="I6155" s="20">
        <v>8549</v>
      </c>
    </row>
    <row r="6156" spans="2:9" x14ac:dyDescent="0.2">
      <c r="E6156" s="8"/>
      <c r="G6156" s="9"/>
      <c r="H6156" s="6" t="s">
        <v>12</v>
      </c>
      <c r="I6156" s="20">
        <v>41278</v>
      </c>
    </row>
    <row r="6157" spans="2:9" x14ac:dyDescent="0.2">
      <c r="E6157" s="8"/>
      <c r="G6157" s="9"/>
      <c r="H6157" s="6" t="s">
        <v>18</v>
      </c>
      <c r="I6157" s="20">
        <v>-9000</v>
      </c>
    </row>
    <row r="6158" spans="2:9" x14ac:dyDescent="0.2">
      <c r="E6158" s="8"/>
      <c r="G6158" s="9"/>
      <c r="H6158" s="6" t="s">
        <v>2231</v>
      </c>
      <c r="I6158" s="20">
        <v>-7500</v>
      </c>
    </row>
    <row r="6159" spans="2:9" ht="15" customHeight="1" x14ac:dyDescent="0.2">
      <c r="E6159" s="8"/>
      <c r="F6159" s="21" t="s">
        <v>15</v>
      </c>
      <c r="G6159" s="22"/>
      <c r="H6159" s="23" t="s">
        <v>2276</v>
      </c>
      <c r="I6159" s="24">
        <f>SUBTOTAL(9,I6155:I6158)</f>
        <v>33327</v>
      </c>
    </row>
    <row r="6160" spans="2:9" x14ac:dyDescent="0.2">
      <c r="F6160" s="21"/>
      <c r="G6160" s="25"/>
      <c r="H6160" s="26"/>
      <c r="I6160" s="27"/>
    </row>
    <row r="6161" spans="2:9" ht="15" customHeight="1" x14ac:dyDescent="0.2">
      <c r="B6161" s="2">
        <v>11</v>
      </c>
      <c r="C6161" s="8" t="s">
        <v>2227</v>
      </c>
      <c r="D6161" s="3">
        <v>1141</v>
      </c>
      <c r="E6161" s="8" t="s">
        <v>2277</v>
      </c>
      <c r="F6161" s="18">
        <v>114123</v>
      </c>
      <c r="G6161" s="19" t="s">
        <v>2278</v>
      </c>
      <c r="I6161" s="1"/>
    </row>
    <row r="6162" spans="2:9" x14ac:dyDescent="0.2">
      <c r="E6162" s="8"/>
      <c r="G6162" s="9"/>
      <c r="H6162" s="6" t="s">
        <v>11</v>
      </c>
      <c r="I6162" s="20">
        <v>14</v>
      </c>
    </row>
    <row r="6163" spans="2:9" x14ac:dyDescent="0.2">
      <c r="E6163" s="8"/>
      <c r="G6163" s="9"/>
      <c r="H6163" s="6" t="s">
        <v>12</v>
      </c>
      <c r="I6163" s="20">
        <v>4500</v>
      </c>
    </row>
    <row r="6164" spans="2:9" x14ac:dyDescent="0.2">
      <c r="E6164" s="8"/>
      <c r="G6164" s="9"/>
      <c r="H6164" s="6" t="s">
        <v>2231</v>
      </c>
      <c r="I6164" s="20">
        <v>-1000</v>
      </c>
    </row>
    <row r="6165" spans="2:9" ht="15" customHeight="1" x14ac:dyDescent="0.2">
      <c r="E6165" s="8"/>
      <c r="F6165" s="21" t="s">
        <v>15</v>
      </c>
      <c r="G6165" s="22"/>
      <c r="H6165" s="23" t="s">
        <v>2279</v>
      </c>
      <c r="I6165" s="24">
        <f>SUBTOTAL(9,I6162:I6164)</f>
        <v>3514</v>
      </c>
    </row>
    <row r="6166" spans="2:9" x14ac:dyDescent="0.2">
      <c r="F6166" s="21"/>
      <c r="G6166" s="25"/>
      <c r="H6166" s="26"/>
      <c r="I6166" s="27"/>
    </row>
    <row r="6167" spans="2:9" ht="15" customHeight="1" x14ac:dyDescent="0.2">
      <c r="B6167" s="2">
        <v>11</v>
      </c>
      <c r="C6167" s="8" t="s">
        <v>2227</v>
      </c>
      <c r="D6167" s="3">
        <v>1141</v>
      </c>
      <c r="E6167" s="8" t="s">
        <v>2277</v>
      </c>
      <c r="F6167" s="18">
        <v>114175</v>
      </c>
      <c r="G6167" s="19" t="s">
        <v>2280</v>
      </c>
      <c r="I6167" s="1"/>
    </row>
    <row r="6168" spans="2:9" x14ac:dyDescent="0.2">
      <c r="E6168" s="8"/>
      <c r="G6168" s="9"/>
      <c r="H6168" s="6" t="s">
        <v>12</v>
      </c>
      <c r="I6168" s="20">
        <v>6889</v>
      </c>
    </row>
    <row r="6169" spans="2:9" ht="15" customHeight="1" x14ac:dyDescent="0.2">
      <c r="E6169" s="8"/>
      <c r="F6169" s="21" t="s">
        <v>15</v>
      </c>
      <c r="G6169" s="22"/>
      <c r="H6169" s="23" t="s">
        <v>2281</v>
      </c>
      <c r="I6169" s="24">
        <f>SUBTOTAL(9,I6168:I6168)</f>
        <v>6889</v>
      </c>
    </row>
    <row r="6170" spans="2:9" x14ac:dyDescent="0.2">
      <c r="F6170" s="21"/>
      <c r="G6170" s="25"/>
      <c r="H6170" s="26"/>
      <c r="I6170" s="27"/>
    </row>
    <row r="6171" spans="2:9" ht="15" customHeight="1" x14ac:dyDescent="0.2">
      <c r="B6171" s="2">
        <v>11</v>
      </c>
      <c r="C6171" s="8" t="s">
        <v>2227</v>
      </c>
      <c r="D6171" s="3">
        <v>1142</v>
      </c>
      <c r="E6171" s="8" t="s">
        <v>2282</v>
      </c>
      <c r="F6171" s="18">
        <v>114201</v>
      </c>
      <c r="G6171" s="19" t="s">
        <v>10</v>
      </c>
      <c r="I6171" s="1"/>
    </row>
    <row r="6172" spans="2:9" x14ac:dyDescent="0.2">
      <c r="E6172" s="8"/>
      <c r="G6172" s="9"/>
      <c r="H6172" s="6" t="s">
        <v>11</v>
      </c>
      <c r="I6172" s="20">
        <v>4845</v>
      </c>
    </row>
    <row r="6173" spans="2:9" x14ac:dyDescent="0.2">
      <c r="E6173" s="8"/>
      <c r="G6173" s="9"/>
      <c r="H6173" s="6" t="s">
        <v>12</v>
      </c>
      <c r="I6173" s="20">
        <v>241733</v>
      </c>
    </row>
    <row r="6174" spans="2:9" x14ac:dyDescent="0.2">
      <c r="E6174" s="8"/>
      <c r="G6174" s="9"/>
      <c r="H6174" s="6" t="s">
        <v>13</v>
      </c>
      <c r="I6174" s="20">
        <v>680</v>
      </c>
    </row>
    <row r="6175" spans="2:9" ht="15" customHeight="1" x14ac:dyDescent="0.2">
      <c r="E6175" s="8"/>
      <c r="F6175" s="21" t="s">
        <v>15</v>
      </c>
      <c r="G6175" s="22"/>
      <c r="H6175" s="23" t="s">
        <v>2283</v>
      </c>
      <c r="I6175" s="24">
        <f>SUBTOTAL(9,I6172:I6174)</f>
        <v>247258</v>
      </c>
    </row>
    <row r="6176" spans="2:9" x14ac:dyDescent="0.2">
      <c r="F6176" s="21"/>
      <c r="G6176" s="25"/>
      <c r="H6176" s="26"/>
      <c r="I6176" s="27"/>
    </row>
    <row r="6177" spans="2:9" ht="15" customHeight="1" x14ac:dyDescent="0.2">
      <c r="B6177" s="2">
        <v>11</v>
      </c>
      <c r="C6177" s="8" t="s">
        <v>2227</v>
      </c>
      <c r="D6177" s="3">
        <v>1142</v>
      </c>
      <c r="E6177" s="8" t="s">
        <v>2282</v>
      </c>
      <c r="F6177" s="18">
        <v>114245</v>
      </c>
      <c r="G6177" s="19" t="s">
        <v>20</v>
      </c>
      <c r="I6177" s="1"/>
    </row>
    <row r="6178" spans="2:9" x14ac:dyDescent="0.2">
      <c r="E6178" s="8"/>
      <c r="G6178" s="9"/>
      <c r="H6178" s="6" t="s">
        <v>11</v>
      </c>
      <c r="I6178" s="20">
        <v>4677</v>
      </c>
    </row>
    <row r="6179" spans="2:9" x14ac:dyDescent="0.2">
      <c r="E6179" s="8"/>
      <c r="G6179" s="9"/>
      <c r="H6179" s="6" t="s">
        <v>12</v>
      </c>
      <c r="I6179" s="20">
        <v>12051</v>
      </c>
    </row>
    <row r="6180" spans="2:9" ht="15" customHeight="1" x14ac:dyDescent="0.2">
      <c r="E6180" s="8"/>
      <c r="F6180" s="21" t="s">
        <v>15</v>
      </c>
      <c r="G6180" s="22"/>
      <c r="H6180" s="23" t="s">
        <v>2284</v>
      </c>
      <c r="I6180" s="24">
        <f>SUBTOTAL(9,I6178:I6179)</f>
        <v>16728</v>
      </c>
    </row>
    <row r="6181" spans="2:9" x14ac:dyDescent="0.2">
      <c r="F6181" s="21"/>
      <c r="G6181" s="25"/>
      <c r="H6181" s="26"/>
      <c r="I6181" s="27"/>
    </row>
    <row r="6182" spans="2:9" ht="15" customHeight="1" x14ac:dyDescent="0.2">
      <c r="B6182" s="2">
        <v>11</v>
      </c>
      <c r="C6182" s="8" t="s">
        <v>2227</v>
      </c>
      <c r="D6182" s="3">
        <v>1142</v>
      </c>
      <c r="E6182" s="8" t="s">
        <v>2282</v>
      </c>
      <c r="F6182" s="18">
        <v>114250</v>
      </c>
      <c r="G6182" s="19" t="s">
        <v>2285</v>
      </c>
      <c r="I6182" s="1"/>
    </row>
    <row r="6183" spans="2:9" x14ac:dyDescent="0.2">
      <c r="E6183" s="8"/>
      <c r="G6183" s="9"/>
      <c r="H6183" s="6" t="s">
        <v>12</v>
      </c>
      <c r="I6183" s="20">
        <v>7676</v>
      </c>
    </row>
    <row r="6184" spans="2:9" ht="15" customHeight="1" x14ac:dyDescent="0.2">
      <c r="E6184" s="8"/>
      <c r="F6184" s="21" t="s">
        <v>15</v>
      </c>
      <c r="G6184" s="22"/>
      <c r="H6184" s="23" t="s">
        <v>2286</v>
      </c>
      <c r="I6184" s="24">
        <f>SUBTOTAL(9,I6183:I6183)</f>
        <v>7676</v>
      </c>
    </row>
    <row r="6185" spans="2:9" x14ac:dyDescent="0.2">
      <c r="F6185" s="21"/>
      <c r="G6185" s="25"/>
      <c r="H6185" s="26"/>
      <c r="I6185" s="27"/>
    </row>
    <row r="6186" spans="2:9" ht="15" customHeight="1" x14ac:dyDescent="0.2">
      <c r="B6186" s="2">
        <v>11</v>
      </c>
      <c r="C6186" s="8" t="s">
        <v>2227</v>
      </c>
      <c r="D6186" s="3">
        <v>1142</v>
      </c>
      <c r="E6186" s="8" t="s">
        <v>2282</v>
      </c>
      <c r="F6186" s="18">
        <v>114260</v>
      </c>
      <c r="G6186" s="19" t="s">
        <v>2287</v>
      </c>
      <c r="I6186" s="1"/>
    </row>
    <row r="6187" spans="2:9" x14ac:dyDescent="0.2">
      <c r="E6187" s="8"/>
      <c r="G6187" s="9"/>
      <c r="H6187" s="6" t="s">
        <v>12</v>
      </c>
      <c r="I6187" s="20">
        <v>170286</v>
      </c>
    </row>
    <row r="6188" spans="2:9" ht="15" customHeight="1" x14ac:dyDescent="0.2">
      <c r="E6188" s="8"/>
      <c r="F6188" s="21" t="s">
        <v>15</v>
      </c>
      <c r="G6188" s="22"/>
      <c r="H6188" s="23" t="s">
        <v>2288</v>
      </c>
      <c r="I6188" s="24">
        <f>SUBTOTAL(9,I6187:I6187)</f>
        <v>170286</v>
      </c>
    </row>
    <row r="6189" spans="2:9" x14ac:dyDescent="0.2">
      <c r="F6189" s="21"/>
      <c r="G6189" s="25"/>
      <c r="H6189" s="26"/>
      <c r="I6189" s="27"/>
    </row>
    <row r="6190" spans="2:9" ht="15" customHeight="1" x14ac:dyDescent="0.2">
      <c r="B6190" s="2">
        <v>11</v>
      </c>
      <c r="C6190" s="8" t="s">
        <v>2227</v>
      </c>
      <c r="D6190" s="3">
        <v>1142</v>
      </c>
      <c r="E6190" s="8" t="s">
        <v>2282</v>
      </c>
      <c r="F6190" s="18">
        <v>114270</v>
      </c>
      <c r="G6190" s="19" t="s">
        <v>2289</v>
      </c>
      <c r="I6190" s="1"/>
    </row>
    <row r="6191" spans="2:9" x14ac:dyDescent="0.2">
      <c r="E6191" s="8"/>
      <c r="G6191" s="9"/>
      <c r="H6191" s="6" t="s">
        <v>12</v>
      </c>
      <c r="I6191" s="20">
        <v>816</v>
      </c>
    </row>
    <row r="6192" spans="2:9" ht="15" customHeight="1" x14ac:dyDescent="0.2">
      <c r="E6192" s="8"/>
      <c r="F6192" s="21" t="s">
        <v>15</v>
      </c>
      <c r="G6192" s="22"/>
      <c r="H6192" s="23" t="s">
        <v>2290</v>
      </c>
      <c r="I6192" s="24">
        <f>SUBTOTAL(9,I6191:I6191)</f>
        <v>816</v>
      </c>
    </row>
    <row r="6193" spans="2:9" x14ac:dyDescent="0.2">
      <c r="F6193" s="21"/>
      <c r="G6193" s="25"/>
      <c r="H6193" s="26"/>
      <c r="I6193" s="27"/>
    </row>
    <row r="6194" spans="2:9" ht="15" customHeight="1" x14ac:dyDescent="0.2">
      <c r="B6194" s="2">
        <v>11</v>
      </c>
      <c r="C6194" s="8" t="s">
        <v>2227</v>
      </c>
      <c r="D6194" s="3">
        <v>1142</v>
      </c>
      <c r="E6194" s="8" t="s">
        <v>2282</v>
      </c>
      <c r="F6194" s="18">
        <v>114271</v>
      </c>
      <c r="G6194" s="19" t="s">
        <v>2291</v>
      </c>
      <c r="I6194" s="1"/>
    </row>
    <row r="6195" spans="2:9" x14ac:dyDescent="0.2">
      <c r="E6195" s="8"/>
      <c r="G6195" s="9"/>
      <c r="H6195" s="6" t="s">
        <v>11</v>
      </c>
      <c r="I6195" s="20">
        <v>676</v>
      </c>
    </row>
    <row r="6196" spans="2:9" x14ac:dyDescent="0.2">
      <c r="E6196" s="8"/>
      <c r="G6196" s="9"/>
      <c r="H6196" s="6" t="s">
        <v>12</v>
      </c>
      <c r="I6196" s="20">
        <v>4513</v>
      </c>
    </row>
    <row r="6197" spans="2:9" ht="15" customHeight="1" x14ac:dyDescent="0.2">
      <c r="E6197" s="8"/>
      <c r="F6197" s="21" t="s">
        <v>15</v>
      </c>
      <c r="G6197" s="22"/>
      <c r="H6197" s="23" t="s">
        <v>2292</v>
      </c>
      <c r="I6197" s="24">
        <f>SUBTOTAL(9,I6195:I6196)</f>
        <v>5189</v>
      </c>
    </row>
    <row r="6198" spans="2:9" x14ac:dyDescent="0.2">
      <c r="F6198" s="21"/>
      <c r="G6198" s="25"/>
      <c r="H6198" s="26"/>
      <c r="I6198" s="27"/>
    </row>
    <row r="6199" spans="2:9" ht="15" customHeight="1" x14ac:dyDescent="0.2">
      <c r="B6199" s="2">
        <v>11</v>
      </c>
      <c r="C6199" s="8" t="s">
        <v>2227</v>
      </c>
      <c r="D6199" s="3">
        <v>1142</v>
      </c>
      <c r="E6199" s="8" t="s">
        <v>2282</v>
      </c>
      <c r="F6199" s="18">
        <v>114272</v>
      </c>
      <c r="G6199" s="19" t="s">
        <v>2293</v>
      </c>
      <c r="I6199" s="1"/>
    </row>
    <row r="6200" spans="2:9" x14ac:dyDescent="0.2">
      <c r="E6200" s="8"/>
      <c r="G6200" s="9"/>
      <c r="H6200" s="6" t="s">
        <v>12</v>
      </c>
      <c r="I6200" s="20">
        <v>452</v>
      </c>
    </row>
    <row r="6201" spans="2:9" x14ac:dyDescent="0.2">
      <c r="E6201" s="8"/>
      <c r="G6201" s="9"/>
      <c r="H6201" s="6" t="s">
        <v>2231</v>
      </c>
      <c r="I6201" s="20">
        <v>23</v>
      </c>
    </row>
    <row r="6202" spans="2:9" ht="15" customHeight="1" x14ac:dyDescent="0.2">
      <c r="E6202" s="8"/>
      <c r="F6202" s="21" t="s">
        <v>15</v>
      </c>
      <c r="G6202" s="22"/>
      <c r="H6202" s="23" t="s">
        <v>2294</v>
      </c>
      <c r="I6202" s="24">
        <f>SUBTOTAL(9,I6200:I6201)</f>
        <v>475</v>
      </c>
    </row>
    <row r="6203" spans="2:9" x14ac:dyDescent="0.2">
      <c r="F6203" s="21"/>
      <c r="G6203" s="25"/>
      <c r="H6203" s="26"/>
      <c r="I6203" s="27"/>
    </row>
    <row r="6204" spans="2:9" ht="15" customHeight="1" x14ac:dyDescent="0.2">
      <c r="B6204" s="2">
        <v>11</v>
      </c>
      <c r="C6204" s="8" t="s">
        <v>2227</v>
      </c>
      <c r="D6204" s="3">
        <v>1142</v>
      </c>
      <c r="E6204" s="8" t="s">
        <v>2282</v>
      </c>
      <c r="F6204" s="18">
        <v>114273</v>
      </c>
      <c r="G6204" s="19" t="s">
        <v>2295</v>
      </c>
      <c r="I6204" s="1"/>
    </row>
    <row r="6205" spans="2:9" x14ac:dyDescent="0.2">
      <c r="E6205" s="8"/>
      <c r="G6205" s="9"/>
      <c r="H6205" s="6" t="s">
        <v>12</v>
      </c>
      <c r="I6205" s="20">
        <v>55610</v>
      </c>
    </row>
    <row r="6206" spans="2:9" x14ac:dyDescent="0.2">
      <c r="E6206" s="8"/>
      <c r="G6206" s="9"/>
      <c r="H6206" s="6" t="s">
        <v>2231</v>
      </c>
      <c r="I6206" s="20">
        <v>30400</v>
      </c>
    </row>
    <row r="6207" spans="2:9" ht="15" customHeight="1" x14ac:dyDescent="0.2">
      <c r="E6207" s="8"/>
      <c r="F6207" s="21" t="s">
        <v>15</v>
      </c>
      <c r="G6207" s="22"/>
      <c r="H6207" s="23" t="s">
        <v>2296</v>
      </c>
      <c r="I6207" s="24">
        <f>SUBTOTAL(9,I6205:I6206)</f>
        <v>86010</v>
      </c>
    </row>
    <row r="6208" spans="2:9" x14ac:dyDescent="0.2">
      <c r="F6208" s="21"/>
      <c r="G6208" s="25"/>
      <c r="H6208" s="26"/>
      <c r="I6208" s="27"/>
    </row>
    <row r="6209" spans="2:9" ht="15" customHeight="1" x14ac:dyDescent="0.2">
      <c r="B6209" s="2">
        <v>11</v>
      </c>
      <c r="C6209" s="8" t="s">
        <v>2227</v>
      </c>
      <c r="D6209" s="3">
        <v>1142</v>
      </c>
      <c r="E6209" s="8" t="s">
        <v>2282</v>
      </c>
      <c r="F6209" s="18">
        <v>114274</v>
      </c>
      <c r="G6209" s="19" t="s">
        <v>2297</v>
      </c>
      <c r="I6209" s="1"/>
    </row>
    <row r="6210" spans="2:9" x14ac:dyDescent="0.2">
      <c r="E6210" s="8"/>
      <c r="G6210" s="9"/>
      <c r="H6210" s="6" t="s">
        <v>12</v>
      </c>
      <c r="I6210" s="20">
        <v>1000</v>
      </c>
    </row>
    <row r="6211" spans="2:9" ht="15" customHeight="1" x14ac:dyDescent="0.2">
      <c r="E6211" s="8"/>
      <c r="F6211" s="21" t="s">
        <v>15</v>
      </c>
      <c r="G6211" s="22"/>
      <c r="H6211" s="23" t="s">
        <v>2298</v>
      </c>
      <c r="I6211" s="24">
        <f>SUBTOTAL(9,I6210:I6210)</f>
        <v>1000</v>
      </c>
    </row>
    <row r="6212" spans="2:9" x14ac:dyDescent="0.2">
      <c r="F6212" s="21"/>
      <c r="G6212" s="25"/>
      <c r="H6212" s="26"/>
      <c r="I6212" s="27"/>
    </row>
    <row r="6213" spans="2:9" ht="15" customHeight="1" x14ac:dyDescent="0.2">
      <c r="B6213" s="2">
        <v>11</v>
      </c>
      <c r="C6213" s="8" t="s">
        <v>2227</v>
      </c>
      <c r="D6213" s="3">
        <v>1142</v>
      </c>
      <c r="E6213" s="8" t="s">
        <v>2282</v>
      </c>
      <c r="F6213" s="18">
        <v>114277</v>
      </c>
      <c r="G6213" s="19" t="s">
        <v>2299</v>
      </c>
      <c r="I6213" s="1"/>
    </row>
    <row r="6214" spans="2:9" x14ac:dyDescent="0.2">
      <c r="E6214" s="8"/>
      <c r="G6214" s="9"/>
      <c r="H6214" s="6" t="s">
        <v>11</v>
      </c>
      <c r="I6214" s="20">
        <v>6984</v>
      </c>
    </row>
    <row r="6215" spans="2:9" x14ac:dyDescent="0.2">
      <c r="E6215" s="8"/>
      <c r="G6215" s="9"/>
      <c r="H6215" s="6" t="s">
        <v>12</v>
      </c>
      <c r="I6215" s="20">
        <v>160000</v>
      </c>
    </row>
    <row r="6216" spans="2:9" x14ac:dyDescent="0.2">
      <c r="E6216" s="8"/>
      <c r="G6216" s="9"/>
      <c r="H6216" s="6" t="s">
        <v>18</v>
      </c>
      <c r="I6216" s="20">
        <v>60000</v>
      </c>
    </row>
    <row r="6217" spans="2:9" x14ac:dyDescent="0.2">
      <c r="E6217" s="8"/>
      <c r="G6217" s="9"/>
      <c r="H6217" s="6" t="s">
        <v>2231</v>
      </c>
      <c r="I6217" s="20">
        <v>25000</v>
      </c>
    </row>
    <row r="6218" spans="2:9" ht="15" customHeight="1" x14ac:dyDescent="0.2">
      <c r="E6218" s="8"/>
      <c r="F6218" s="21" t="s">
        <v>15</v>
      </c>
      <c r="G6218" s="22"/>
      <c r="H6218" s="23" t="s">
        <v>2300</v>
      </c>
      <c r="I6218" s="24">
        <f>SUBTOTAL(9,I6214:I6217)</f>
        <v>251984</v>
      </c>
    </row>
    <row r="6219" spans="2:9" x14ac:dyDescent="0.2">
      <c r="F6219" s="21"/>
      <c r="G6219" s="25"/>
      <c r="H6219" s="26"/>
      <c r="I6219" s="27"/>
    </row>
    <row r="6220" spans="2:9" ht="15" customHeight="1" x14ac:dyDescent="0.2">
      <c r="B6220" s="2">
        <v>11</v>
      </c>
      <c r="C6220" s="8" t="s">
        <v>2227</v>
      </c>
      <c r="D6220" s="3">
        <v>1142</v>
      </c>
      <c r="E6220" s="8" t="s">
        <v>2282</v>
      </c>
      <c r="F6220" s="18">
        <v>114278</v>
      </c>
      <c r="G6220" s="19" t="s">
        <v>2301</v>
      </c>
      <c r="I6220" s="1"/>
    </row>
    <row r="6221" spans="2:9" x14ac:dyDescent="0.2">
      <c r="E6221" s="8"/>
      <c r="G6221" s="9"/>
      <c r="H6221" s="6" t="s">
        <v>12</v>
      </c>
      <c r="I6221" s="20">
        <v>20000</v>
      </c>
    </row>
    <row r="6222" spans="2:9" x14ac:dyDescent="0.2">
      <c r="E6222" s="8"/>
      <c r="G6222" s="9"/>
      <c r="H6222" s="6" t="s">
        <v>18</v>
      </c>
      <c r="I6222" s="20">
        <v>30000</v>
      </c>
    </row>
    <row r="6223" spans="2:9" ht="15" customHeight="1" x14ac:dyDescent="0.2">
      <c r="E6223" s="8"/>
      <c r="F6223" s="21" t="s">
        <v>15</v>
      </c>
      <c r="G6223" s="22"/>
      <c r="H6223" s="23" t="s">
        <v>2302</v>
      </c>
      <c r="I6223" s="24">
        <f>SUBTOTAL(9,I6221:I6222)</f>
        <v>50000</v>
      </c>
    </row>
    <row r="6224" spans="2:9" x14ac:dyDescent="0.2">
      <c r="F6224" s="21"/>
      <c r="G6224" s="25"/>
      <c r="H6224" s="26"/>
      <c r="I6224" s="27"/>
    </row>
    <row r="6225" spans="2:9" ht="15" customHeight="1" x14ac:dyDescent="0.2">
      <c r="B6225" s="2">
        <v>11</v>
      </c>
      <c r="C6225" s="8" t="s">
        <v>2227</v>
      </c>
      <c r="D6225" s="3">
        <v>1142</v>
      </c>
      <c r="E6225" s="8" t="s">
        <v>2282</v>
      </c>
      <c r="F6225" s="18">
        <v>114280</v>
      </c>
      <c r="G6225" s="19" t="s">
        <v>2303</v>
      </c>
      <c r="I6225" s="1"/>
    </row>
    <row r="6226" spans="2:9" x14ac:dyDescent="0.2">
      <c r="E6226" s="8"/>
      <c r="G6226" s="9"/>
      <c r="H6226" s="6" t="s">
        <v>12</v>
      </c>
      <c r="I6226" s="20">
        <v>500</v>
      </c>
    </row>
    <row r="6227" spans="2:9" x14ac:dyDescent="0.2">
      <c r="E6227" s="8"/>
      <c r="G6227" s="9"/>
      <c r="H6227" s="6" t="s">
        <v>2231</v>
      </c>
      <c r="I6227" s="20">
        <v>-500</v>
      </c>
    </row>
    <row r="6228" spans="2:9" ht="15" customHeight="1" x14ac:dyDescent="0.2">
      <c r="E6228" s="8"/>
      <c r="F6228" s="21" t="s">
        <v>15</v>
      </c>
      <c r="G6228" s="22"/>
      <c r="H6228" s="23" t="s">
        <v>2304</v>
      </c>
      <c r="I6228" s="24">
        <f>SUBTOTAL(9,I6226:I6227)</f>
        <v>0</v>
      </c>
    </row>
    <row r="6229" spans="2:9" x14ac:dyDescent="0.2">
      <c r="F6229" s="21"/>
      <c r="G6229" s="25"/>
      <c r="H6229" s="26"/>
      <c r="I6229" s="27"/>
    </row>
    <row r="6230" spans="2:9" ht="15" customHeight="1" x14ac:dyDescent="0.2">
      <c r="B6230" s="2">
        <v>11</v>
      </c>
      <c r="C6230" s="8" t="s">
        <v>2227</v>
      </c>
      <c r="D6230" s="3">
        <v>1148</v>
      </c>
      <c r="E6230" s="8" t="s">
        <v>2305</v>
      </c>
      <c r="F6230" s="18">
        <v>114871</v>
      </c>
      <c r="G6230" s="19" t="s">
        <v>2306</v>
      </c>
      <c r="I6230" s="1"/>
    </row>
    <row r="6231" spans="2:9" x14ac:dyDescent="0.2">
      <c r="E6231" s="8"/>
      <c r="G6231" s="9"/>
      <c r="H6231" s="6" t="s">
        <v>12</v>
      </c>
      <c r="I6231" s="20">
        <v>168000</v>
      </c>
    </row>
    <row r="6232" spans="2:9" x14ac:dyDescent="0.2">
      <c r="E6232" s="8"/>
      <c r="G6232" s="9"/>
      <c r="H6232" s="6" t="s">
        <v>2231</v>
      </c>
      <c r="I6232" s="20">
        <v>-112700</v>
      </c>
    </row>
    <row r="6233" spans="2:9" ht="15" customHeight="1" x14ac:dyDescent="0.2">
      <c r="E6233" s="8"/>
      <c r="F6233" s="21" t="s">
        <v>15</v>
      </c>
      <c r="G6233" s="22"/>
      <c r="H6233" s="23" t="s">
        <v>2307</v>
      </c>
      <c r="I6233" s="24">
        <f>SUBTOTAL(9,I6231:I6232)</f>
        <v>55300</v>
      </c>
    </row>
    <row r="6234" spans="2:9" x14ac:dyDescent="0.2">
      <c r="F6234" s="21"/>
      <c r="G6234" s="25"/>
      <c r="H6234" s="26"/>
      <c r="I6234" s="27"/>
    </row>
    <row r="6235" spans="2:9" ht="15" customHeight="1" x14ac:dyDescent="0.2">
      <c r="B6235" s="2">
        <v>11</v>
      </c>
      <c r="C6235" s="8" t="s">
        <v>2227</v>
      </c>
      <c r="D6235" s="3">
        <v>1149</v>
      </c>
      <c r="E6235" s="8" t="s">
        <v>2308</v>
      </c>
      <c r="F6235" s="18">
        <v>114951</v>
      </c>
      <c r="G6235" s="19" t="s">
        <v>2309</v>
      </c>
      <c r="I6235" s="1"/>
    </row>
    <row r="6236" spans="2:9" x14ac:dyDescent="0.2">
      <c r="E6236" s="8"/>
      <c r="G6236" s="9"/>
      <c r="H6236" s="6" t="s">
        <v>12</v>
      </c>
      <c r="I6236" s="20">
        <v>3488</v>
      </c>
    </row>
    <row r="6237" spans="2:9" ht="15" customHeight="1" x14ac:dyDescent="0.2">
      <c r="E6237" s="8"/>
      <c r="F6237" s="21" t="s">
        <v>15</v>
      </c>
      <c r="G6237" s="22"/>
      <c r="H6237" s="23" t="s">
        <v>2310</v>
      </c>
      <c r="I6237" s="24">
        <f>SUBTOTAL(9,I6236:I6236)</f>
        <v>3488</v>
      </c>
    </row>
    <row r="6238" spans="2:9" x14ac:dyDescent="0.2">
      <c r="F6238" s="21"/>
      <c r="G6238" s="25"/>
      <c r="H6238" s="26"/>
      <c r="I6238" s="27"/>
    </row>
    <row r="6239" spans="2:9" ht="15" customHeight="1" x14ac:dyDescent="0.2">
      <c r="B6239" s="2">
        <v>11</v>
      </c>
      <c r="C6239" s="8" t="s">
        <v>2227</v>
      </c>
      <c r="D6239" s="3">
        <v>1149</v>
      </c>
      <c r="E6239" s="8" t="s">
        <v>2308</v>
      </c>
      <c r="F6239" s="18">
        <v>114971</v>
      </c>
      <c r="G6239" s="19" t="s">
        <v>2311</v>
      </c>
      <c r="I6239" s="1"/>
    </row>
    <row r="6240" spans="2:9" x14ac:dyDescent="0.2">
      <c r="E6240" s="8"/>
      <c r="G6240" s="9"/>
      <c r="H6240" s="6" t="s">
        <v>11</v>
      </c>
      <c r="I6240" s="20">
        <v>24</v>
      </c>
    </row>
    <row r="6241" spans="2:9" x14ac:dyDescent="0.2">
      <c r="E6241" s="8"/>
      <c r="G6241" s="9"/>
      <c r="H6241" s="6" t="s">
        <v>12</v>
      </c>
      <c r="I6241" s="20">
        <v>78774</v>
      </c>
    </row>
    <row r="6242" spans="2:9" ht="15" customHeight="1" x14ac:dyDescent="0.2">
      <c r="E6242" s="8"/>
      <c r="F6242" s="21" t="s">
        <v>15</v>
      </c>
      <c r="G6242" s="22"/>
      <c r="H6242" s="23" t="s">
        <v>2312</v>
      </c>
      <c r="I6242" s="24">
        <f>SUBTOTAL(9,I6240:I6241)</f>
        <v>78798</v>
      </c>
    </row>
    <row r="6243" spans="2:9" x14ac:dyDescent="0.2">
      <c r="F6243" s="21"/>
      <c r="G6243" s="25"/>
      <c r="H6243" s="26"/>
      <c r="I6243" s="27"/>
    </row>
    <row r="6244" spans="2:9" ht="15" customHeight="1" x14ac:dyDescent="0.2">
      <c r="B6244" s="2">
        <v>11</v>
      </c>
      <c r="C6244" s="8" t="s">
        <v>2227</v>
      </c>
      <c r="D6244" s="3">
        <v>1149</v>
      </c>
      <c r="E6244" s="8" t="s">
        <v>2308</v>
      </c>
      <c r="F6244" s="18">
        <v>114973</v>
      </c>
      <c r="G6244" s="19" t="s">
        <v>2313</v>
      </c>
      <c r="I6244" s="1"/>
    </row>
    <row r="6245" spans="2:9" x14ac:dyDescent="0.2">
      <c r="E6245" s="8"/>
      <c r="G6245" s="9"/>
      <c r="H6245" s="6" t="s">
        <v>11</v>
      </c>
      <c r="I6245" s="20">
        <v>6938</v>
      </c>
    </row>
    <row r="6246" spans="2:9" x14ac:dyDescent="0.2">
      <c r="E6246" s="8"/>
      <c r="G6246" s="9"/>
      <c r="H6246" s="6" t="s">
        <v>12</v>
      </c>
      <c r="I6246" s="20">
        <v>38944</v>
      </c>
    </row>
    <row r="6247" spans="2:9" ht="15" customHeight="1" x14ac:dyDescent="0.2">
      <c r="E6247" s="8"/>
      <c r="F6247" s="21" t="s">
        <v>15</v>
      </c>
      <c r="G6247" s="22"/>
      <c r="H6247" s="23" t="s">
        <v>2314</v>
      </c>
      <c r="I6247" s="24">
        <f>SUBTOTAL(9,I6245:I6246)</f>
        <v>45882</v>
      </c>
    </row>
    <row r="6248" spans="2:9" x14ac:dyDescent="0.2">
      <c r="F6248" s="21"/>
      <c r="G6248" s="25"/>
      <c r="H6248" s="26"/>
      <c r="I6248" s="27"/>
    </row>
    <row r="6249" spans="2:9" ht="15" customHeight="1" x14ac:dyDescent="0.2">
      <c r="B6249" s="2">
        <v>11</v>
      </c>
      <c r="C6249" s="8" t="s">
        <v>2227</v>
      </c>
      <c r="D6249" s="3">
        <v>1149</v>
      </c>
      <c r="E6249" s="8" t="s">
        <v>2308</v>
      </c>
      <c r="F6249" s="18">
        <v>114976</v>
      </c>
      <c r="G6249" s="19" t="s">
        <v>2315</v>
      </c>
      <c r="I6249" s="1"/>
    </row>
    <row r="6250" spans="2:9" x14ac:dyDescent="0.2">
      <c r="E6250" s="8"/>
      <c r="G6250" s="9"/>
      <c r="H6250" s="6" t="s">
        <v>18</v>
      </c>
      <c r="I6250" s="20">
        <v>50000</v>
      </c>
    </row>
    <row r="6251" spans="2:9" ht="15" customHeight="1" x14ac:dyDescent="0.2">
      <c r="E6251" s="8"/>
      <c r="F6251" s="21" t="s">
        <v>15</v>
      </c>
      <c r="G6251" s="22"/>
      <c r="H6251" s="23" t="s">
        <v>2316</v>
      </c>
      <c r="I6251" s="24">
        <f>SUBTOTAL(9,I6250:I6250)</f>
        <v>50000</v>
      </c>
    </row>
    <row r="6252" spans="2:9" x14ac:dyDescent="0.2">
      <c r="F6252" s="21"/>
      <c r="G6252" s="25"/>
      <c r="H6252" s="26"/>
      <c r="I6252" s="27"/>
    </row>
    <row r="6253" spans="2:9" ht="15" customHeight="1" x14ac:dyDescent="0.2">
      <c r="B6253" s="2">
        <v>11</v>
      </c>
      <c r="C6253" s="8" t="s">
        <v>2227</v>
      </c>
      <c r="D6253" s="3">
        <v>1150</v>
      </c>
      <c r="E6253" s="8" t="s">
        <v>2317</v>
      </c>
      <c r="F6253" s="18">
        <v>115021</v>
      </c>
      <c r="G6253" s="19" t="s">
        <v>17</v>
      </c>
      <c r="I6253" s="1"/>
    </row>
    <row r="6254" spans="2:9" x14ac:dyDescent="0.2">
      <c r="E6254" s="8"/>
      <c r="G6254" s="9"/>
      <c r="H6254" s="6" t="s">
        <v>11</v>
      </c>
      <c r="I6254" s="20">
        <v>8119</v>
      </c>
    </row>
    <row r="6255" spans="2:9" x14ac:dyDescent="0.2">
      <c r="E6255" s="8"/>
      <c r="G6255" s="9"/>
      <c r="H6255" s="6" t="s">
        <v>12</v>
      </c>
      <c r="I6255" s="20">
        <v>14533</v>
      </c>
    </row>
    <row r="6256" spans="2:9" x14ac:dyDescent="0.2">
      <c r="E6256" s="8"/>
      <c r="G6256" s="9"/>
      <c r="H6256" s="6" t="s">
        <v>2318</v>
      </c>
      <c r="I6256" s="20">
        <v>-2251</v>
      </c>
    </row>
    <row r="6257" spans="2:9" ht="15" customHeight="1" x14ac:dyDescent="0.2">
      <c r="E6257" s="8"/>
      <c r="F6257" s="21" t="s">
        <v>15</v>
      </c>
      <c r="G6257" s="22"/>
      <c r="H6257" s="23" t="s">
        <v>2319</v>
      </c>
      <c r="I6257" s="24">
        <f>SUBTOTAL(9,I6254:I6256)</f>
        <v>20401</v>
      </c>
    </row>
    <row r="6258" spans="2:9" x14ac:dyDescent="0.2">
      <c r="F6258" s="21"/>
      <c r="G6258" s="25"/>
      <c r="H6258" s="26"/>
      <c r="I6258" s="27"/>
    </row>
    <row r="6259" spans="2:9" ht="15" customHeight="1" x14ac:dyDescent="0.2">
      <c r="B6259" s="2">
        <v>11</v>
      </c>
      <c r="C6259" s="8" t="s">
        <v>2227</v>
      </c>
      <c r="D6259" s="3">
        <v>1150</v>
      </c>
      <c r="E6259" s="8" t="s">
        <v>2317</v>
      </c>
      <c r="F6259" s="18">
        <v>115050</v>
      </c>
      <c r="G6259" s="19" t="s">
        <v>2320</v>
      </c>
      <c r="I6259" s="1"/>
    </row>
    <row r="6260" spans="2:9" x14ac:dyDescent="0.2">
      <c r="E6260" s="8"/>
      <c r="G6260" s="9"/>
      <c r="H6260" s="6" t="s">
        <v>12</v>
      </c>
      <c r="I6260" s="20">
        <v>1250553</v>
      </c>
    </row>
    <row r="6261" spans="2:9" x14ac:dyDescent="0.2">
      <c r="E6261" s="8"/>
      <c r="G6261" s="9"/>
      <c r="H6261" s="6" t="s">
        <v>2318</v>
      </c>
      <c r="I6261" s="20">
        <v>9546</v>
      </c>
    </row>
    <row r="6262" spans="2:9" ht="15" customHeight="1" x14ac:dyDescent="0.2">
      <c r="E6262" s="8"/>
      <c r="F6262" s="21" t="s">
        <v>15</v>
      </c>
      <c r="G6262" s="22"/>
      <c r="H6262" s="23" t="s">
        <v>2321</v>
      </c>
      <c r="I6262" s="24">
        <f>SUBTOTAL(9,I6260:I6261)</f>
        <v>1260099</v>
      </c>
    </row>
    <row r="6263" spans="2:9" x14ac:dyDescent="0.2">
      <c r="F6263" s="21"/>
      <c r="G6263" s="25"/>
      <c r="H6263" s="26"/>
      <c r="I6263" s="27"/>
    </row>
    <row r="6264" spans="2:9" ht="15" customHeight="1" x14ac:dyDescent="0.2">
      <c r="B6264" s="2">
        <v>11</v>
      </c>
      <c r="C6264" s="8" t="s">
        <v>2227</v>
      </c>
      <c r="D6264" s="3">
        <v>1150</v>
      </c>
      <c r="E6264" s="8" t="s">
        <v>2317</v>
      </c>
      <c r="F6264" s="18">
        <v>115070</v>
      </c>
      <c r="G6264" s="19" t="s">
        <v>2322</v>
      </c>
      <c r="I6264" s="1"/>
    </row>
    <row r="6265" spans="2:9" x14ac:dyDescent="0.2">
      <c r="E6265" s="8"/>
      <c r="G6265" s="9"/>
      <c r="H6265" s="6" t="s">
        <v>11</v>
      </c>
      <c r="I6265" s="20">
        <v>1024</v>
      </c>
    </row>
    <row r="6266" spans="2:9" x14ac:dyDescent="0.2">
      <c r="E6266" s="8"/>
      <c r="G6266" s="9"/>
      <c r="H6266" s="6" t="s">
        <v>12</v>
      </c>
      <c r="I6266" s="20">
        <v>303747</v>
      </c>
    </row>
    <row r="6267" spans="2:9" x14ac:dyDescent="0.2">
      <c r="E6267" s="8"/>
      <c r="G6267" s="9"/>
      <c r="H6267" s="6" t="s">
        <v>2318</v>
      </c>
      <c r="I6267" s="20">
        <v>-10049</v>
      </c>
    </row>
    <row r="6268" spans="2:9" x14ac:dyDescent="0.2">
      <c r="E6268" s="8"/>
      <c r="G6268" s="9"/>
      <c r="H6268" s="6" t="s">
        <v>2231</v>
      </c>
      <c r="I6268" s="20">
        <v>10000</v>
      </c>
    </row>
    <row r="6269" spans="2:9" ht="15" customHeight="1" x14ac:dyDescent="0.2">
      <c r="E6269" s="8"/>
      <c r="F6269" s="21" t="s">
        <v>15</v>
      </c>
      <c r="G6269" s="22"/>
      <c r="H6269" s="23" t="s">
        <v>2323</v>
      </c>
      <c r="I6269" s="24">
        <f>SUBTOTAL(9,I6265:I6268)</f>
        <v>304722</v>
      </c>
    </row>
    <row r="6270" spans="2:9" x14ac:dyDescent="0.2">
      <c r="F6270" s="21"/>
      <c r="G6270" s="25"/>
      <c r="H6270" s="26"/>
      <c r="I6270" s="27"/>
    </row>
    <row r="6271" spans="2:9" ht="15" customHeight="1" x14ac:dyDescent="0.2">
      <c r="B6271" s="2">
        <v>11</v>
      </c>
      <c r="C6271" s="8" t="s">
        <v>2227</v>
      </c>
      <c r="D6271" s="3">
        <v>1150</v>
      </c>
      <c r="E6271" s="8" t="s">
        <v>2317</v>
      </c>
      <c r="F6271" s="18">
        <v>115071</v>
      </c>
      <c r="G6271" s="19" t="s">
        <v>2324</v>
      </c>
      <c r="I6271" s="1"/>
    </row>
    <row r="6272" spans="2:9" x14ac:dyDescent="0.2">
      <c r="E6272" s="8"/>
      <c r="G6272" s="9"/>
      <c r="H6272" s="6" t="s">
        <v>12</v>
      </c>
      <c r="I6272" s="20">
        <v>43000</v>
      </c>
    </row>
    <row r="6273" spans="2:9" x14ac:dyDescent="0.2">
      <c r="E6273" s="8"/>
      <c r="G6273" s="9"/>
      <c r="H6273" s="6" t="s">
        <v>2318</v>
      </c>
      <c r="I6273" s="20">
        <v>1500</v>
      </c>
    </row>
    <row r="6274" spans="2:9" x14ac:dyDescent="0.2">
      <c r="E6274" s="8"/>
      <c r="G6274" s="9"/>
      <c r="H6274" s="6" t="s">
        <v>2231</v>
      </c>
      <c r="I6274" s="20">
        <v>45500</v>
      </c>
    </row>
    <row r="6275" spans="2:9" ht="15" customHeight="1" x14ac:dyDescent="0.2">
      <c r="E6275" s="8"/>
      <c r="F6275" s="21" t="s">
        <v>15</v>
      </c>
      <c r="G6275" s="22"/>
      <c r="H6275" s="23" t="s">
        <v>2325</v>
      </c>
      <c r="I6275" s="24">
        <f>SUBTOTAL(9,I6272:I6274)</f>
        <v>90000</v>
      </c>
    </row>
    <row r="6276" spans="2:9" x14ac:dyDescent="0.2">
      <c r="F6276" s="21"/>
      <c r="G6276" s="25"/>
      <c r="H6276" s="26"/>
      <c r="I6276" s="27"/>
    </row>
    <row r="6277" spans="2:9" ht="15" customHeight="1" x14ac:dyDescent="0.2">
      <c r="B6277" s="2">
        <v>11</v>
      </c>
      <c r="C6277" s="8" t="s">
        <v>2227</v>
      </c>
      <c r="D6277" s="3">
        <v>1150</v>
      </c>
      <c r="E6277" s="8" t="s">
        <v>2317</v>
      </c>
      <c r="F6277" s="18">
        <v>115073</v>
      </c>
      <c r="G6277" s="19" t="s">
        <v>2326</v>
      </c>
      <c r="I6277" s="1"/>
    </row>
    <row r="6278" spans="2:9" x14ac:dyDescent="0.2">
      <c r="E6278" s="8"/>
      <c r="G6278" s="9"/>
      <c r="H6278" s="6" t="s">
        <v>12</v>
      </c>
      <c r="I6278" s="20">
        <v>3800600</v>
      </c>
    </row>
    <row r="6279" spans="2:9" x14ac:dyDescent="0.2">
      <c r="E6279" s="8"/>
      <c r="G6279" s="9"/>
      <c r="H6279" s="6" t="s">
        <v>2318</v>
      </c>
      <c r="I6279" s="20">
        <v>82400</v>
      </c>
    </row>
    <row r="6280" spans="2:9" x14ac:dyDescent="0.2">
      <c r="E6280" s="8"/>
      <c r="G6280" s="9"/>
      <c r="H6280" s="6" t="s">
        <v>2231</v>
      </c>
      <c r="I6280" s="20">
        <v>66000</v>
      </c>
    </row>
    <row r="6281" spans="2:9" ht="15" customHeight="1" x14ac:dyDescent="0.2">
      <c r="E6281" s="8"/>
      <c r="F6281" s="21" t="s">
        <v>15</v>
      </c>
      <c r="G6281" s="22"/>
      <c r="H6281" s="23" t="s">
        <v>2327</v>
      </c>
      <c r="I6281" s="24">
        <f>SUBTOTAL(9,I6278:I6280)</f>
        <v>3949000</v>
      </c>
    </row>
    <row r="6282" spans="2:9" x14ac:dyDescent="0.2">
      <c r="F6282" s="21"/>
      <c r="G6282" s="25"/>
      <c r="H6282" s="26"/>
      <c r="I6282" s="27"/>
    </row>
    <row r="6283" spans="2:9" ht="15" customHeight="1" x14ac:dyDescent="0.2">
      <c r="B6283" s="2">
        <v>11</v>
      </c>
      <c r="C6283" s="8" t="s">
        <v>2227</v>
      </c>
      <c r="D6283" s="3">
        <v>1150</v>
      </c>
      <c r="E6283" s="8" t="s">
        <v>2317</v>
      </c>
      <c r="F6283" s="18">
        <v>115074</v>
      </c>
      <c r="G6283" s="19" t="s">
        <v>2328</v>
      </c>
      <c r="I6283" s="1"/>
    </row>
    <row r="6284" spans="2:9" x14ac:dyDescent="0.2">
      <c r="E6284" s="8"/>
      <c r="G6284" s="9"/>
      <c r="H6284" s="6" t="s">
        <v>11</v>
      </c>
      <c r="I6284" s="20">
        <v>10164</v>
      </c>
    </row>
    <row r="6285" spans="2:9" x14ac:dyDescent="0.2">
      <c r="E6285" s="8"/>
      <c r="G6285" s="9"/>
      <c r="H6285" s="6" t="s">
        <v>12</v>
      </c>
      <c r="I6285" s="20">
        <v>9404044</v>
      </c>
    </row>
    <row r="6286" spans="2:9" x14ac:dyDescent="0.2">
      <c r="E6286" s="8"/>
      <c r="G6286" s="9"/>
      <c r="H6286" s="6" t="s">
        <v>2318</v>
      </c>
      <c r="I6286" s="20">
        <v>-59608</v>
      </c>
    </row>
    <row r="6287" spans="2:9" x14ac:dyDescent="0.2">
      <c r="E6287" s="8"/>
      <c r="G6287" s="9"/>
      <c r="H6287" s="6" t="s">
        <v>2231</v>
      </c>
      <c r="I6287" s="20">
        <v>-3200</v>
      </c>
    </row>
    <row r="6288" spans="2:9" ht="15" customHeight="1" x14ac:dyDescent="0.2">
      <c r="E6288" s="8"/>
      <c r="F6288" s="21" t="s">
        <v>15</v>
      </c>
      <c r="G6288" s="22"/>
      <c r="H6288" s="23" t="s">
        <v>2329</v>
      </c>
      <c r="I6288" s="24">
        <f>SUBTOTAL(9,I6284:I6287)</f>
        <v>9351400</v>
      </c>
    </row>
    <row r="6289" spans="2:9" x14ac:dyDescent="0.2">
      <c r="F6289" s="21"/>
      <c r="G6289" s="25"/>
      <c r="H6289" s="26"/>
      <c r="I6289" s="27"/>
    </row>
    <row r="6290" spans="2:9" ht="15" customHeight="1" x14ac:dyDescent="0.2">
      <c r="B6290" s="2">
        <v>11</v>
      </c>
      <c r="C6290" s="8" t="s">
        <v>2227</v>
      </c>
      <c r="D6290" s="3">
        <v>1150</v>
      </c>
      <c r="E6290" s="8" t="s">
        <v>2317</v>
      </c>
      <c r="F6290" s="18">
        <v>115077</v>
      </c>
      <c r="G6290" s="19" t="s">
        <v>2330</v>
      </c>
      <c r="I6290" s="1"/>
    </row>
    <row r="6291" spans="2:9" x14ac:dyDescent="0.2">
      <c r="E6291" s="8"/>
      <c r="G6291" s="9"/>
      <c r="H6291" s="6" t="s">
        <v>11</v>
      </c>
      <c r="I6291" s="20">
        <v>12799</v>
      </c>
    </row>
    <row r="6292" spans="2:9" x14ac:dyDescent="0.2">
      <c r="E6292" s="8"/>
      <c r="G6292" s="9"/>
      <c r="H6292" s="6" t="s">
        <v>12</v>
      </c>
      <c r="I6292" s="20">
        <v>281980</v>
      </c>
    </row>
    <row r="6293" spans="2:9" x14ac:dyDescent="0.2">
      <c r="E6293" s="8"/>
      <c r="G6293" s="9"/>
      <c r="H6293" s="6" t="s">
        <v>2318</v>
      </c>
      <c r="I6293" s="20">
        <v>-101</v>
      </c>
    </row>
    <row r="6294" spans="2:9" ht="15" customHeight="1" x14ac:dyDescent="0.2">
      <c r="E6294" s="8"/>
      <c r="F6294" s="21" t="s">
        <v>15</v>
      </c>
      <c r="G6294" s="22"/>
      <c r="H6294" s="23" t="s">
        <v>2331</v>
      </c>
      <c r="I6294" s="24">
        <f>SUBTOTAL(9,I6291:I6293)</f>
        <v>294678</v>
      </c>
    </row>
    <row r="6295" spans="2:9" x14ac:dyDescent="0.2">
      <c r="F6295" s="21"/>
      <c r="G6295" s="25"/>
      <c r="H6295" s="26"/>
      <c r="I6295" s="27"/>
    </row>
    <row r="6296" spans="2:9" ht="15" customHeight="1" x14ac:dyDescent="0.2">
      <c r="B6296" s="2">
        <v>11</v>
      </c>
      <c r="C6296" s="8" t="s">
        <v>2227</v>
      </c>
      <c r="D6296" s="3">
        <v>1150</v>
      </c>
      <c r="E6296" s="8" t="s">
        <v>2317</v>
      </c>
      <c r="F6296" s="18">
        <v>115078</v>
      </c>
      <c r="G6296" s="19" t="s">
        <v>2332</v>
      </c>
      <c r="I6296" s="1"/>
    </row>
    <row r="6297" spans="2:9" x14ac:dyDescent="0.2">
      <c r="E6297" s="8"/>
      <c r="G6297" s="9"/>
      <c r="H6297" s="6" t="s">
        <v>11</v>
      </c>
      <c r="I6297" s="20">
        <v>13970</v>
      </c>
    </row>
    <row r="6298" spans="2:9" x14ac:dyDescent="0.2">
      <c r="E6298" s="8"/>
      <c r="G6298" s="9"/>
      <c r="H6298" s="6" t="s">
        <v>12</v>
      </c>
      <c r="I6298" s="20">
        <v>1547195</v>
      </c>
    </row>
    <row r="6299" spans="2:9" x14ac:dyDescent="0.2">
      <c r="E6299" s="8"/>
      <c r="G6299" s="9"/>
      <c r="H6299" s="6" t="s">
        <v>2318</v>
      </c>
      <c r="I6299" s="20">
        <v>-21437</v>
      </c>
    </row>
    <row r="6300" spans="2:9" x14ac:dyDescent="0.2">
      <c r="E6300" s="8"/>
      <c r="G6300" s="9"/>
      <c r="H6300" s="6" t="s">
        <v>2231</v>
      </c>
      <c r="I6300" s="20">
        <v>-6800</v>
      </c>
    </row>
    <row r="6301" spans="2:9" ht="15" customHeight="1" x14ac:dyDescent="0.2">
      <c r="E6301" s="8"/>
      <c r="F6301" s="21" t="s">
        <v>15</v>
      </c>
      <c r="G6301" s="22"/>
      <c r="H6301" s="23" t="s">
        <v>2333</v>
      </c>
      <c r="I6301" s="24">
        <f>SUBTOTAL(9,I6297:I6300)</f>
        <v>1532928</v>
      </c>
    </row>
    <row r="6302" spans="2:9" x14ac:dyDescent="0.2">
      <c r="F6302" s="21"/>
      <c r="G6302" s="25"/>
      <c r="H6302" s="26"/>
      <c r="I6302" s="27"/>
    </row>
    <row r="6303" spans="2:9" ht="15" customHeight="1" x14ac:dyDescent="0.2">
      <c r="B6303" s="2">
        <v>11</v>
      </c>
      <c r="C6303" s="8" t="s">
        <v>2227</v>
      </c>
      <c r="D6303" s="3">
        <v>1151</v>
      </c>
      <c r="E6303" s="8" t="s">
        <v>2334</v>
      </c>
      <c r="F6303" s="18">
        <v>115151</v>
      </c>
      <c r="G6303" s="19" t="s">
        <v>2335</v>
      </c>
      <c r="I6303" s="1"/>
    </row>
    <row r="6304" spans="2:9" x14ac:dyDescent="0.2">
      <c r="E6304" s="8"/>
      <c r="G6304" s="9"/>
      <c r="H6304" s="6" t="s">
        <v>12</v>
      </c>
      <c r="I6304" s="20">
        <v>36600</v>
      </c>
    </row>
    <row r="6305" spans="2:9" x14ac:dyDescent="0.2">
      <c r="E6305" s="8"/>
      <c r="G6305" s="9"/>
      <c r="H6305" s="6" t="s">
        <v>273</v>
      </c>
      <c r="I6305" s="20">
        <v>20000</v>
      </c>
    </row>
    <row r="6306" spans="2:9" x14ac:dyDescent="0.2">
      <c r="E6306" s="8"/>
      <c r="G6306" s="9"/>
      <c r="H6306" s="6" t="s">
        <v>18</v>
      </c>
      <c r="I6306" s="20">
        <v>10000</v>
      </c>
    </row>
    <row r="6307" spans="2:9" x14ac:dyDescent="0.2">
      <c r="E6307" s="8"/>
      <c r="G6307" s="9"/>
      <c r="H6307" s="6" t="s">
        <v>2231</v>
      </c>
      <c r="I6307" s="20">
        <v>350</v>
      </c>
    </row>
    <row r="6308" spans="2:9" ht="15" customHeight="1" x14ac:dyDescent="0.2">
      <c r="E6308" s="8"/>
      <c r="F6308" s="21" t="s">
        <v>15</v>
      </c>
      <c r="G6308" s="22"/>
      <c r="H6308" s="23" t="s">
        <v>2336</v>
      </c>
      <c r="I6308" s="24">
        <f>SUBTOTAL(9,I6304:I6307)</f>
        <v>66950</v>
      </c>
    </row>
    <row r="6309" spans="2:9" x14ac:dyDescent="0.2">
      <c r="F6309" s="21"/>
      <c r="G6309" s="25"/>
      <c r="H6309" s="26"/>
      <c r="I6309" s="27"/>
    </row>
    <row r="6310" spans="2:9" ht="15" customHeight="1" x14ac:dyDescent="0.2">
      <c r="B6310" s="2">
        <v>11</v>
      </c>
      <c r="C6310" s="8" t="s">
        <v>2227</v>
      </c>
      <c r="D6310" s="3">
        <v>1151</v>
      </c>
      <c r="E6310" s="8" t="s">
        <v>2334</v>
      </c>
      <c r="F6310" s="18">
        <v>115172</v>
      </c>
      <c r="G6310" s="19" t="s">
        <v>2337</v>
      </c>
      <c r="I6310" s="1"/>
    </row>
    <row r="6311" spans="2:9" x14ac:dyDescent="0.2">
      <c r="E6311" s="8"/>
      <c r="G6311" s="9"/>
      <c r="H6311" s="6" t="s">
        <v>12</v>
      </c>
      <c r="I6311" s="20">
        <v>7300</v>
      </c>
    </row>
    <row r="6312" spans="2:9" ht="15" customHeight="1" x14ac:dyDescent="0.2">
      <c r="E6312" s="8"/>
      <c r="F6312" s="21" t="s">
        <v>15</v>
      </c>
      <c r="G6312" s="22"/>
      <c r="H6312" s="23" t="s">
        <v>2338</v>
      </c>
      <c r="I6312" s="24">
        <f>SUBTOTAL(9,I6311:I6311)</f>
        <v>7300</v>
      </c>
    </row>
    <row r="6313" spans="2:9" x14ac:dyDescent="0.2">
      <c r="F6313" s="21"/>
      <c r="G6313" s="25"/>
      <c r="H6313" s="26"/>
      <c r="I6313" s="27"/>
    </row>
    <row r="6314" spans="2:9" ht="15" customHeight="1" x14ac:dyDescent="0.2">
      <c r="B6314" s="2">
        <v>11</v>
      </c>
      <c r="C6314" s="8" t="s">
        <v>2227</v>
      </c>
      <c r="D6314" s="3">
        <v>1151</v>
      </c>
      <c r="E6314" s="8" t="s">
        <v>2334</v>
      </c>
      <c r="F6314" s="18">
        <v>115175</v>
      </c>
      <c r="G6314" s="19" t="s">
        <v>2339</v>
      </c>
      <c r="I6314" s="1"/>
    </row>
    <row r="6315" spans="2:9" x14ac:dyDescent="0.2">
      <c r="E6315" s="8"/>
      <c r="G6315" s="9"/>
      <c r="H6315" s="6" t="s">
        <v>11</v>
      </c>
      <c r="I6315" s="20">
        <v>1009</v>
      </c>
    </row>
    <row r="6316" spans="2:9" x14ac:dyDescent="0.2">
      <c r="E6316" s="8"/>
      <c r="G6316" s="9"/>
      <c r="H6316" s="6" t="s">
        <v>12</v>
      </c>
      <c r="I6316" s="20">
        <v>88200</v>
      </c>
    </row>
    <row r="6317" spans="2:9" x14ac:dyDescent="0.2">
      <c r="E6317" s="8"/>
      <c r="G6317" s="9"/>
      <c r="H6317" s="6" t="s">
        <v>2340</v>
      </c>
      <c r="I6317" s="20">
        <v>170</v>
      </c>
    </row>
    <row r="6318" spans="2:9" ht="15" customHeight="1" x14ac:dyDescent="0.2">
      <c r="E6318" s="8"/>
      <c r="F6318" s="21" t="s">
        <v>15</v>
      </c>
      <c r="G6318" s="22"/>
      <c r="H6318" s="23" t="s">
        <v>2341</v>
      </c>
      <c r="I6318" s="24">
        <f>SUBTOTAL(9,I6315:I6317)</f>
        <v>89379</v>
      </c>
    </row>
    <row r="6319" spans="2:9" x14ac:dyDescent="0.2">
      <c r="F6319" s="21"/>
      <c r="G6319" s="25"/>
      <c r="H6319" s="26"/>
      <c r="I6319" s="27"/>
    </row>
    <row r="6320" spans="2:9" ht="15" customHeight="1" x14ac:dyDescent="0.2">
      <c r="B6320" s="2">
        <v>11</v>
      </c>
      <c r="C6320" s="8" t="s">
        <v>2227</v>
      </c>
      <c r="D6320" s="3">
        <v>1151</v>
      </c>
      <c r="E6320" s="8" t="s">
        <v>2334</v>
      </c>
      <c r="F6320" s="18">
        <v>115179</v>
      </c>
      <c r="G6320" s="19" t="s">
        <v>2332</v>
      </c>
      <c r="I6320" s="1"/>
    </row>
    <row r="6321" spans="2:9" x14ac:dyDescent="0.2">
      <c r="E6321" s="8"/>
      <c r="G6321" s="9"/>
      <c r="H6321" s="6" t="s">
        <v>11</v>
      </c>
      <c r="I6321" s="20">
        <v>170</v>
      </c>
    </row>
    <row r="6322" spans="2:9" x14ac:dyDescent="0.2">
      <c r="E6322" s="8"/>
      <c r="G6322" s="9"/>
      <c r="H6322" s="6" t="s">
        <v>12</v>
      </c>
      <c r="I6322" s="20">
        <v>4000</v>
      </c>
    </row>
    <row r="6323" spans="2:9" x14ac:dyDescent="0.2">
      <c r="E6323" s="8"/>
      <c r="G6323" s="9"/>
      <c r="H6323" s="6" t="s">
        <v>2340</v>
      </c>
      <c r="I6323" s="20">
        <v>-170</v>
      </c>
    </row>
    <row r="6324" spans="2:9" x14ac:dyDescent="0.2">
      <c r="E6324" s="8"/>
      <c r="G6324" s="9"/>
      <c r="H6324" s="6" t="s">
        <v>2231</v>
      </c>
      <c r="I6324" s="20">
        <v>-350</v>
      </c>
    </row>
    <row r="6325" spans="2:9" ht="15" customHeight="1" x14ac:dyDescent="0.2">
      <c r="E6325" s="8"/>
      <c r="F6325" s="21" t="s">
        <v>15</v>
      </c>
      <c r="G6325" s="22"/>
      <c r="H6325" s="23" t="s">
        <v>2342</v>
      </c>
      <c r="I6325" s="24">
        <f>SUBTOTAL(9,I6321:I6324)</f>
        <v>3650</v>
      </c>
    </row>
    <row r="6326" spans="2:9" x14ac:dyDescent="0.2">
      <c r="F6326" s="21"/>
      <c r="G6326" s="25"/>
      <c r="H6326" s="26"/>
      <c r="I6326" s="27"/>
    </row>
    <row r="6327" spans="2:9" ht="15" customHeight="1" x14ac:dyDescent="0.2">
      <c r="B6327" s="2">
        <v>11</v>
      </c>
      <c r="C6327" s="8" t="s">
        <v>2227</v>
      </c>
      <c r="D6327" s="3">
        <v>1161</v>
      </c>
      <c r="E6327" s="8" t="s">
        <v>2343</v>
      </c>
      <c r="F6327" s="18">
        <v>116170</v>
      </c>
      <c r="G6327" s="19" t="s">
        <v>2344</v>
      </c>
      <c r="I6327" s="1"/>
    </row>
    <row r="6328" spans="2:9" x14ac:dyDescent="0.2">
      <c r="E6328" s="8"/>
      <c r="G6328" s="9"/>
      <c r="H6328" s="6" t="s">
        <v>12</v>
      </c>
      <c r="I6328" s="20">
        <v>14123</v>
      </c>
    </row>
    <row r="6329" spans="2:9" ht="15" customHeight="1" x14ac:dyDescent="0.2">
      <c r="E6329" s="8"/>
      <c r="F6329" s="21" t="s">
        <v>15</v>
      </c>
      <c r="G6329" s="22"/>
      <c r="H6329" s="23" t="s">
        <v>2345</v>
      </c>
      <c r="I6329" s="24">
        <f>SUBTOTAL(9,I6328:I6328)</f>
        <v>14123</v>
      </c>
    </row>
    <row r="6330" spans="2:9" x14ac:dyDescent="0.2">
      <c r="F6330" s="21"/>
      <c r="G6330" s="25"/>
      <c r="H6330" s="26"/>
      <c r="I6330" s="27"/>
    </row>
    <row r="6331" spans="2:9" ht="15" customHeight="1" x14ac:dyDescent="0.2">
      <c r="B6331" s="2">
        <v>11</v>
      </c>
      <c r="C6331" s="8" t="s">
        <v>2227</v>
      </c>
      <c r="D6331" s="3">
        <v>1161</v>
      </c>
      <c r="E6331" s="8" t="s">
        <v>2343</v>
      </c>
      <c r="F6331" s="18">
        <v>116175</v>
      </c>
      <c r="G6331" s="19" t="s">
        <v>2346</v>
      </c>
      <c r="I6331" s="1"/>
    </row>
    <row r="6332" spans="2:9" x14ac:dyDescent="0.2">
      <c r="E6332" s="8"/>
      <c r="G6332" s="9"/>
      <c r="H6332" s="6" t="s">
        <v>12</v>
      </c>
      <c r="I6332" s="20">
        <v>10090</v>
      </c>
    </row>
    <row r="6333" spans="2:9" ht="15" customHeight="1" x14ac:dyDescent="0.2">
      <c r="E6333" s="8"/>
      <c r="F6333" s="21" t="s">
        <v>15</v>
      </c>
      <c r="G6333" s="22"/>
      <c r="H6333" s="23" t="s">
        <v>2347</v>
      </c>
      <c r="I6333" s="24">
        <f>SUBTOTAL(9,I6332:I6332)</f>
        <v>10090</v>
      </c>
    </row>
    <row r="6334" spans="2:9" x14ac:dyDescent="0.2">
      <c r="F6334" s="21"/>
      <c r="G6334" s="25"/>
      <c r="H6334" s="26"/>
      <c r="I6334" s="27"/>
    </row>
    <row r="6335" spans="2:9" ht="15" customHeight="1" x14ac:dyDescent="0.2">
      <c r="B6335" s="2">
        <v>11</v>
      </c>
      <c r="C6335" s="8" t="s">
        <v>2227</v>
      </c>
      <c r="D6335" s="3">
        <v>4100</v>
      </c>
      <c r="E6335" s="8" t="s">
        <v>2227</v>
      </c>
      <c r="F6335" s="18">
        <v>410001</v>
      </c>
      <c r="G6335" s="19" t="s">
        <v>2348</v>
      </c>
      <c r="I6335" s="1"/>
    </row>
    <row r="6336" spans="2:9" x14ac:dyDescent="0.2">
      <c r="E6336" s="8"/>
      <c r="G6336" s="9"/>
      <c r="H6336" s="6" t="s">
        <v>12</v>
      </c>
      <c r="I6336" s="20">
        <v>126</v>
      </c>
    </row>
    <row r="6337" spans="2:9" ht="15" customHeight="1" x14ac:dyDescent="0.2">
      <c r="E6337" s="8"/>
      <c r="F6337" s="21" t="s">
        <v>15</v>
      </c>
      <c r="G6337" s="22"/>
      <c r="H6337" s="23" t="s">
        <v>2349</v>
      </c>
      <c r="I6337" s="24">
        <f>SUBTOTAL(9,I6336:I6336)</f>
        <v>126</v>
      </c>
    </row>
    <row r="6338" spans="2:9" x14ac:dyDescent="0.2">
      <c r="F6338" s="21"/>
      <c r="G6338" s="25"/>
      <c r="H6338" s="26"/>
      <c r="I6338" s="27"/>
    </row>
    <row r="6339" spans="2:9" ht="15" customHeight="1" x14ac:dyDescent="0.2">
      <c r="B6339" s="2">
        <v>11</v>
      </c>
      <c r="C6339" s="8" t="s">
        <v>2227</v>
      </c>
      <c r="D6339" s="3">
        <v>4100</v>
      </c>
      <c r="E6339" s="8" t="s">
        <v>2227</v>
      </c>
      <c r="F6339" s="18">
        <v>410030</v>
      </c>
      <c r="G6339" s="19" t="s">
        <v>2350</v>
      </c>
      <c r="I6339" s="1"/>
    </row>
    <row r="6340" spans="2:9" x14ac:dyDescent="0.2">
      <c r="E6340" s="8"/>
      <c r="G6340" s="9"/>
      <c r="H6340" s="6" t="s">
        <v>12</v>
      </c>
      <c r="I6340" s="20">
        <v>972</v>
      </c>
    </row>
    <row r="6341" spans="2:9" ht="15" customHeight="1" x14ac:dyDescent="0.2">
      <c r="E6341" s="8"/>
      <c r="F6341" s="21" t="s">
        <v>15</v>
      </c>
      <c r="G6341" s="22"/>
      <c r="H6341" s="23" t="s">
        <v>2351</v>
      </c>
      <c r="I6341" s="24">
        <f>SUBTOTAL(9,I6340:I6340)</f>
        <v>972</v>
      </c>
    </row>
    <row r="6342" spans="2:9" x14ac:dyDescent="0.2">
      <c r="F6342" s="21"/>
      <c r="G6342" s="25"/>
      <c r="H6342" s="26"/>
      <c r="I6342" s="27"/>
    </row>
    <row r="6343" spans="2:9" ht="15" customHeight="1" x14ac:dyDescent="0.2">
      <c r="B6343" s="2">
        <v>11</v>
      </c>
      <c r="C6343" s="8" t="s">
        <v>2227</v>
      </c>
      <c r="D6343" s="3">
        <v>4100</v>
      </c>
      <c r="E6343" s="8" t="s">
        <v>2227</v>
      </c>
      <c r="F6343" s="18">
        <v>410040</v>
      </c>
      <c r="G6343" s="19" t="s">
        <v>2352</v>
      </c>
      <c r="I6343" s="1"/>
    </row>
    <row r="6344" spans="2:9" x14ac:dyDescent="0.2">
      <c r="E6344" s="8"/>
      <c r="G6344" s="9"/>
      <c r="H6344" s="6" t="s">
        <v>2231</v>
      </c>
      <c r="I6344" s="20">
        <v>60000</v>
      </c>
    </row>
    <row r="6345" spans="2:9" ht="15" customHeight="1" x14ac:dyDescent="0.2">
      <c r="E6345" s="8"/>
      <c r="F6345" s="21" t="s">
        <v>15</v>
      </c>
      <c r="G6345" s="22"/>
      <c r="H6345" s="23" t="s">
        <v>2353</v>
      </c>
      <c r="I6345" s="24">
        <f>SUBTOTAL(9,I6344:I6344)</f>
        <v>60000</v>
      </c>
    </row>
    <row r="6346" spans="2:9" x14ac:dyDescent="0.2">
      <c r="F6346" s="21"/>
      <c r="G6346" s="25"/>
      <c r="H6346" s="26"/>
      <c r="I6346" s="27"/>
    </row>
    <row r="6347" spans="2:9" ht="15" customHeight="1" x14ac:dyDescent="0.2">
      <c r="B6347" s="2">
        <v>11</v>
      </c>
      <c r="C6347" s="8" t="s">
        <v>2227</v>
      </c>
      <c r="D6347" s="3">
        <v>4115</v>
      </c>
      <c r="E6347" s="8" t="s">
        <v>2240</v>
      </c>
      <c r="F6347" s="18">
        <v>411501</v>
      </c>
      <c r="G6347" s="19" t="s">
        <v>2354</v>
      </c>
      <c r="I6347" s="1"/>
    </row>
    <row r="6348" spans="2:9" x14ac:dyDescent="0.2">
      <c r="E6348" s="8"/>
      <c r="G6348" s="9"/>
      <c r="H6348" s="6" t="s">
        <v>12</v>
      </c>
      <c r="I6348" s="20">
        <v>199828</v>
      </c>
    </row>
    <row r="6349" spans="2:9" x14ac:dyDescent="0.2">
      <c r="E6349" s="8"/>
      <c r="G6349" s="9"/>
      <c r="H6349" s="6" t="s">
        <v>2231</v>
      </c>
      <c r="I6349" s="20">
        <v>-15800</v>
      </c>
    </row>
    <row r="6350" spans="2:9" ht="15" customHeight="1" x14ac:dyDescent="0.2">
      <c r="E6350" s="8"/>
      <c r="F6350" s="21" t="s">
        <v>15</v>
      </c>
      <c r="G6350" s="22"/>
      <c r="H6350" s="23" t="s">
        <v>2355</v>
      </c>
      <c r="I6350" s="24">
        <f>SUBTOTAL(9,I6348:I6349)</f>
        <v>184028</v>
      </c>
    </row>
    <row r="6351" spans="2:9" x14ac:dyDescent="0.2">
      <c r="F6351" s="21"/>
      <c r="G6351" s="25"/>
      <c r="H6351" s="26"/>
      <c r="I6351" s="27"/>
    </row>
    <row r="6352" spans="2:9" ht="15" customHeight="1" x14ac:dyDescent="0.2">
      <c r="B6352" s="2">
        <v>11</v>
      </c>
      <c r="C6352" s="8" t="s">
        <v>2227</v>
      </c>
      <c r="D6352" s="3">
        <v>4115</v>
      </c>
      <c r="E6352" s="8" t="s">
        <v>2240</v>
      </c>
      <c r="F6352" s="18">
        <v>411502</v>
      </c>
      <c r="G6352" s="19" t="s">
        <v>2356</v>
      </c>
      <c r="I6352" s="1"/>
    </row>
    <row r="6353" spans="2:9" x14ac:dyDescent="0.2">
      <c r="E6353" s="8"/>
      <c r="G6353" s="9"/>
      <c r="H6353" s="6" t="s">
        <v>12</v>
      </c>
      <c r="I6353" s="20">
        <v>5962</v>
      </c>
    </row>
    <row r="6354" spans="2:9" ht="15" customHeight="1" x14ac:dyDescent="0.2">
      <c r="E6354" s="8"/>
      <c r="F6354" s="21" t="s">
        <v>15</v>
      </c>
      <c r="G6354" s="22"/>
      <c r="H6354" s="23" t="s">
        <v>2357</v>
      </c>
      <c r="I6354" s="24">
        <f>SUBTOTAL(9,I6353:I6353)</f>
        <v>5962</v>
      </c>
    </row>
    <row r="6355" spans="2:9" x14ac:dyDescent="0.2">
      <c r="F6355" s="21"/>
      <c r="G6355" s="25"/>
      <c r="H6355" s="26"/>
      <c r="I6355" s="27"/>
    </row>
    <row r="6356" spans="2:9" ht="15" customHeight="1" x14ac:dyDescent="0.2">
      <c r="B6356" s="2">
        <v>11</v>
      </c>
      <c r="C6356" s="8" t="s">
        <v>2227</v>
      </c>
      <c r="D6356" s="3">
        <v>4136</v>
      </c>
      <c r="E6356" s="8" t="s">
        <v>2246</v>
      </c>
      <c r="F6356" s="18">
        <v>413630</v>
      </c>
      <c r="G6356" s="19" t="s">
        <v>2358</v>
      </c>
      <c r="I6356" s="1"/>
    </row>
    <row r="6357" spans="2:9" x14ac:dyDescent="0.2">
      <c r="E6357" s="8"/>
      <c r="G6357" s="9"/>
      <c r="H6357" s="6" t="s">
        <v>12</v>
      </c>
      <c r="I6357" s="20">
        <v>18533</v>
      </c>
    </row>
    <row r="6358" spans="2:9" ht="15" customHeight="1" x14ac:dyDescent="0.2">
      <c r="E6358" s="8"/>
      <c r="F6358" s="21" t="s">
        <v>15</v>
      </c>
      <c r="G6358" s="22"/>
      <c r="H6358" s="23" t="s">
        <v>2359</v>
      </c>
      <c r="I6358" s="24">
        <f>SUBTOTAL(9,I6357:I6357)</f>
        <v>18533</v>
      </c>
    </row>
    <row r="6359" spans="2:9" x14ac:dyDescent="0.2">
      <c r="F6359" s="21"/>
      <c r="G6359" s="25"/>
      <c r="H6359" s="26"/>
      <c r="I6359" s="27"/>
    </row>
    <row r="6360" spans="2:9" ht="15" customHeight="1" x14ac:dyDescent="0.2">
      <c r="B6360" s="2">
        <v>11</v>
      </c>
      <c r="C6360" s="8" t="s">
        <v>2227</v>
      </c>
      <c r="D6360" s="3">
        <v>4141</v>
      </c>
      <c r="E6360" s="8" t="s">
        <v>2360</v>
      </c>
      <c r="F6360" s="18">
        <v>414101</v>
      </c>
      <c r="G6360" s="19" t="s">
        <v>2361</v>
      </c>
      <c r="I6360" s="1"/>
    </row>
    <row r="6361" spans="2:9" x14ac:dyDescent="0.2">
      <c r="E6361" s="8"/>
      <c r="G6361" s="9"/>
      <c r="H6361" s="6" t="s">
        <v>12</v>
      </c>
      <c r="I6361" s="20">
        <v>4500</v>
      </c>
    </row>
    <row r="6362" spans="2:9" x14ac:dyDescent="0.2">
      <c r="E6362" s="8"/>
      <c r="G6362" s="9"/>
      <c r="H6362" s="6" t="s">
        <v>2231</v>
      </c>
      <c r="I6362" s="20">
        <v>-1000</v>
      </c>
    </row>
    <row r="6363" spans="2:9" ht="15" customHeight="1" x14ac:dyDescent="0.2">
      <c r="E6363" s="8"/>
      <c r="F6363" s="21" t="s">
        <v>15</v>
      </c>
      <c r="G6363" s="22"/>
      <c r="H6363" s="23" t="s">
        <v>2362</v>
      </c>
      <c r="I6363" s="24">
        <f>SUBTOTAL(9,I6361:I6362)</f>
        <v>3500</v>
      </c>
    </row>
    <row r="6364" spans="2:9" x14ac:dyDescent="0.2">
      <c r="F6364" s="21"/>
      <c r="G6364" s="25"/>
      <c r="H6364" s="26"/>
      <c r="I6364" s="27"/>
    </row>
    <row r="6365" spans="2:9" ht="15" customHeight="1" x14ac:dyDescent="0.2">
      <c r="B6365" s="2">
        <v>11</v>
      </c>
      <c r="C6365" s="8" t="s">
        <v>2227</v>
      </c>
      <c r="D6365" s="3">
        <v>4142</v>
      </c>
      <c r="E6365" s="8" t="s">
        <v>2282</v>
      </c>
      <c r="F6365" s="18">
        <v>414201</v>
      </c>
      <c r="G6365" s="19" t="s">
        <v>2363</v>
      </c>
      <c r="I6365" s="1"/>
    </row>
    <row r="6366" spans="2:9" x14ac:dyDescent="0.2">
      <c r="E6366" s="8"/>
      <c r="G6366" s="9"/>
      <c r="H6366" s="6" t="s">
        <v>12</v>
      </c>
      <c r="I6366" s="20">
        <v>44363</v>
      </c>
    </row>
    <row r="6367" spans="2:9" ht="15" customHeight="1" x14ac:dyDescent="0.2">
      <c r="E6367" s="8"/>
      <c r="F6367" s="21" t="s">
        <v>15</v>
      </c>
      <c r="G6367" s="22"/>
      <c r="H6367" s="23" t="s">
        <v>2364</v>
      </c>
      <c r="I6367" s="24">
        <f>SUBTOTAL(9,I6366:I6366)</f>
        <v>44363</v>
      </c>
    </row>
    <row r="6368" spans="2:9" x14ac:dyDescent="0.2">
      <c r="F6368" s="21"/>
      <c r="G6368" s="25"/>
      <c r="H6368" s="26"/>
      <c r="I6368" s="27"/>
    </row>
    <row r="6369" spans="2:9" ht="15" customHeight="1" x14ac:dyDescent="0.2">
      <c r="B6369" s="2">
        <v>11</v>
      </c>
      <c r="C6369" s="8" t="s">
        <v>2227</v>
      </c>
      <c r="D6369" s="3">
        <v>4150</v>
      </c>
      <c r="E6369" s="8" t="s">
        <v>2317</v>
      </c>
      <c r="F6369" s="18">
        <v>415085</v>
      </c>
      <c r="G6369" s="19" t="s">
        <v>2365</v>
      </c>
      <c r="I6369" s="1"/>
    </row>
    <row r="6370" spans="2:9" x14ac:dyDescent="0.2">
      <c r="E6370" s="8"/>
      <c r="G6370" s="9"/>
      <c r="H6370" s="6" t="s">
        <v>12</v>
      </c>
      <c r="I6370" s="20">
        <v>50</v>
      </c>
    </row>
    <row r="6371" spans="2:9" x14ac:dyDescent="0.2">
      <c r="E6371" s="8"/>
      <c r="G6371" s="9"/>
      <c r="H6371" s="6" t="s">
        <v>2231</v>
      </c>
      <c r="I6371" s="20">
        <v>700</v>
      </c>
    </row>
    <row r="6372" spans="2:9" ht="15" customHeight="1" x14ac:dyDescent="0.2">
      <c r="E6372" s="8"/>
      <c r="F6372" s="21" t="s">
        <v>15</v>
      </c>
      <c r="G6372" s="22"/>
      <c r="H6372" s="23" t="s">
        <v>2366</v>
      </c>
      <c r="I6372" s="24">
        <f>SUBTOTAL(9,I6370:I6371)</f>
        <v>750</v>
      </c>
    </row>
    <row r="6373" spans="2:9" x14ac:dyDescent="0.2">
      <c r="F6373" s="21"/>
      <c r="G6373" s="25"/>
      <c r="H6373" s="26"/>
      <c r="I6373" s="27"/>
    </row>
    <row r="6374" spans="2:9" ht="15" customHeight="1" x14ac:dyDescent="0.2">
      <c r="B6374" s="2">
        <v>11</v>
      </c>
      <c r="C6374" s="8" t="s">
        <v>2227</v>
      </c>
      <c r="D6374" s="3">
        <v>5576</v>
      </c>
      <c r="E6374" s="8" t="s">
        <v>2367</v>
      </c>
      <c r="F6374" s="18">
        <v>557670</v>
      </c>
      <c r="G6374" s="19" t="s">
        <v>2368</v>
      </c>
      <c r="I6374" s="1"/>
    </row>
    <row r="6375" spans="2:9" x14ac:dyDescent="0.2">
      <c r="E6375" s="8"/>
      <c r="G6375" s="9"/>
      <c r="H6375" s="6" t="s">
        <v>12</v>
      </c>
      <c r="I6375" s="20">
        <v>170000</v>
      </c>
    </row>
    <row r="6376" spans="2:9" x14ac:dyDescent="0.2">
      <c r="E6376" s="8"/>
      <c r="G6376" s="9"/>
      <c r="H6376" s="6" t="s">
        <v>2231</v>
      </c>
      <c r="I6376" s="20">
        <v>5000</v>
      </c>
    </row>
    <row r="6377" spans="2:9" ht="15" customHeight="1" x14ac:dyDescent="0.2">
      <c r="E6377" s="8"/>
      <c r="F6377" s="21" t="s">
        <v>15</v>
      </c>
      <c r="G6377" s="22"/>
      <c r="H6377" s="23" t="s">
        <v>2369</v>
      </c>
      <c r="I6377" s="24">
        <f>SUBTOTAL(9,I6375:I6376)</f>
        <v>175000</v>
      </c>
    </row>
    <row r="6378" spans="2:9" x14ac:dyDescent="0.2">
      <c r="F6378" s="21"/>
      <c r="G6378" s="25"/>
      <c r="H6378" s="26"/>
      <c r="I6378" s="27"/>
    </row>
    <row r="6379" spans="2:9" ht="15" customHeight="1" x14ac:dyDescent="0.2">
      <c r="B6379" s="2">
        <v>11</v>
      </c>
      <c r="C6379" s="8" t="s">
        <v>2227</v>
      </c>
      <c r="D6379" s="3">
        <v>5576</v>
      </c>
      <c r="E6379" s="8" t="s">
        <v>2367</v>
      </c>
      <c r="F6379" s="18">
        <v>557672</v>
      </c>
      <c r="G6379" s="19" t="s">
        <v>2370</v>
      </c>
      <c r="I6379" s="1"/>
    </row>
    <row r="6380" spans="2:9" x14ac:dyDescent="0.2">
      <c r="E6380" s="8"/>
      <c r="G6380" s="9"/>
      <c r="H6380" s="6" t="s">
        <v>12</v>
      </c>
      <c r="I6380" s="20">
        <v>90000</v>
      </c>
    </row>
    <row r="6381" spans="2:9" x14ac:dyDescent="0.2">
      <c r="E6381" s="8"/>
      <c r="G6381" s="9"/>
      <c r="H6381" s="6" t="s">
        <v>18</v>
      </c>
      <c r="I6381" s="20">
        <v>-9000</v>
      </c>
    </row>
    <row r="6382" spans="2:9" x14ac:dyDescent="0.2">
      <c r="E6382" s="8"/>
      <c r="G6382" s="9"/>
      <c r="H6382" s="6" t="s">
        <v>2231</v>
      </c>
      <c r="I6382" s="20">
        <v>-6500</v>
      </c>
    </row>
    <row r="6383" spans="2:9" ht="15" customHeight="1" x14ac:dyDescent="0.2">
      <c r="E6383" s="8"/>
      <c r="F6383" s="21" t="s">
        <v>15</v>
      </c>
      <c r="G6383" s="22"/>
      <c r="H6383" s="23" t="s">
        <v>2371</v>
      </c>
      <c r="I6383" s="24">
        <f>SUBTOTAL(9,I6380:I6382)</f>
        <v>74500</v>
      </c>
    </row>
    <row r="6384" spans="2:9" x14ac:dyDescent="0.2">
      <c r="F6384" s="21"/>
      <c r="G6384" s="25"/>
      <c r="H6384" s="26"/>
      <c r="I6384" s="27"/>
    </row>
    <row r="6385" spans="2:9" ht="15" customHeight="1" x14ac:dyDescent="0.2">
      <c r="B6385" s="2">
        <v>11</v>
      </c>
      <c r="C6385" s="8" t="s">
        <v>2227</v>
      </c>
      <c r="D6385" s="3">
        <v>5652</v>
      </c>
      <c r="E6385" s="8" t="s">
        <v>2372</v>
      </c>
      <c r="F6385" s="18">
        <v>565285</v>
      </c>
      <c r="G6385" s="19" t="s">
        <v>1736</v>
      </c>
      <c r="I6385" s="1"/>
    </row>
    <row r="6386" spans="2:9" x14ac:dyDescent="0.2">
      <c r="E6386" s="8"/>
      <c r="G6386" s="9"/>
      <c r="H6386" s="6" t="s">
        <v>12</v>
      </c>
      <c r="I6386" s="20">
        <v>33750</v>
      </c>
    </row>
    <row r="6387" spans="2:9" x14ac:dyDescent="0.2">
      <c r="E6387" s="8"/>
      <c r="G6387" s="9"/>
      <c r="H6387" s="6" t="s">
        <v>18</v>
      </c>
      <c r="I6387" s="20">
        <v>30250</v>
      </c>
    </row>
    <row r="6388" spans="2:9" ht="15" customHeight="1" x14ac:dyDescent="0.2">
      <c r="E6388" s="8"/>
      <c r="F6388" s="21" t="s">
        <v>15</v>
      </c>
      <c r="G6388" s="22"/>
      <c r="H6388" s="23" t="s">
        <v>2373</v>
      </c>
      <c r="I6388" s="24">
        <f>SUBTOTAL(9,I6386:I6387)</f>
        <v>64000</v>
      </c>
    </row>
    <row r="6389" spans="2:9" x14ac:dyDescent="0.2">
      <c r="F6389" s="21"/>
      <c r="G6389" s="25"/>
      <c r="H6389" s="26"/>
      <c r="I6389" s="27"/>
    </row>
    <row r="6390" spans="2:9" ht="15" customHeight="1" x14ac:dyDescent="0.2">
      <c r="B6390" s="2">
        <v>13</v>
      </c>
      <c r="C6390" s="8" t="s">
        <v>2374</v>
      </c>
      <c r="D6390" s="3">
        <v>1300</v>
      </c>
      <c r="E6390" s="8" t="s">
        <v>2374</v>
      </c>
      <c r="F6390" s="18">
        <v>130001</v>
      </c>
      <c r="G6390" s="19" t="s">
        <v>10</v>
      </c>
      <c r="I6390" s="1"/>
    </row>
    <row r="6391" spans="2:9" x14ac:dyDescent="0.2">
      <c r="E6391" s="8"/>
      <c r="G6391" s="9"/>
      <c r="H6391" s="6" t="s">
        <v>11</v>
      </c>
      <c r="I6391" s="20">
        <v>9422</v>
      </c>
    </row>
    <row r="6392" spans="2:9" x14ac:dyDescent="0.2">
      <c r="E6392" s="8"/>
      <c r="G6392" s="9"/>
      <c r="H6392" s="6" t="s">
        <v>12</v>
      </c>
      <c r="I6392" s="20">
        <v>184800</v>
      </c>
    </row>
    <row r="6393" spans="2:9" x14ac:dyDescent="0.2">
      <c r="E6393" s="8"/>
      <c r="G6393" s="9"/>
      <c r="H6393" s="6" t="s">
        <v>18</v>
      </c>
      <c r="I6393" s="20">
        <v>2750</v>
      </c>
    </row>
    <row r="6394" spans="2:9" x14ac:dyDescent="0.2">
      <c r="E6394" s="8"/>
      <c r="G6394" s="9"/>
      <c r="H6394" s="6" t="s">
        <v>13</v>
      </c>
      <c r="I6394" s="20">
        <v>673</v>
      </c>
    </row>
    <row r="6395" spans="2:9" ht="15" customHeight="1" x14ac:dyDescent="0.2">
      <c r="E6395" s="8"/>
      <c r="F6395" s="21" t="s">
        <v>15</v>
      </c>
      <c r="G6395" s="22"/>
      <c r="H6395" s="23" t="s">
        <v>2375</v>
      </c>
      <c r="I6395" s="24">
        <f>SUBTOTAL(9,I6391:I6394)</f>
        <v>197645</v>
      </c>
    </row>
    <row r="6396" spans="2:9" x14ac:dyDescent="0.2">
      <c r="F6396" s="21"/>
      <c r="G6396" s="25"/>
      <c r="H6396" s="26"/>
      <c r="I6396" s="27"/>
    </row>
    <row r="6397" spans="2:9" ht="15" customHeight="1" x14ac:dyDescent="0.2">
      <c r="B6397" s="2">
        <v>13</v>
      </c>
      <c r="C6397" s="8" t="s">
        <v>2374</v>
      </c>
      <c r="D6397" s="3">
        <v>1300</v>
      </c>
      <c r="E6397" s="8" t="s">
        <v>2374</v>
      </c>
      <c r="F6397" s="18">
        <v>130070</v>
      </c>
      <c r="G6397" s="19" t="s">
        <v>677</v>
      </c>
      <c r="I6397" s="1"/>
    </row>
    <row r="6398" spans="2:9" x14ac:dyDescent="0.2">
      <c r="E6398" s="8"/>
      <c r="G6398" s="9"/>
      <c r="H6398" s="6" t="s">
        <v>12</v>
      </c>
      <c r="I6398" s="20">
        <v>28400</v>
      </c>
    </row>
    <row r="6399" spans="2:9" ht="15" customHeight="1" x14ac:dyDescent="0.2">
      <c r="E6399" s="8"/>
      <c r="F6399" s="21" t="s">
        <v>15</v>
      </c>
      <c r="G6399" s="22"/>
      <c r="H6399" s="23" t="s">
        <v>2376</v>
      </c>
      <c r="I6399" s="24">
        <f>SUBTOTAL(9,I6398:I6398)</f>
        <v>28400</v>
      </c>
    </row>
    <row r="6400" spans="2:9" x14ac:dyDescent="0.2">
      <c r="F6400" s="21"/>
      <c r="G6400" s="25"/>
      <c r="H6400" s="26"/>
      <c r="I6400" s="27"/>
    </row>
    <row r="6401" spans="2:9" ht="15" customHeight="1" x14ac:dyDescent="0.2">
      <c r="B6401" s="2">
        <v>13</v>
      </c>
      <c r="C6401" s="8" t="s">
        <v>2374</v>
      </c>
      <c r="D6401" s="3">
        <v>1300</v>
      </c>
      <c r="E6401" s="8" t="s">
        <v>2374</v>
      </c>
      <c r="F6401" s="18">
        <v>130071</v>
      </c>
      <c r="G6401" s="19" t="s">
        <v>2377</v>
      </c>
      <c r="I6401" s="1"/>
    </row>
    <row r="6402" spans="2:9" x14ac:dyDescent="0.2">
      <c r="E6402" s="8"/>
      <c r="G6402" s="9"/>
      <c r="H6402" s="6" t="s">
        <v>12</v>
      </c>
      <c r="I6402" s="20">
        <v>69000</v>
      </c>
    </row>
    <row r="6403" spans="2:9" ht="15" customHeight="1" x14ac:dyDescent="0.2">
      <c r="E6403" s="8"/>
      <c r="F6403" s="21" t="s">
        <v>15</v>
      </c>
      <c r="G6403" s="22"/>
      <c r="H6403" s="23" t="s">
        <v>2378</v>
      </c>
      <c r="I6403" s="24">
        <f>SUBTOTAL(9,I6402:I6402)</f>
        <v>69000</v>
      </c>
    </row>
    <row r="6404" spans="2:9" x14ac:dyDescent="0.2">
      <c r="F6404" s="21"/>
      <c r="G6404" s="25"/>
      <c r="H6404" s="26"/>
      <c r="I6404" s="27"/>
    </row>
    <row r="6405" spans="2:9" ht="15" customHeight="1" x14ac:dyDescent="0.2">
      <c r="B6405" s="2">
        <v>13</v>
      </c>
      <c r="C6405" s="8" t="s">
        <v>2374</v>
      </c>
      <c r="D6405" s="3">
        <v>1300</v>
      </c>
      <c r="E6405" s="8" t="s">
        <v>2374</v>
      </c>
      <c r="F6405" s="18">
        <v>130072</v>
      </c>
      <c r="G6405" s="19" t="s">
        <v>2379</v>
      </c>
      <c r="I6405" s="1"/>
    </row>
    <row r="6406" spans="2:9" x14ac:dyDescent="0.2">
      <c r="E6406" s="8"/>
      <c r="G6406" s="9"/>
      <c r="H6406" s="6" t="s">
        <v>12</v>
      </c>
      <c r="I6406" s="20">
        <v>3000</v>
      </c>
    </row>
    <row r="6407" spans="2:9" ht="15" customHeight="1" x14ac:dyDescent="0.2">
      <c r="E6407" s="8"/>
      <c r="F6407" s="21" t="s">
        <v>15</v>
      </c>
      <c r="G6407" s="22"/>
      <c r="H6407" s="23" t="s">
        <v>2380</v>
      </c>
      <c r="I6407" s="24">
        <f>SUBTOTAL(9,I6406:I6406)</f>
        <v>3000</v>
      </c>
    </row>
    <row r="6408" spans="2:9" x14ac:dyDescent="0.2">
      <c r="F6408" s="21"/>
      <c r="G6408" s="25"/>
      <c r="H6408" s="26"/>
      <c r="I6408" s="27"/>
    </row>
    <row r="6409" spans="2:9" ht="15" customHeight="1" x14ac:dyDescent="0.2">
      <c r="B6409" s="2">
        <v>13</v>
      </c>
      <c r="C6409" s="8" t="s">
        <v>2374</v>
      </c>
      <c r="D6409" s="3">
        <v>1301</v>
      </c>
      <c r="E6409" s="8" t="s">
        <v>2381</v>
      </c>
      <c r="F6409" s="18">
        <v>130121</v>
      </c>
      <c r="G6409" s="19" t="s">
        <v>2382</v>
      </c>
      <c r="I6409" s="1"/>
    </row>
    <row r="6410" spans="2:9" x14ac:dyDescent="0.2">
      <c r="E6410" s="8"/>
      <c r="G6410" s="9"/>
      <c r="H6410" s="6" t="s">
        <v>11</v>
      </c>
      <c r="I6410" s="20">
        <v>715</v>
      </c>
    </row>
    <row r="6411" spans="2:9" x14ac:dyDescent="0.2">
      <c r="E6411" s="8"/>
      <c r="G6411" s="9"/>
      <c r="H6411" s="6" t="s">
        <v>12</v>
      </c>
      <c r="I6411" s="20">
        <v>14500</v>
      </c>
    </row>
    <row r="6412" spans="2:9" ht="15" customHeight="1" x14ac:dyDescent="0.2">
      <c r="E6412" s="8"/>
      <c r="F6412" s="21" t="s">
        <v>15</v>
      </c>
      <c r="G6412" s="22"/>
      <c r="H6412" s="23" t="s">
        <v>2383</v>
      </c>
      <c r="I6412" s="24">
        <f>SUBTOTAL(9,I6410:I6411)</f>
        <v>15215</v>
      </c>
    </row>
    <row r="6413" spans="2:9" x14ac:dyDescent="0.2">
      <c r="F6413" s="21"/>
      <c r="G6413" s="25"/>
      <c r="H6413" s="26"/>
      <c r="I6413" s="27"/>
    </row>
    <row r="6414" spans="2:9" ht="15" customHeight="1" x14ac:dyDescent="0.2">
      <c r="B6414" s="2">
        <v>13</v>
      </c>
      <c r="C6414" s="8" t="s">
        <v>2374</v>
      </c>
      <c r="D6414" s="3">
        <v>1301</v>
      </c>
      <c r="E6414" s="8" t="s">
        <v>2381</v>
      </c>
      <c r="F6414" s="18">
        <v>130150</v>
      </c>
      <c r="G6414" s="19" t="s">
        <v>2384</v>
      </c>
      <c r="I6414" s="1"/>
    </row>
    <row r="6415" spans="2:9" x14ac:dyDescent="0.2">
      <c r="E6415" s="8"/>
      <c r="G6415" s="9"/>
      <c r="H6415" s="6" t="s">
        <v>12</v>
      </c>
      <c r="I6415" s="20">
        <v>144900</v>
      </c>
    </row>
    <row r="6416" spans="2:9" ht="15" customHeight="1" x14ac:dyDescent="0.2">
      <c r="E6416" s="8"/>
      <c r="F6416" s="21" t="s">
        <v>15</v>
      </c>
      <c r="G6416" s="22"/>
      <c r="H6416" s="23" t="s">
        <v>2385</v>
      </c>
      <c r="I6416" s="24">
        <f>SUBTOTAL(9,I6415:I6415)</f>
        <v>144900</v>
      </c>
    </row>
    <row r="6417" spans="2:9" x14ac:dyDescent="0.2">
      <c r="F6417" s="21"/>
      <c r="G6417" s="25"/>
      <c r="H6417" s="26"/>
      <c r="I6417" s="27"/>
    </row>
    <row r="6418" spans="2:9" ht="15" customHeight="1" x14ac:dyDescent="0.2">
      <c r="B6418" s="2">
        <v>13</v>
      </c>
      <c r="C6418" s="8" t="s">
        <v>2374</v>
      </c>
      <c r="D6418" s="3">
        <v>1310</v>
      </c>
      <c r="E6418" s="8" t="s">
        <v>2386</v>
      </c>
      <c r="F6418" s="18">
        <v>131070</v>
      </c>
      <c r="G6418" s="19" t="s">
        <v>2387</v>
      </c>
      <c r="I6418" s="1"/>
    </row>
    <row r="6419" spans="2:9" x14ac:dyDescent="0.2">
      <c r="E6419" s="8"/>
      <c r="G6419" s="9"/>
      <c r="H6419" s="6" t="s">
        <v>11</v>
      </c>
      <c r="I6419" s="20">
        <v>34995</v>
      </c>
    </row>
    <row r="6420" spans="2:9" x14ac:dyDescent="0.2">
      <c r="E6420" s="8"/>
      <c r="G6420" s="9"/>
      <c r="H6420" s="6" t="s">
        <v>12</v>
      </c>
      <c r="I6420" s="20">
        <v>718100</v>
      </c>
    </row>
    <row r="6421" spans="2:9" x14ac:dyDescent="0.2">
      <c r="E6421" s="8"/>
      <c r="G6421" s="9"/>
      <c r="H6421" s="6" t="s">
        <v>1888</v>
      </c>
      <c r="I6421" s="20">
        <v>1000000</v>
      </c>
    </row>
    <row r="6422" spans="2:9" x14ac:dyDescent="0.2">
      <c r="E6422" s="8"/>
      <c r="G6422" s="9"/>
      <c r="H6422" s="6" t="s">
        <v>222</v>
      </c>
      <c r="I6422" s="20">
        <v>1000000</v>
      </c>
    </row>
    <row r="6423" spans="2:9" ht="15" customHeight="1" x14ac:dyDescent="0.2">
      <c r="E6423" s="8"/>
      <c r="F6423" s="21" t="s">
        <v>15</v>
      </c>
      <c r="G6423" s="22"/>
      <c r="H6423" s="23" t="s">
        <v>2388</v>
      </c>
      <c r="I6423" s="24">
        <f>SUBTOTAL(9,I6419:I6422)</f>
        <v>2753095</v>
      </c>
    </row>
    <row r="6424" spans="2:9" x14ac:dyDescent="0.2">
      <c r="F6424" s="21"/>
      <c r="G6424" s="25"/>
      <c r="H6424" s="26"/>
      <c r="I6424" s="27"/>
    </row>
    <row r="6425" spans="2:9" ht="15" customHeight="1" x14ac:dyDescent="0.2">
      <c r="B6425" s="2">
        <v>13</v>
      </c>
      <c r="C6425" s="8" t="s">
        <v>2374</v>
      </c>
      <c r="D6425" s="3">
        <v>1310</v>
      </c>
      <c r="E6425" s="8" t="s">
        <v>2386</v>
      </c>
      <c r="F6425" s="18">
        <v>131071</v>
      </c>
      <c r="G6425" s="19" t="s">
        <v>2389</v>
      </c>
      <c r="I6425" s="1"/>
    </row>
    <row r="6426" spans="2:9" x14ac:dyDescent="0.2">
      <c r="E6426" s="8"/>
      <c r="G6426" s="9"/>
      <c r="H6426" s="6" t="s">
        <v>1888</v>
      </c>
      <c r="I6426" s="20">
        <v>100000</v>
      </c>
    </row>
    <row r="6427" spans="2:9" x14ac:dyDescent="0.2">
      <c r="E6427" s="8"/>
      <c r="G6427" s="9"/>
      <c r="H6427" s="6" t="s">
        <v>222</v>
      </c>
      <c r="I6427" s="20">
        <v>-65000</v>
      </c>
    </row>
    <row r="6428" spans="2:9" ht="15" customHeight="1" x14ac:dyDescent="0.2">
      <c r="E6428" s="8"/>
      <c r="F6428" s="21" t="s">
        <v>15</v>
      </c>
      <c r="G6428" s="22"/>
      <c r="H6428" s="23" t="s">
        <v>2390</v>
      </c>
      <c r="I6428" s="24">
        <f>SUBTOTAL(9,I6426:I6427)</f>
        <v>35000</v>
      </c>
    </row>
    <row r="6429" spans="2:9" x14ac:dyDescent="0.2">
      <c r="F6429" s="21"/>
      <c r="G6429" s="25"/>
      <c r="H6429" s="26"/>
      <c r="I6429" s="27"/>
    </row>
    <row r="6430" spans="2:9" ht="15" customHeight="1" x14ac:dyDescent="0.2">
      <c r="B6430" s="2">
        <v>13</v>
      </c>
      <c r="C6430" s="8" t="s">
        <v>2374</v>
      </c>
      <c r="D6430" s="3">
        <v>1311</v>
      </c>
      <c r="E6430" s="8" t="s">
        <v>2391</v>
      </c>
      <c r="F6430" s="18">
        <v>131171</v>
      </c>
      <c r="G6430" s="19" t="s">
        <v>2392</v>
      </c>
      <c r="I6430" s="1"/>
    </row>
    <row r="6431" spans="2:9" x14ac:dyDescent="0.2">
      <c r="E6431" s="8"/>
      <c r="G6431" s="9"/>
      <c r="H6431" s="6" t="s">
        <v>12</v>
      </c>
      <c r="I6431" s="20">
        <v>29800</v>
      </c>
    </row>
    <row r="6432" spans="2:9" ht="15" customHeight="1" x14ac:dyDescent="0.2">
      <c r="E6432" s="8"/>
      <c r="F6432" s="21" t="s">
        <v>15</v>
      </c>
      <c r="G6432" s="22"/>
      <c r="H6432" s="23" t="s">
        <v>2393</v>
      </c>
      <c r="I6432" s="24">
        <f>SUBTOTAL(9,I6431:I6431)</f>
        <v>29800</v>
      </c>
    </row>
    <row r="6433" spans="2:9" x14ac:dyDescent="0.2">
      <c r="F6433" s="21"/>
      <c r="G6433" s="25"/>
      <c r="H6433" s="26"/>
      <c r="I6433" s="27"/>
    </row>
    <row r="6434" spans="2:9" ht="15" customHeight="1" x14ac:dyDescent="0.2">
      <c r="B6434" s="2">
        <v>13</v>
      </c>
      <c r="C6434" s="8" t="s">
        <v>2374</v>
      </c>
      <c r="D6434" s="3">
        <v>1311</v>
      </c>
      <c r="E6434" s="8" t="s">
        <v>2391</v>
      </c>
      <c r="F6434" s="18">
        <v>131172</v>
      </c>
      <c r="G6434" s="19" t="s">
        <v>2394</v>
      </c>
      <c r="I6434" s="1"/>
    </row>
    <row r="6435" spans="2:9" x14ac:dyDescent="0.2">
      <c r="E6435" s="8"/>
      <c r="G6435" s="9"/>
      <c r="H6435" s="6" t="s">
        <v>229</v>
      </c>
      <c r="I6435" s="20">
        <v>90000</v>
      </c>
    </row>
    <row r="6436" spans="2:9" x14ac:dyDescent="0.2">
      <c r="E6436" s="8"/>
      <c r="G6436" s="9"/>
      <c r="H6436" s="6" t="s">
        <v>296</v>
      </c>
      <c r="I6436" s="20">
        <v>30000</v>
      </c>
    </row>
    <row r="6437" spans="2:9" ht="15" customHeight="1" x14ac:dyDescent="0.2">
      <c r="E6437" s="8"/>
      <c r="F6437" s="21" t="s">
        <v>15</v>
      </c>
      <c r="G6437" s="22"/>
      <c r="H6437" s="23" t="s">
        <v>2395</v>
      </c>
      <c r="I6437" s="24">
        <f>SUBTOTAL(9,I6435:I6436)</f>
        <v>120000</v>
      </c>
    </row>
    <row r="6438" spans="2:9" x14ac:dyDescent="0.2">
      <c r="F6438" s="21"/>
      <c r="G6438" s="25"/>
      <c r="H6438" s="26"/>
      <c r="I6438" s="27"/>
    </row>
    <row r="6439" spans="2:9" ht="15" customHeight="1" x14ac:dyDescent="0.2">
      <c r="B6439" s="2">
        <v>13</v>
      </c>
      <c r="C6439" s="8" t="s">
        <v>2374</v>
      </c>
      <c r="D6439" s="3">
        <v>1313</v>
      </c>
      <c r="E6439" s="8" t="s">
        <v>2396</v>
      </c>
      <c r="F6439" s="18">
        <v>131301</v>
      </c>
      <c r="G6439" s="19" t="s">
        <v>10</v>
      </c>
      <c r="I6439" s="1"/>
    </row>
    <row r="6440" spans="2:9" x14ac:dyDescent="0.2">
      <c r="E6440" s="8"/>
      <c r="G6440" s="9"/>
      <c r="H6440" s="6" t="s">
        <v>11</v>
      </c>
      <c r="I6440" s="20">
        <v>7288</v>
      </c>
    </row>
    <row r="6441" spans="2:9" x14ac:dyDescent="0.2">
      <c r="E6441" s="8"/>
      <c r="G6441" s="9"/>
      <c r="H6441" s="6" t="s">
        <v>12</v>
      </c>
      <c r="I6441" s="20">
        <v>245500</v>
      </c>
    </row>
    <row r="6442" spans="2:9" x14ac:dyDescent="0.2">
      <c r="E6442" s="8"/>
      <c r="G6442" s="9"/>
      <c r="H6442" s="6" t="s">
        <v>13</v>
      </c>
      <c r="I6442" s="20">
        <v>760</v>
      </c>
    </row>
    <row r="6443" spans="2:9" ht="15" customHeight="1" x14ac:dyDescent="0.2">
      <c r="E6443" s="8"/>
      <c r="F6443" s="21" t="s">
        <v>15</v>
      </c>
      <c r="G6443" s="22"/>
      <c r="H6443" s="23" t="s">
        <v>2397</v>
      </c>
      <c r="I6443" s="24">
        <f>SUBTOTAL(9,I6440:I6442)</f>
        <v>253548</v>
      </c>
    </row>
    <row r="6444" spans="2:9" x14ac:dyDescent="0.2">
      <c r="F6444" s="21"/>
      <c r="G6444" s="25"/>
      <c r="H6444" s="26"/>
      <c r="I6444" s="27"/>
    </row>
    <row r="6445" spans="2:9" ht="15" customHeight="1" x14ac:dyDescent="0.2">
      <c r="B6445" s="2">
        <v>13</v>
      </c>
      <c r="C6445" s="8" t="s">
        <v>2374</v>
      </c>
      <c r="D6445" s="3">
        <v>1314</v>
      </c>
      <c r="E6445" s="8" t="s">
        <v>2398</v>
      </c>
      <c r="F6445" s="18">
        <v>131401</v>
      </c>
      <c r="G6445" s="19" t="s">
        <v>10</v>
      </c>
      <c r="I6445" s="1"/>
    </row>
    <row r="6446" spans="2:9" x14ac:dyDescent="0.2">
      <c r="E6446" s="8"/>
      <c r="G6446" s="9"/>
      <c r="H6446" s="6" t="s">
        <v>11</v>
      </c>
      <c r="I6446" s="20">
        <v>254</v>
      </c>
    </row>
    <row r="6447" spans="2:9" x14ac:dyDescent="0.2">
      <c r="E6447" s="8"/>
      <c r="G6447" s="9"/>
      <c r="H6447" s="6" t="s">
        <v>12</v>
      </c>
      <c r="I6447" s="20">
        <v>84900</v>
      </c>
    </row>
    <row r="6448" spans="2:9" x14ac:dyDescent="0.2">
      <c r="E6448" s="8"/>
      <c r="G6448" s="9"/>
      <c r="H6448" s="6" t="s">
        <v>13</v>
      </c>
      <c r="I6448" s="20">
        <v>250</v>
      </c>
    </row>
    <row r="6449" spans="2:9" x14ac:dyDescent="0.2">
      <c r="E6449" s="8"/>
      <c r="G6449" s="9"/>
      <c r="H6449" s="6" t="s">
        <v>2399</v>
      </c>
      <c r="I6449" s="20">
        <v>-1600</v>
      </c>
    </row>
    <row r="6450" spans="2:9" ht="15" customHeight="1" x14ac:dyDescent="0.2">
      <c r="E6450" s="8"/>
      <c r="F6450" s="21" t="s">
        <v>15</v>
      </c>
      <c r="G6450" s="22"/>
      <c r="H6450" s="23" t="s">
        <v>2400</v>
      </c>
      <c r="I6450" s="24">
        <f>SUBTOTAL(9,I6446:I6449)</f>
        <v>83804</v>
      </c>
    </row>
    <row r="6451" spans="2:9" x14ac:dyDescent="0.2">
      <c r="F6451" s="21"/>
      <c r="G6451" s="25"/>
      <c r="H6451" s="26"/>
      <c r="I6451" s="27"/>
    </row>
    <row r="6452" spans="2:9" ht="15" customHeight="1" x14ac:dyDescent="0.2">
      <c r="B6452" s="2">
        <v>13</v>
      </c>
      <c r="C6452" s="8" t="s">
        <v>2374</v>
      </c>
      <c r="D6452" s="3">
        <v>1315</v>
      </c>
      <c r="E6452" s="8" t="s">
        <v>2401</v>
      </c>
      <c r="F6452" s="18">
        <v>131570</v>
      </c>
      <c r="G6452" s="19" t="s">
        <v>245</v>
      </c>
      <c r="I6452" s="1"/>
    </row>
    <row r="6453" spans="2:9" x14ac:dyDescent="0.2">
      <c r="E6453" s="8"/>
      <c r="G6453" s="9"/>
      <c r="H6453" s="6" t="s">
        <v>18</v>
      </c>
      <c r="I6453" s="20">
        <v>4270000</v>
      </c>
    </row>
    <row r="6454" spans="2:9" ht="15" customHeight="1" x14ac:dyDescent="0.2">
      <c r="E6454" s="8"/>
      <c r="F6454" s="21" t="s">
        <v>15</v>
      </c>
      <c r="G6454" s="22"/>
      <c r="H6454" s="23" t="s">
        <v>2402</v>
      </c>
      <c r="I6454" s="24">
        <f>SUBTOTAL(9,I6453:I6453)</f>
        <v>4270000</v>
      </c>
    </row>
    <row r="6455" spans="2:9" x14ac:dyDescent="0.2">
      <c r="F6455" s="21"/>
      <c r="G6455" s="25"/>
      <c r="H6455" s="26"/>
      <c r="I6455" s="27"/>
    </row>
    <row r="6456" spans="2:9" ht="15" customHeight="1" x14ac:dyDescent="0.2">
      <c r="B6456" s="2">
        <v>13</v>
      </c>
      <c r="C6456" s="8" t="s">
        <v>2374</v>
      </c>
      <c r="D6456" s="3">
        <v>1320</v>
      </c>
      <c r="E6456" s="8" t="s">
        <v>2403</v>
      </c>
      <c r="F6456" s="18">
        <v>132001</v>
      </c>
      <c r="G6456" s="19" t="s">
        <v>10</v>
      </c>
      <c r="I6456" s="1"/>
    </row>
    <row r="6457" spans="2:9" x14ac:dyDescent="0.2">
      <c r="E6457" s="8"/>
      <c r="G6457" s="9"/>
      <c r="H6457" s="6" t="s">
        <v>11</v>
      </c>
      <c r="I6457" s="20">
        <v>42380</v>
      </c>
    </row>
    <row r="6458" spans="2:9" x14ac:dyDescent="0.2">
      <c r="E6458" s="8"/>
      <c r="G6458" s="9"/>
      <c r="H6458" s="6" t="s">
        <v>12</v>
      </c>
      <c r="I6458" s="20">
        <v>3723700</v>
      </c>
    </row>
    <row r="6459" spans="2:9" x14ac:dyDescent="0.2">
      <c r="E6459" s="8"/>
      <c r="G6459" s="9"/>
      <c r="H6459" s="6" t="s">
        <v>18</v>
      </c>
      <c r="I6459" s="20">
        <v>180000</v>
      </c>
    </row>
    <row r="6460" spans="2:9" x14ac:dyDescent="0.2">
      <c r="E6460" s="8"/>
      <c r="G6460" s="9"/>
      <c r="H6460" s="6" t="s">
        <v>13</v>
      </c>
      <c r="I6460" s="20">
        <v>7370</v>
      </c>
    </row>
    <row r="6461" spans="2:9" x14ac:dyDescent="0.2">
      <c r="E6461" s="8"/>
      <c r="G6461" s="9"/>
      <c r="H6461" s="6" t="s">
        <v>2399</v>
      </c>
      <c r="I6461" s="20">
        <v>100000</v>
      </c>
    </row>
    <row r="6462" spans="2:9" ht="15" customHeight="1" x14ac:dyDescent="0.2">
      <c r="E6462" s="8"/>
      <c r="F6462" s="21" t="s">
        <v>15</v>
      </c>
      <c r="G6462" s="22"/>
      <c r="H6462" s="23" t="s">
        <v>2404</v>
      </c>
      <c r="I6462" s="24">
        <f>SUBTOTAL(9,I6457:I6461)</f>
        <v>4053450</v>
      </c>
    </row>
    <row r="6463" spans="2:9" x14ac:dyDescent="0.2">
      <c r="F6463" s="21"/>
      <c r="G6463" s="25"/>
      <c r="H6463" s="26"/>
      <c r="I6463" s="27"/>
    </row>
    <row r="6464" spans="2:9" ht="15" customHeight="1" x14ac:dyDescent="0.2">
      <c r="B6464" s="2">
        <v>13</v>
      </c>
      <c r="C6464" s="8" t="s">
        <v>2374</v>
      </c>
      <c r="D6464" s="3">
        <v>1320</v>
      </c>
      <c r="E6464" s="8" t="s">
        <v>2403</v>
      </c>
      <c r="F6464" s="18">
        <v>132022</v>
      </c>
      <c r="G6464" s="19" t="s">
        <v>2405</v>
      </c>
      <c r="I6464" s="1"/>
    </row>
    <row r="6465" spans="2:9" x14ac:dyDescent="0.2">
      <c r="E6465" s="8"/>
      <c r="G6465" s="9"/>
      <c r="H6465" s="6" t="s">
        <v>11</v>
      </c>
      <c r="I6465" s="20">
        <v>168081</v>
      </c>
    </row>
    <row r="6466" spans="2:9" x14ac:dyDescent="0.2">
      <c r="E6466" s="8"/>
      <c r="G6466" s="9"/>
      <c r="H6466" s="6" t="s">
        <v>12</v>
      </c>
      <c r="I6466" s="20">
        <v>6431800</v>
      </c>
    </row>
    <row r="6467" spans="2:9" x14ac:dyDescent="0.2">
      <c r="E6467" s="8"/>
      <c r="G6467" s="9"/>
      <c r="H6467" s="6" t="s">
        <v>330</v>
      </c>
      <c r="I6467" s="20">
        <v>600000</v>
      </c>
    </row>
    <row r="6468" spans="2:9" x14ac:dyDescent="0.2">
      <c r="E6468" s="8"/>
      <c r="G6468" s="9"/>
      <c r="H6468" s="6" t="s">
        <v>18</v>
      </c>
      <c r="I6468" s="20">
        <v>-50000</v>
      </c>
    </row>
    <row r="6469" spans="2:9" x14ac:dyDescent="0.2">
      <c r="E6469" s="8"/>
      <c r="G6469" s="9"/>
      <c r="H6469" s="6" t="s">
        <v>229</v>
      </c>
      <c r="I6469" s="20">
        <v>430000</v>
      </c>
    </row>
    <row r="6470" spans="2:9" x14ac:dyDescent="0.2">
      <c r="E6470" s="8"/>
      <c r="G6470" s="9"/>
      <c r="H6470" s="6" t="s">
        <v>2399</v>
      </c>
      <c r="I6470" s="20">
        <v>-50300</v>
      </c>
    </row>
    <row r="6471" spans="2:9" ht="15" customHeight="1" x14ac:dyDescent="0.2">
      <c r="E6471" s="8"/>
      <c r="F6471" s="21" t="s">
        <v>15</v>
      </c>
      <c r="G6471" s="22"/>
      <c r="H6471" s="23" t="s">
        <v>2406</v>
      </c>
      <c r="I6471" s="24">
        <f>SUBTOTAL(9,I6465:I6470)</f>
        <v>7529581</v>
      </c>
    </row>
    <row r="6472" spans="2:9" x14ac:dyDescent="0.2">
      <c r="F6472" s="21"/>
      <c r="G6472" s="25"/>
      <c r="H6472" s="26"/>
      <c r="I6472" s="27"/>
    </row>
    <row r="6473" spans="2:9" ht="15" customHeight="1" x14ac:dyDescent="0.2">
      <c r="B6473" s="2">
        <v>13</v>
      </c>
      <c r="C6473" s="8" t="s">
        <v>2374</v>
      </c>
      <c r="D6473" s="3">
        <v>1320</v>
      </c>
      <c r="E6473" s="8" t="s">
        <v>2403</v>
      </c>
      <c r="F6473" s="18">
        <v>132028</v>
      </c>
      <c r="G6473" s="19" t="s">
        <v>2407</v>
      </c>
      <c r="I6473" s="1"/>
    </row>
    <row r="6474" spans="2:9" x14ac:dyDescent="0.2">
      <c r="E6474" s="8"/>
      <c r="G6474" s="9"/>
      <c r="H6474" s="6" t="s">
        <v>11</v>
      </c>
      <c r="I6474" s="20">
        <v>17671</v>
      </c>
    </row>
    <row r="6475" spans="2:9" x14ac:dyDescent="0.2">
      <c r="E6475" s="8"/>
      <c r="G6475" s="9"/>
      <c r="H6475" s="6" t="s">
        <v>12</v>
      </c>
      <c r="I6475" s="20">
        <v>2214600</v>
      </c>
    </row>
    <row r="6476" spans="2:9" x14ac:dyDescent="0.2">
      <c r="E6476" s="8"/>
      <c r="G6476" s="9"/>
      <c r="H6476" s="6" t="s">
        <v>18</v>
      </c>
      <c r="I6476" s="20">
        <v>-10000</v>
      </c>
    </row>
    <row r="6477" spans="2:9" ht="15" customHeight="1" x14ac:dyDescent="0.2">
      <c r="E6477" s="8"/>
      <c r="F6477" s="21" t="s">
        <v>15</v>
      </c>
      <c r="G6477" s="22"/>
      <c r="H6477" s="23" t="s">
        <v>2408</v>
      </c>
      <c r="I6477" s="24">
        <f>SUBTOTAL(9,I6474:I6476)</f>
        <v>2222271</v>
      </c>
    </row>
    <row r="6478" spans="2:9" x14ac:dyDescent="0.2">
      <c r="F6478" s="21"/>
      <c r="G6478" s="25"/>
      <c r="H6478" s="26"/>
      <c r="I6478" s="27"/>
    </row>
    <row r="6479" spans="2:9" ht="15" customHeight="1" x14ac:dyDescent="0.2">
      <c r="B6479" s="2">
        <v>13</v>
      </c>
      <c r="C6479" s="8" t="s">
        <v>2374</v>
      </c>
      <c r="D6479" s="3">
        <v>1320</v>
      </c>
      <c r="E6479" s="8" t="s">
        <v>2403</v>
      </c>
      <c r="F6479" s="18">
        <v>132029</v>
      </c>
      <c r="G6479" s="19" t="s">
        <v>2409</v>
      </c>
      <c r="I6479" s="1"/>
    </row>
    <row r="6480" spans="2:9" x14ac:dyDescent="0.2">
      <c r="E6480" s="8"/>
      <c r="G6480" s="9"/>
      <c r="H6480" s="6" t="s">
        <v>11</v>
      </c>
      <c r="I6480" s="20">
        <v>54421</v>
      </c>
    </row>
    <row r="6481" spans="2:9" x14ac:dyDescent="0.2">
      <c r="E6481" s="8"/>
      <c r="G6481" s="9"/>
      <c r="H6481" s="6" t="s">
        <v>12</v>
      </c>
      <c r="I6481" s="20">
        <v>1212000</v>
      </c>
    </row>
    <row r="6482" spans="2:9" x14ac:dyDescent="0.2">
      <c r="E6482" s="8"/>
      <c r="G6482" s="9"/>
      <c r="H6482" s="6" t="s">
        <v>18</v>
      </c>
      <c r="I6482" s="20">
        <v>110000</v>
      </c>
    </row>
    <row r="6483" spans="2:9" ht="15" customHeight="1" x14ac:dyDescent="0.2">
      <c r="E6483" s="8"/>
      <c r="F6483" s="21" t="s">
        <v>15</v>
      </c>
      <c r="G6483" s="22"/>
      <c r="H6483" s="23" t="s">
        <v>2410</v>
      </c>
      <c r="I6483" s="24">
        <f>SUBTOTAL(9,I6480:I6482)</f>
        <v>1376421</v>
      </c>
    </row>
    <row r="6484" spans="2:9" x14ac:dyDescent="0.2">
      <c r="F6484" s="21"/>
      <c r="G6484" s="25"/>
      <c r="H6484" s="26"/>
      <c r="I6484" s="27"/>
    </row>
    <row r="6485" spans="2:9" ht="15" customHeight="1" x14ac:dyDescent="0.2">
      <c r="B6485" s="2">
        <v>13</v>
      </c>
      <c r="C6485" s="8" t="s">
        <v>2374</v>
      </c>
      <c r="D6485" s="3">
        <v>1320</v>
      </c>
      <c r="E6485" s="8" t="s">
        <v>2403</v>
      </c>
      <c r="F6485" s="18">
        <v>132030</v>
      </c>
      <c r="G6485" s="19" t="s">
        <v>2411</v>
      </c>
      <c r="I6485" s="1"/>
    </row>
    <row r="6486" spans="2:9" x14ac:dyDescent="0.2">
      <c r="E6486" s="8"/>
      <c r="G6486" s="9"/>
      <c r="H6486" s="6" t="s">
        <v>11</v>
      </c>
      <c r="I6486" s="20">
        <v>417638</v>
      </c>
    </row>
    <row r="6487" spans="2:9" x14ac:dyDescent="0.2">
      <c r="E6487" s="8"/>
      <c r="G6487" s="9"/>
      <c r="H6487" s="6" t="s">
        <v>12</v>
      </c>
      <c r="I6487" s="20">
        <v>13129400</v>
      </c>
    </row>
    <row r="6488" spans="2:9" x14ac:dyDescent="0.2">
      <c r="E6488" s="8"/>
      <c r="G6488" s="9"/>
      <c r="H6488" s="6" t="s">
        <v>18</v>
      </c>
      <c r="I6488" s="20">
        <v>60000</v>
      </c>
    </row>
    <row r="6489" spans="2:9" x14ac:dyDescent="0.2">
      <c r="E6489" s="8"/>
      <c r="G6489" s="9"/>
      <c r="H6489" s="6" t="s">
        <v>229</v>
      </c>
      <c r="I6489" s="20">
        <v>247000</v>
      </c>
    </row>
    <row r="6490" spans="2:9" x14ac:dyDescent="0.2">
      <c r="E6490" s="8"/>
      <c r="G6490" s="9"/>
      <c r="H6490" s="6" t="s">
        <v>2399</v>
      </c>
      <c r="I6490" s="20">
        <v>35745</v>
      </c>
    </row>
    <row r="6491" spans="2:9" ht="15" customHeight="1" x14ac:dyDescent="0.2">
      <c r="E6491" s="8"/>
      <c r="F6491" s="21" t="s">
        <v>15</v>
      </c>
      <c r="G6491" s="22"/>
      <c r="H6491" s="23" t="s">
        <v>2412</v>
      </c>
      <c r="I6491" s="24">
        <f>SUBTOTAL(9,I6486:I6490)</f>
        <v>13889783</v>
      </c>
    </row>
    <row r="6492" spans="2:9" x14ac:dyDescent="0.2">
      <c r="F6492" s="21"/>
      <c r="G6492" s="25"/>
      <c r="H6492" s="26"/>
      <c r="I6492" s="27"/>
    </row>
    <row r="6493" spans="2:9" ht="15" customHeight="1" x14ac:dyDescent="0.2">
      <c r="B6493" s="2">
        <v>13</v>
      </c>
      <c r="C6493" s="8" t="s">
        <v>2374</v>
      </c>
      <c r="D6493" s="3">
        <v>1320</v>
      </c>
      <c r="E6493" s="8" t="s">
        <v>2403</v>
      </c>
      <c r="F6493" s="18">
        <v>132031</v>
      </c>
      <c r="G6493" s="19" t="s">
        <v>2413</v>
      </c>
      <c r="I6493" s="1"/>
    </row>
    <row r="6494" spans="2:9" x14ac:dyDescent="0.2">
      <c r="E6494" s="8"/>
      <c r="G6494" s="9"/>
      <c r="H6494" s="6" t="s">
        <v>12</v>
      </c>
      <c r="I6494" s="20">
        <v>1080000</v>
      </c>
    </row>
    <row r="6495" spans="2:9" ht="15" customHeight="1" x14ac:dyDescent="0.2">
      <c r="E6495" s="8"/>
      <c r="F6495" s="21" t="s">
        <v>15</v>
      </c>
      <c r="G6495" s="22"/>
      <c r="H6495" s="23" t="s">
        <v>2414</v>
      </c>
      <c r="I6495" s="24">
        <f>SUBTOTAL(9,I6494:I6494)</f>
        <v>1080000</v>
      </c>
    </row>
    <row r="6496" spans="2:9" x14ac:dyDescent="0.2">
      <c r="F6496" s="21"/>
      <c r="G6496" s="25"/>
      <c r="H6496" s="26"/>
      <c r="I6496" s="27"/>
    </row>
    <row r="6497" spans="2:9" ht="15" customHeight="1" x14ac:dyDescent="0.2">
      <c r="B6497" s="2">
        <v>13</v>
      </c>
      <c r="C6497" s="8" t="s">
        <v>2374</v>
      </c>
      <c r="D6497" s="3">
        <v>1320</v>
      </c>
      <c r="E6497" s="8" t="s">
        <v>2403</v>
      </c>
      <c r="F6497" s="18">
        <v>132034</v>
      </c>
      <c r="G6497" s="19" t="s">
        <v>2415</v>
      </c>
      <c r="I6497" s="1"/>
    </row>
    <row r="6498" spans="2:9" x14ac:dyDescent="0.2">
      <c r="E6498" s="8"/>
      <c r="G6498" s="9"/>
      <c r="H6498" s="6" t="s">
        <v>11</v>
      </c>
      <c r="I6498" s="20">
        <v>12756</v>
      </c>
    </row>
    <row r="6499" spans="2:9" ht="15" customHeight="1" x14ac:dyDescent="0.2">
      <c r="E6499" s="8"/>
      <c r="F6499" s="21" t="s">
        <v>15</v>
      </c>
      <c r="G6499" s="22"/>
      <c r="H6499" s="23" t="s">
        <v>2416</v>
      </c>
      <c r="I6499" s="24">
        <f>SUBTOTAL(9,I6498:I6498)</f>
        <v>12756</v>
      </c>
    </row>
    <row r="6500" spans="2:9" x14ac:dyDescent="0.2">
      <c r="F6500" s="21"/>
      <c r="G6500" s="25"/>
      <c r="H6500" s="26"/>
      <c r="I6500" s="27"/>
    </row>
    <row r="6501" spans="2:9" ht="15" customHeight="1" x14ac:dyDescent="0.2">
      <c r="B6501" s="2">
        <v>13</v>
      </c>
      <c r="C6501" s="8" t="s">
        <v>2374</v>
      </c>
      <c r="D6501" s="3">
        <v>1320</v>
      </c>
      <c r="E6501" s="8" t="s">
        <v>2403</v>
      </c>
      <c r="F6501" s="18">
        <v>132036</v>
      </c>
      <c r="G6501" s="19" t="s">
        <v>2417</v>
      </c>
      <c r="I6501" s="1"/>
    </row>
    <row r="6502" spans="2:9" x14ac:dyDescent="0.2">
      <c r="E6502" s="8"/>
      <c r="G6502" s="9"/>
      <c r="H6502" s="6" t="s">
        <v>12</v>
      </c>
      <c r="I6502" s="20">
        <v>50000</v>
      </c>
    </row>
    <row r="6503" spans="2:9" ht="15" customHeight="1" x14ac:dyDescent="0.2">
      <c r="E6503" s="8"/>
      <c r="F6503" s="21" t="s">
        <v>15</v>
      </c>
      <c r="G6503" s="22"/>
      <c r="H6503" s="23" t="s">
        <v>2418</v>
      </c>
      <c r="I6503" s="24">
        <f>SUBTOTAL(9,I6502:I6502)</f>
        <v>50000</v>
      </c>
    </row>
    <row r="6504" spans="2:9" x14ac:dyDescent="0.2">
      <c r="F6504" s="21"/>
      <c r="G6504" s="25"/>
      <c r="H6504" s="26"/>
      <c r="I6504" s="27"/>
    </row>
    <row r="6505" spans="2:9" ht="15" customHeight="1" x14ac:dyDescent="0.2">
      <c r="B6505" s="2">
        <v>13</v>
      </c>
      <c r="C6505" s="8" t="s">
        <v>2374</v>
      </c>
      <c r="D6505" s="3">
        <v>1320</v>
      </c>
      <c r="E6505" s="8" t="s">
        <v>2403</v>
      </c>
      <c r="F6505" s="18">
        <v>132037</v>
      </c>
      <c r="G6505" s="19" t="s">
        <v>2419</v>
      </c>
      <c r="I6505" s="1"/>
    </row>
    <row r="6506" spans="2:9" x14ac:dyDescent="0.2">
      <c r="E6506" s="8"/>
      <c r="G6506" s="9"/>
      <c r="H6506" s="6" t="s">
        <v>11</v>
      </c>
      <c r="I6506" s="20">
        <v>77572</v>
      </c>
    </row>
    <row r="6507" spans="2:9" ht="15" customHeight="1" x14ac:dyDescent="0.2">
      <c r="E6507" s="8"/>
      <c r="F6507" s="21" t="s">
        <v>15</v>
      </c>
      <c r="G6507" s="22"/>
      <c r="H6507" s="23" t="s">
        <v>2420</v>
      </c>
      <c r="I6507" s="24">
        <f>SUBTOTAL(9,I6506:I6506)</f>
        <v>77572</v>
      </c>
    </row>
    <row r="6508" spans="2:9" x14ac:dyDescent="0.2">
      <c r="F6508" s="21"/>
      <c r="G6508" s="25"/>
      <c r="H6508" s="26"/>
      <c r="I6508" s="27"/>
    </row>
    <row r="6509" spans="2:9" ht="15" customHeight="1" x14ac:dyDescent="0.2">
      <c r="B6509" s="2">
        <v>13</v>
      </c>
      <c r="C6509" s="8" t="s">
        <v>2374</v>
      </c>
      <c r="D6509" s="3">
        <v>1320</v>
      </c>
      <c r="E6509" s="8" t="s">
        <v>2403</v>
      </c>
      <c r="F6509" s="18">
        <v>132061</v>
      </c>
      <c r="G6509" s="19" t="s">
        <v>2421</v>
      </c>
      <c r="I6509" s="1"/>
    </row>
    <row r="6510" spans="2:9" x14ac:dyDescent="0.2">
      <c r="E6510" s="8"/>
      <c r="G6510" s="9"/>
      <c r="H6510" s="6" t="s">
        <v>12</v>
      </c>
      <c r="I6510" s="20">
        <v>254300</v>
      </c>
    </row>
    <row r="6511" spans="2:9" ht="15" customHeight="1" x14ac:dyDescent="0.2">
      <c r="E6511" s="8"/>
      <c r="F6511" s="21" t="s">
        <v>15</v>
      </c>
      <c r="G6511" s="22"/>
      <c r="H6511" s="23" t="s">
        <v>2422</v>
      </c>
      <c r="I6511" s="24">
        <f>SUBTOTAL(9,I6510:I6510)</f>
        <v>254300</v>
      </c>
    </row>
    <row r="6512" spans="2:9" x14ac:dyDescent="0.2">
      <c r="F6512" s="21"/>
      <c r="G6512" s="25"/>
      <c r="H6512" s="26"/>
      <c r="I6512" s="27"/>
    </row>
    <row r="6513" spans="2:9" ht="15" customHeight="1" x14ac:dyDescent="0.2">
      <c r="B6513" s="2">
        <v>13</v>
      </c>
      <c r="C6513" s="8" t="s">
        <v>2374</v>
      </c>
      <c r="D6513" s="3">
        <v>1320</v>
      </c>
      <c r="E6513" s="8" t="s">
        <v>2403</v>
      </c>
      <c r="F6513" s="18">
        <v>132062</v>
      </c>
      <c r="G6513" s="19" t="s">
        <v>2423</v>
      </c>
      <c r="I6513" s="1"/>
    </row>
    <row r="6514" spans="2:9" x14ac:dyDescent="0.2">
      <c r="E6514" s="8"/>
      <c r="G6514" s="9"/>
      <c r="H6514" s="6" t="s">
        <v>11</v>
      </c>
      <c r="I6514" s="20">
        <v>534731</v>
      </c>
    </row>
    <row r="6515" spans="2:9" ht="15" customHeight="1" x14ac:dyDescent="0.2">
      <c r="E6515" s="8"/>
      <c r="F6515" s="21" t="s">
        <v>15</v>
      </c>
      <c r="G6515" s="22"/>
      <c r="H6515" s="23" t="s">
        <v>2424</v>
      </c>
      <c r="I6515" s="24">
        <f>SUBTOTAL(9,I6514:I6514)</f>
        <v>534731</v>
      </c>
    </row>
    <row r="6516" spans="2:9" x14ac:dyDescent="0.2">
      <c r="F6516" s="21"/>
      <c r="G6516" s="25"/>
      <c r="H6516" s="26"/>
      <c r="I6516" s="27"/>
    </row>
    <row r="6517" spans="2:9" ht="15" customHeight="1" x14ac:dyDescent="0.2">
      <c r="B6517" s="2">
        <v>13</v>
      </c>
      <c r="C6517" s="8" t="s">
        <v>2374</v>
      </c>
      <c r="D6517" s="3">
        <v>1320</v>
      </c>
      <c r="E6517" s="8" t="s">
        <v>2403</v>
      </c>
      <c r="F6517" s="18">
        <v>132063</v>
      </c>
      <c r="G6517" s="19" t="s">
        <v>2425</v>
      </c>
      <c r="I6517" s="1"/>
    </row>
    <row r="6518" spans="2:9" x14ac:dyDescent="0.2">
      <c r="E6518" s="8"/>
      <c r="G6518" s="9"/>
      <c r="H6518" s="6" t="s">
        <v>11</v>
      </c>
      <c r="I6518" s="20">
        <v>111924</v>
      </c>
    </row>
    <row r="6519" spans="2:9" ht="15" customHeight="1" x14ac:dyDescent="0.2">
      <c r="E6519" s="8"/>
      <c r="F6519" s="21" t="s">
        <v>15</v>
      </c>
      <c r="G6519" s="22"/>
      <c r="H6519" s="23" t="s">
        <v>2426</v>
      </c>
      <c r="I6519" s="24">
        <f>SUBTOTAL(9,I6518:I6518)</f>
        <v>111924</v>
      </c>
    </row>
    <row r="6520" spans="2:9" x14ac:dyDescent="0.2">
      <c r="F6520" s="21"/>
      <c r="G6520" s="25"/>
      <c r="H6520" s="26"/>
      <c r="I6520" s="27"/>
    </row>
    <row r="6521" spans="2:9" ht="15" customHeight="1" x14ac:dyDescent="0.2">
      <c r="B6521" s="2">
        <v>13</v>
      </c>
      <c r="C6521" s="8" t="s">
        <v>2374</v>
      </c>
      <c r="D6521" s="3">
        <v>1320</v>
      </c>
      <c r="E6521" s="8" t="s">
        <v>2403</v>
      </c>
      <c r="F6521" s="18">
        <v>132064</v>
      </c>
      <c r="G6521" s="19" t="s">
        <v>2427</v>
      </c>
      <c r="I6521" s="1"/>
    </row>
    <row r="6522" spans="2:9" x14ac:dyDescent="0.2">
      <c r="E6522" s="8"/>
      <c r="G6522" s="9"/>
      <c r="H6522" s="6" t="s">
        <v>12</v>
      </c>
      <c r="I6522" s="20">
        <v>25800</v>
      </c>
    </row>
    <row r="6523" spans="2:9" x14ac:dyDescent="0.2">
      <c r="E6523" s="8"/>
      <c r="G6523" s="9"/>
      <c r="H6523" s="6" t="s">
        <v>18</v>
      </c>
      <c r="I6523" s="20">
        <v>8500</v>
      </c>
    </row>
    <row r="6524" spans="2:9" ht="15" customHeight="1" x14ac:dyDescent="0.2">
      <c r="E6524" s="8"/>
      <c r="F6524" s="21" t="s">
        <v>15</v>
      </c>
      <c r="G6524" s="22"/>
      <c r="H6524" s="23" t="s">
        <v>2428</v>
      </c>
      <c r="I6524" s="24">
        <f>SUBTOTAL(9,I6522:I6523)</f>
        <v>34300</v>
      </c>
    </row>
    <row r="6525" spans="2:9" x14ac:dyDescent="0.2">
      <c r="F6525" s="21"/>
      <c r="G6525" s="25"/>
      <c r="H6525" s="26"/>
      <c r="I6525" s="27"/>
    </row>
    <row r="6526" spans="2:9" ht="15" customHeight="1" x14ac:dyDescent="0.2">
      <c r="B6526" s="2">
        <v>13</v>
      </c>
      <c r="C6526" s="8" t="s">
        <v>2374</v>
      </c>
      <c r="D6526" s="3">
        <v>1320</v>
      </c>
      <c r="E6526" s="8" t="s">
        <v>2403</v>
      </c>
      <c r="F6526" s="18">
        <v>132065</v>
      </c>
      <c r="G6526" s="19" t="s">
        <v>2429</v>
      </c>
      <c r="I6526" s="1"/>
    </row>
    <row r="6527" spans="2:9" x14ac:dyDescent="0.2">
      <c r="E6527" s="8"/>
      <c r="G6527" s="9"/>
      <c r="H6527" s="6" t="s">
        <v>12</v>
      </c>
      <c r="I6527" s="20">
        <v>100000</v>
      </c>
    </row>
    <row r="6528" spans="2:9" x14ac:dyDescent="0.2">
      <c r="E6528" s="8"/>
      <c r="G6528" s="9"/>
      <c r="H6528" s="6" t="s">
        <v>18</v>
      </c>
      <c r="I6528" s="20">
        <v>-8500</v>
      </c>
    </row>
    <row r="6529" spans="2:9" x14ac:dyDescent="0.2">
      <c r="E6529" s="8"/>
      <c r="G6529" s="9"/>
      <c r="H6529" s="6" t="s">
        <v>1303</v>
      </c>
      <c r="I6529" s="20">
        <v>400000</v>
      </c>
    </row>
    <row r="6530" spans="2:9" ht="15" customHeight="1" x14ac:dyDescent="0.2">
      <c r="E6530" s="8"/>
      <c r="F6530" s="21" t="s">
        <v>15</v>
      </c>
      <c r="G6530" s="22"/>
      <c r="H6530" s="23" t="s">
        <v>2430</v>
      </c>
      <c r="I6530" s="24">
        <f>SUBTOTAL(9,I6527:I6529)</f>
        <v>491500</v>
      </c>
    </row>
    <row r="6531" spans="2:9" x14ac:dyDescent="0.2">
      <c r="F6531" s="21"/>
      <c r="G6531" s="25"/>
      <c r="H6531" s="26"/>
      <c r="I6531" s="27"/>
    </row>
    <row r="6532" spans="2:9" ht="15" customHeight="1" x14ac:dyDescent="0.2">
      <c r="B6532" s="2">
        <v>13</v>
      </c>
      <c r="C6532" s="8" t="s">
        <v>2374</v>
      </c>
      <c r="D6532" s="3">
        <v>1320</v>
      </c>
      <c r="E6532" s="8" t="s">
        <v>2403</v>
      </c>
      <c r="F6532" s="18">
        <v>132072</v>
      </c>
      <c r="G6532" s="19" t="s">
        <v>2431</v>
      </c>
      <c r="I6532" s="1"/>
    </row>
    <row r="6533" spans="2:9" x14ac:dyDescent="0.2">
      <c r="E6533" s="8"/>
      <c r="G6533" s="9"/>
      <c r="H6533" s="6" t="s">
        <v>11</v>
      </c>
      <c r="I6533" s="20">
        <v>60202</v>
      </c>
    </row>
    <row r="6534" spans="2:9" x14ac:dyDescent="0.2">
      <c r="E6534" s="8"/>
      <c r="G6534" s="9"/>
      <c r="H6534" s="6" t="s">
        <v>12</v>
      </c>
      <c r="I6534" s="20">
        <v>1487900</v>
      </c>
    </row>
    <row r="6535" spans="2:9" x14ac:dyDescent="0.2">
      <c r="E6535" s="8"/>
      <c r="G6535" s="9"/>
      <c r="H6535" s="6" t="s">
        <v>113</v>
      </c>
      <c r="I6535" s="20">
        <v>50000</v>
      </c>
    </row>
    <row r="6536" spans="2:9" x14ac:dyDescent="0.2">
      <c r="E6536" s="8"/>
      <c r="G6536" s="9"/>
      <c r="H6536" s="6" t="s">
        <v>18</v>
      </c>
      <c r="I6536" s="20">
        <v>200000</v>
      </c>
    </row>
    <row r="6537" spans="2:9" x14ac:dyDescent="0.2">
      <c r="E6537" s="8"/>
      <c r="G6537" s="9"/>
      <c r="H6537" s="6" t="s">
        <v>222</v>
      </c>
      <c r="I6537" s="20">
        <v>35000</v>
      </c>
    </row>
    <row r="6538" spans="2:9" ht="15" customHeight="1" x14ac:dyDescent="0.2">
      <c r="E6538" s="8"/>
      <c r="F6538" s="21" t="s">
        <v>15</v>
      </c>
      <c r="G6538" s="22"/>
      <c r="H6538" s="23" t="s">
        <v>2432</v>
      </c>
      <c r="I6538" s="24">
        <f>SUBTOTAL(9,I6533:I6537)</f>
        <v>1833102</v>
      </c>
    </row>
    <row r="6539" spans="2:9" x14ac:dyDescent="0.2">
      <c r="F6539" s="21"/>
      <c r="G6539" s="25"/>
      <c r="H6539" s="26"/>
      <c r="I6539" s="27"/>
    </row>
    <row r="6540" spans="2:9" ht="15" customHeight="1" x14ac:dyDescent="0.2">
      <c r="B6540" s="2">
        <v>13</v>
      </c>
      <c r="C6540" s="8" t="s">
        <v>2374</v>
      </c>
      <c r="D6540" s="3">
        <v>1320</v>
      </c>
      <c r="E6540" s="8" t="s">
        <v>2403</v>
      </c>
      <c r="F6540" s="18">
        <v>132073</v>
      </c>
      <c r="G6540" s="19" t="s">
        <v>2433</v>
      </c>
      <c r="I6540" s="1"/>
    </row>
    <row r="6541" spans="2:9" x14ac:dyDescent="0.2">
      <c r="E6541" s="8"/>
      <c r="G6541" s="9"/>
      <c r="H6541" s="6" t="s">
        <v>12</v>
      </c>
      <c r="I6541" s="20">
        <v>1400000</v>
      </c>
    </row>
    <row r="6542" spans="2:9" x14ac:dyDescent="0.2">
      <c r="E6542" s="8"/>
      <c r="G6542" s="9"/>
      <c r="H6542" s="6" t="s">
        <v>229</v>
      </c>
      <c r="I6542" s="20">
        <v>740000</v>
      </c>
    </row>
    <row r="6543" spans="2:9" x14ac:dyDescent="0.2">
      <c r="E6543" s="8"/>
      <c r="G6543" s="9"/>
      <c r="H6543" s="6" t="s">
        <v>2399</v>
      </c>
      <c r="I6543" s="20">
        <v>4255</v>
      </c>
    </row>
    <row r="6544" spans="2:9" ht="15" customHeight="1" x14ac:dyDescent="0.2">
      <c r="E6544" s="8"/>
      <c r="F6544" s="21" t="s">
        <v>15</v>
      </c>
      <c r="G6544" s="22"/>
      <c r="H6544" s="23" t="s">
        <v>2434</v>
      </c>
      <c r="I6544" s="24">
        <f>SUBTOTAL(9,I6541:I6543)</f>
        <v>2144255</v>
      </c>
    </row>
    <row r="6545" spans="2:9" x14ac:dyDescent="0.2">
      <c r="F6545" s="21"/>
      <c r="G6545" s="25"/>
      <c r="H6545" s="26"/>
      <c r="I6545" s="27"/>
    </row>
    <row r="6546" spans="2:9" ht="15" customHeight="1" x14ac:dyDescent="0.2">
      <c r="B6546" s="2">
        <v>13</v>
      </c>
      <c r="C6546" s="8" t="s">
        <v>2374</v>
      </c>
      <c r="D6546" s="3">
        <v>1321</v>
      </c>
      <c r="E6546" s="8" t="s">
        <v>2435</v>
      </c>
      <c r="F6546" s="18">
        <v>132170</v>
      </c>
      <c r="G6546" s="19" t="s">
        <v>2436</v>
      </c>
      <c r="I6546" s="1"/>
    </row>
    <row r="6547" spans="2:9" x14ac:dyDescent="0.2">
      <c r="E6547" s="8"/>
      <c r="G6547" s="9"/>
      <c r="H6547" s="6" t="s">
        <v>12</v>
      </c>
      <c r="I6547" s="20">
        <v>5605700</v>
      </c>
    </row>
    <row r="6548" spans="2:9" ht="15" customHeight="1" x14ac:dyDescent="0.2">
      <c r="E6548" s="8"/>
      <c r="F6548" s="21" t="s">
        <v>15</v>
      </c>
      <c r="G6548" s="22"/>
      <c r="H6548" s="23" t="s">
        <v>2437</v>
      </c>
      <c r="I6548" s="24">
        <f>SUBTOTAL(9,I6547:I6547)</f>
        <v>5605700</v>
      </c>
    </row>
    <row r="6549" spans="2:9" x14ac:dyDescent="0.2">
      <c r="F6549" s="21"/>
      <c r="G6549" s="25"/>
      <c r="H6549" s="26"/>
      <c r="I6549" s="27"/>
    </row>
    <row r="6550" spans="2:9" ht="15" customHeight="1" x14ac:dyDescent="0.2">
      <c r="B6550" s="2">
        <v>13</v>
      </c>
      <c r="C6550" s="8" t="s">
        <v>2374</v>
      </c>
      <c r="D6550" s="3">
        <v>1323</v>
      </c>
      <c r="E6550" s="8" t="s">
        <v>2438</v>
      </c>
      <c r="F6550" s="18">
        <v>132301</v>
      </c>
      <c r="G6550" s="19" t="s">
        <v>10</v>
      </c>
      <c r="I6550" s="1"/>
    </row>
    <row r="6551" spans="2:9" x14ac:dyDescent="0.2">
      <c r="E6551" s="8"/>
      <c r="G6551" s="9"/>
      <c r="H6551" s="6" t="s">
        <v>11</v>
      </c>
      <c r="I6551" s="20">
        <v>12</v>
      </c>
    </row>
    <row r="6552" spans="2:9" x14ac:dyDescent="0.2">
      <c r="E6552" s="8"/>
      <c r="G6552" s="9"/>
      <c r="H6552" s="6" t="s">
        <v>12</v>
      </c>
      <c r="I6552" s="20">
        <v>19200</v>
      </c>
    </row>
    <row r="6553" spans="2:9" x14ac:dyDescent="0.2">
      <c r="E6553" s="8"/>
      <c r="G6553" s="9"/>
      <c r="H6553" s="6" t="s">
        <v>13</v>
      </c>
      <c r="I6553" s="20">
        <v>60</v>
      </c>
    </row>
    <row r="6554" spans="2:9" x14ac:dyDescent="0.2">
      <c r="E6554" s="8"/>
      <c r="G6554" s="9"/>
      <c r="H6554" s="6" t="s">
        <v>2399</v>
      </c>
      <c r="I6554" s="20">
        <v>-1000</v>
      </c>
    </row>
    <row r="6555" spans="2:9" ht="15" customHeight="1" x14ac:dyDescent="0.2">
      <c r="E6555" s="8"/>
      <c r="F6555" s="21" t="s">
        <v>15</v>
      </c>
      <c r="G6555" s="22"/>
      <c r="H6555" s="23" t="s">
        <v>2439</v>
      </c>
      <c r="I6555" s="24">
        <f>SUBTOTAL(9,I6551:I6554)</f>
        <v>18272</v>
      </c>
    </row>
    <row r="6556" spans="2:9" x14ac:dyDescent="0.2">
      <c r="F6556" s="21"/>
      <c r="G6556" s="25"/>
      <c r="H6556" s="26"/>
      <c r="I6556" s="27"/>
    </row>
    <row r="6557" spans="2:9" ht="15" customHeight="1" x14ac:dyDescent="0.2">
      <c r="B6557" s="2">
        <v>13</v>
      </c>
      <c r="C6557" s="8" t="s">
        <v>2374</v>
      </c>
      <c r="D6557" s="3">
        <v>1330</v>
      </c>
      <c r="E6557" s="8" t="s">
        <v>2440</v>
      </c>
      <c r="F6557" s="18">
        <v>133060</v>
      </c>
      <c r="G6557" s="19" t="s">
        <v>2441</v>
      </c>
      <c r="I6557" s="1"/>
    </row>
    <row r="6558" spans="2:9" x14ac:dyDescent="0.2">
      <c r="E6558" s="8"/>
      <c r="G6558" s="9"/>
      <c r="H6558" s="6" t="s">
        <v>11</v>
      </c>
      <c r="I6558" s="20">
        <v>115128</v>
      </c>
    </row>
    <row r="6559" spans="2:9" x14ac:dyDescent="0.2">
      <c r="E6559" s="8"/>
      <c r="G6559" s="9"/>
      <c r="H6559" s="6" t="s">
        <v>12</v>
      </c>
      <c r="I6559" s="20">
        <v>249500</v>
      </c>
    </row>
    <row r="6560" spans="2:9" ht="15" customHeight="1" x14ac:dyDescent="0.2">
      <c r="E6560" s="8"/>
      <c r="F6560" s="21" t="s">
        <v>15</v>
      </c>
      <c r="G6560" s="22"/>
      <c r="H6560" s="23" t="s">
        <v>2442</v>
      </c>
      <c r="I6560" s="24">
        <f>SUBTOTAL(9,I6558:I6559)</f>
        <v>364628</v>
      </c>
    </row>
    <row r="6561" spans="2:9" x14ac:dyDescent="0.2">
      <c r="F6561" s="21"/>
      <c r="G6561" s="25"/>
      <c r="H6561" s="26"/>
      <c r="I6561" s="27"/>
    </row>
    <row r="6562" spans="2:9" ht="15" customHeight="1" x14ac:dyDescent="0.2">
      <c r="B6562" s="2">
        <v>13</v>
      </c>
      <c r="C6562" s="8" t="s">
        <v>2374</v>
      </c>
      <c r="D6562" s="3">
        <v>1330</v>
      </c>
      <c r="E6562" s="8" t="s">
        <v>2440</v>
      </c>
      <c r="F6562" s="18">
        <v>133063</v>
      </c>
      <c r="G6562" s="19" t="s">
        <v>2443</v>
      </c>
      <c r="I6562" s="1"/>
    </row>
    <row r="6563" spans="2:9" x14ac:dyDescent="0.2">
      <c r="E6563" s="8"/>
      <c r="G6563" s="9"/>
      <c r="H6563" s="6" t="s">
        <v>11</v>
      </c>
      <c r="I6563" s="20">
        <v>24869</v>
      </c>
    </row>
    <row r="6564" spans="2:9" x14ac:dyDescent="0.2">
      <c r="E6564" s="8"/>
      <c r="G6564" s="9"/>
      <c r="H6564" s="6" t="s">
        <v>12</v>
      </c>
      <c r="I6564" s="20">
        <v>2070000</v>
      </c>
    </row>
    <row r="6565" spans="2:9" x14ac:dyDescent="0.2">
      <c r="E6565" s="8"/>
      <c r="G6565" s="9"/>
      <c r="H6565" s="6" t="s">
        <v>18</v>
      </c>
      <c r="I6565" s="20">
        <v>-200000</v>
      </c>
    </row>
    <row r="6566" spans="2:9" ht="15" customHeight="1" x14ac:dyDescent="0.2">
      <c r="E6566" s="8"/>
      <c r="F6566" s="21" t="s">
        <v>15</v>
      </c>
      <c r="G6566" s="22"/>
      <c r="H6566" s="23" t="s">
        <v>2444</v>
      </c>
      <c r="I6566" s="24">
        <f>SUBTOTAL(9,I6563:I6565)</f>
        <v>1894869</v>
      </c>
    </row>
    <row r="6567" spans="2:9" x14ac:dyDescent="0.2">
      <c r="F6567" s="21"/>
      <c r="G6567" s="25"/>
      <c r="H6567" s="26"/>
      <c r="I6567" s="27"/>
    </row>
    <row r="6568" spans="2:9" ht="15" customHeight="1" x14ac:dyDescent="0.2">
      <c r="B6568" s="2">
        <v>13</v>
      </c>
      <c r="C6568" s="8" t="s">
        <v>2374</v>
      </c>
      <c r="D6568" s="3">
        <v>1330</v>
      </c>
      <c r="E6568" s="8" t="s">
        <v>2440</v>
      </c>
      <c r="F6568" s="18">
        <v>133065</v>
      </c>
      <c r="G6568" s="19" t="s">
        <v>2445</v>
      </c>
      <c r="I6568" s="1"/>
    </row>
    <row r="6569" spans="2:9" x14ac:dyDescent="0.2">
      <c r="E6569" s="8"/>
      <c r="G6569" s="9"/>
      <c r="H6569" s="6" t="s">
        <v>12</v>
      </c>
      <c r="I6569" s="20">
        <v>16100</v>
      </c>
    </row>
    <row r="6570" spans="2:9" ht="15" customHeight="1" x14ac:dyDescent="0.2">
      <c r="E6570" s="8"/>
      <c r="F6570" s="21" t="s">
        <v>15</v>
      </c>
      <c r="G6570" s="22"/>
      <c r="H6570" s="23" t="s">
        <v>2446</v>
      </c>
      <c r="I6570" s="24">
        <f>SUBTOTAL(9,I6569:I6569)</f>
        <v>16100</v>
      </c>
    </row>
    <row r="6571" spans="2:9" x14ac:dyDescent="0.2">
      <c r="F6571" s="21"/>
      <c r="G6571" s="25"/>
      <c r="H6571" s="26"/>
      <c r="I6571" s="27"/>
    </row>
    <row r="6572" spans="2:9" ht="15" customHeight="1" x14ac:dyDescent="0.2">
      <c r="B6572" s="2">
        <v>13</v>
      </c>
      <c r="C6572" s="8" t="s">
        <v>2374</v>
      </c>
      <c r="D6572" s="3">
        <v>1330</v>
      </c>
      <c r="E6572" s="8" t="s">
        <v>2440</v>
      </c>
      <c r="F6572" s="18">
        <v>133066</v>
      </c>
      <c r="G6572" s="19" t="s">
        <v>2447</v>
      </c>
      <c r="I6572" s="1"/>
    </row>
    <row r="6573" spans="2:9" x14ac:dyDescent="0.2">
      <c r="E6573" s="8"/>
      <c r="G6573" s="9"/>
      <c r="H6573" s="6" t="s">
        <v>11</v>
      </c>
      <c r="I6573" s="20">
        <v>38250</v>
      </c>
    </row>
    <row r="6574" spans="2:9" x14ac:dyDescent="0.2">
      <c r="E6574" s="8"/>
      <c r="G6574" s="9"/>
      <c r="H6574" s="6" t="s">
        <v>12</v>
      </c>
      <c r="I6574" s="20">
        <v>2650500</v>
      </c>
    </row>
    <row r="6575" spans="2:9" x14ac:dyDescent="0.2">
      <c r="E6575" s="8"/>
      <c r="G6575" s="9"/>
      <c r="H6575" s="6" t="s">
        <v>18</v>
      </c>
      <c r="I6575" s="20">
        <v>62000</v>
      </c>
    </row>
    <row r="6576" spans="2:9" x14ac:dyDescent="0.2">
      <c r="E6576" s="8"/>
      <c r="G6576" s="9"/>
      <c r="H6576" s="6" t="s">
        <v>2399</v>
      </c>
      <c r="I6576" s="20">
        <v>-598000</v>
      </c>
    </row>
    <row r="6577" spans="2:9" ht="15" customHeight="1" x14ac:dyDescent="0.2">
      <c r="E6577" s="8"/>
      <c r="F6577" s="21" t="s">
        <v>15</v>
      </c>
      <c r="G6577" s="22"/>
      <c r="H6577" s="23" t="s">
        <v>2448</v>
      </c>
      <c r="I6577" s="24">
        <f>SUBTOTAL(9,I6573:I6576)</f>
        <v>2152750</v>
      </c>
    </row>
    <row r="6578" spans="2:9" x14ac:dyDescent="0.2">
      <c r="F6578" s="21"/>
      <c r="G6578" s="25"/>
      <c r="H6578" s="26"/>
      <c r="I6578" s="27"/>
    </row>
    <row r="6579" spans="2:9" ht="15" customHeight="1" x14ac:dyDescent="0.2">
      <c r="B6579" s="2">
        <v>13</v>
      </c>
      <c r="C6579" s="8" t="s">
        <v>2374</v>
      </c>
      <c r="D6579" s="3">
        <v>1330</v>
      </c>
      <c r="E6579" s="8" t="s">
        <v>2440</v>
      </c>
      <c r="F6579" s="18">
        <v>133070</v>
      </c>
      <c r="G6579" s="19" t="s">
        <v>2449</v>
      </c>
      <c r="I6579" s="1"/>
    </row>
    <row r="6580" spans="2:9" x14ac:dyDescent="0.2">
      <c r="E6580" s="8"/>
      <c r="G6580" s="9"/>
      <c r="H6580" s="6" t="s">
        <v>12</v>
      </c>
      <c r="I6580" s="20">
        <v>856100</v>
      </c>
    </row>
    <row r="6581" spans="2:9" ht="15" customHeight="1" x14ac:dyDescent="0.2">
      <c r="E6581" s="8"/>
      <c r="F6581" s="21" t="s">
        <v>15</v>
      </c>
      <c r="G6581" s="22"/>
      <c r="H6581" s="23" t="s">
        <v>2450</v>
      </c>
      <c r="I6581" s="24">
        <f>SUBTOTAL(9,I6580:I6580)</f>
        <v>856100</v>
      </c>
    </row>
    <row r="6582" spans="2:9" x14ac:dyDescent="0.2">
      <c r="F6582" s="21"/>
      <c r="G6582" s="25"/>
      <c r="H6582" s="26"/>
      <c r="I6582" s="27"/>
    </row>
    <row r="6583" spans="2:9" ht="15" customHeight="1" x14ac:dyDescent="0.2">
      <c r="B6583" s="2">
        <v>13</v>
      </c>
      <c r="C6583" s="8" t="s">
        <v>2374</v>
      </c>
      <c r="D6583" s="3">
        <v>1330</v>
      </c>
      <c r="E6583" s="8" t="s">
        <v>2440</v>
      </c>
      <c r="F6583" s="18">
        <v>133071</v>
      </c>
      <c r="G6583" s="19" t="s">
        <v>2451</v>
      </c>
      <c r="I6583" s="1"/>
    </row>
    <row r="6584" spans="2:9" x14ac:dyDescent="0.2">
      <c r="E6584" s="8"/>
      <c r="G6584" s="9"/>
      <c r="H6584" s="6" t="s">
        <v>222</v>
      </c>
      <c r="I6584" s="20">
        <v>100000</v>
      </c>
    </row>
    <row r="6585" spans="2:9" ht="15" customHeight="1" x14ac:dyDescent="0.2">
      <c r="E6585" s="8"/>
      <c r="F6585" s="21" t="s">
        <v>15</v>
      </c>
      <c r="G6585" s="22"/>
      <c r="H6585" s="23" t="s">
        <v>2452</v>
      </c>
      <c r="I6585" s="24">
        <f>SUBTOTAL(9,I6584:I6584)</f>
        <v>100000</v>
      </c>
    </row>
    <row r="6586" spans="2:9" x14ac:dyDescent="0.2">
      <c r="F6586" s="21"/>
      <c r="G6586" s="25"/>
      <c r="H6586" s="26"/>
      <c r="I6586" s="27"/>
    </row>
    <row r="6587" spans="2:9" ht="15" customHeight="1" x14ac:dyDescent="0.2">
      <c r="B6587" s="2">
        <v>13</v>
      </c>
      <c r="C6587" s="8" t="s">
        <v>2374</v>
      </c>
      <c r="D6587" s="3">
        <v>1330</v>
      </c>
      <c r="E6587" s="8" t="s">
        <v>2440</v>
      </c>
      <c r="F6587" s="18">
        <v>133076</v>
      </c>
      <c r="G6587" s="19" t="s">
        <v>2453</v>
      </c>
      <c r="I6587" s="1"/>
    </row>
    <row r="6588" spans="2:9" x14ac:dyDescent="0.2">
      <c r="E6588" s="8"/>
      <c r="G6588" s="9"/>
      <c r="H6588" s="6" t="s">
        <v>11</v>
      </c>
      <c r="I6588" s="20">
        <v>6965</v>
      </c>
    </row>
    <row r="6589" spans="2:9" x14ac:dyDescent="0.2">
      <c r="E6589" s="8"/>
      <c r="G6589" s="9"/>
      <c r="H6589" s="6" t="s">
        <v>12</v>
      </c>
      <c r="I6589" s="20">
        <v>57200</v>
      </c>
    </row>
    <row r="6590" spans="2:9" ht="15" customHeight="1" x14ac:dyDescent="0.2">
      <c r="E6590" s="8"/>
      <c r="F6590" s="21" t="s">
        <v>15</v>
      </c>
      <c r="G6590" s="22"/>
      <c r="H6590" s="23" t="s">
        <v>2454</v>
      </c>
      <c r="I6590" s="24">
        <f>SUBTOTAL(9,I6588:I6589)</f>
        <v>64165</v>
      </c>
    </row>
    <row r="6591" spans="2:9" x14ac:dyDescent="0.2">
      <c r="F6591" s="21"/>
      <c r="G6591" s="25"/>
      <c r="H6591" s="26"/>
      <c r="I6591" s="27"/>
    </row>
    <row r="6592" spans="2:9" ht="15" customHeight="1" x14ac:dyDescent="0.2">
      <c r="B6592" s="2">
        <v>13</v>
      </c>
      <c r="C6592" s="8" t="s">
        <v>2374</v>
      </c>
      <c r="D6592" s="3">
        <v>1330</v>
      </c>
      <c r="E6592" s="8" t="s">
        <v>2440</v>
      </c>
      <c r="F6592" s="18">
        <v>133077</v>
      </c>
      <c r="G6592" s="19" t="s">
        <v>2455</v>
      </c>
      <c r="I6592" s="1"/>
    </row>
    <row r="6593" spans="2:9" x14ac:dyDescent="0.2">
      <c r="E6593" s="8"/>
      <c r="G6593" s="9"/>
      <c r="H6593" s="6" t="s">
        <v>12</v>
      </c>
      <c r="I6593" s="20">
        <v>14600</v>
      </c>
    </row>
    <row r="6594" spans="2:9" ht="15" customHeight="1" x14ac:dyDescent="0.2">
      <c r="E6594" s="8"/>
      <c r="F6594" s="21" t="s">
        <v>15</v>
      </c>
      <c r="G6594" s="22"/>
      <c r="H6594" s="23" t="s">
        <v>2456</v>
      </c>
      <c r="I6594" s="24">
        <f>SUBTOTAL(9,I6593:I6593)</f>
        <v>14600</v>
      </c>
    </row>
    <row r="6595" spans="2:9" x14ac:dyDescent="0.2">
      <c r="F6595" s="21"/>
      <c r="G6595" s="25"/>
      <c r="H6595" s="26"/>
      <c r="I6595" s="27"/>
    </row>
    <row r="6596" spans="2:9" ht="15" customHeight="1" x14ac:dyDescent="0.2">
      <c r="B6596" s="2">
        <v>13</v>
      </c>
      <c r="C6596" s="8" t="s">
        <v>2374</v>
      </c>
      <c r="D6596" s="3">
        <v>1352</v>
      </c>
      <c r="E6596" s="8" t="s">
        <v>2457</v>
      </c>
      <c r="F6596" s="18">
        <v>135201</v>
      </c>
      <c r="G6596" s="19" t="s">
        <v>10</v>
      </c>
      <c r="I6596" s="1"/>
    </row>
    <row r="6597" spans="2:9" x14ac:dyDescent="0.2">
      <c r="E6597" s="8"/>
      <c r="G6597" s="9"/>
      <c r="H6597" s="6" t="s">
        <v>11</v>
      </c>
      <c r="I6597" s="20">
        <v>18051</v>
      </c>
    </row>
    <row r="6598" spans="2:9" x14ac:dyDescent="0.2">
      <c r="E6598" s="8"/>
      <c r="G6598" s="9"/>
      <c r="H6598" s="6" t="s">
        <v>12</v>
      </c>
      <c r="I6598" s="20">
        <v>365600</v>
      </c>
    </row>
    <row r="6599" spans="2:9" x14ac:dyDescent="0.2">
      <c r="E6599" s="8"/>
      <c r="G6599" s="9"/>
      <c r="H6599" s="6" t="s">
        <v>229</v>
      </c>
      <c r="I6599" s="20">
        <v>-10000</v>
      </c>
    </row>
    <row r="6600" spans="2:9" x14ac:dyDescent="0.2">
      <c r="E6600" s="8"/>
      <c r="G6600" s="9"/>
      <c r="H6600" s="6" t="s">
        <v>13</v>
      </c>
      <c r="I6600" s="20">
        <v>920</v>
      </c>
    </row>
    <row r="6601" spans="2:9" x14ac:dyDescent="0.2">
      <c r="E6601" s="8"/>
      <c r="G6601" s="9"/>
      <c r="H6601" s="6" t="s">
        <v>2399</v>
      </c>
      <c r="I6601" s="20">
        <v>-10000</v>
      </c>
    </row>
    <row r="6602" spans="2:9" ht="15" customHeight="1" x14ac:dyDescent="0.2">
      <c r="E6602" s="8"/>
      <c r="F6602" s="21" t="s">
        <v>15</v>
      </c>
      <c r="G6602" s="22"/>
      <c r="H6602" s="23" t="s">
        <v>2458</v>
      </c>
      <c r="I6602" s="24">
        <f>SUBTOTAL(9,I6597:I6601)</f>
        <v>364571</v>
      </c>
    </row>
    <row r="6603" spans="2:9" x14ac:dyDescent="0.2">
      <c r="F6603" s="21"/>
      <c r="G6603" s="25"/>
      <c r="H6603" s="26"/>
      <c r="I6603" s="27"/>
    </row>
    <row r="6604" spans="2:9" ht="15" customHeight="1" x14ac:dyDescent="0.2">
      <c r="B6604" s="2">
        <v>13</v>
      </c>
      <c r="C6604" s="8" t="s">
        <v>2374</v>
      </c>
      <c r="D6604" s="3">
        <v>1352</v>
      </c>
      <c r="E6604" s="8" t="s">
        <v>2457</v>
      </c>
      <c r="F6604" s="18">
        <v>135221</v>
      </c>
      <c r="G6604" s="19" t="s">
        <v>2459</v>
      </c>
      <c r="I6604" s="1"/>
    </row>
    <row r="6605" spans="2:9" x14ac:dyDescent="0.2">
      <c r="E6605" s="8"/>
      <c r="G6605" s="9"/>
      <c r="H6605" s="6" t="s">
        <v>11</v>
      </c>
      <c r="I6605" s="20">
        <v>165328</v>
      </c>
    </row>
    <row r="6606" spans="2:9" x14ac:dyDescent="0.2">
      <c r="E6606" s="8"/>
      <c r="G6606" s="9"/>
      <c r="H6606" s="6" t="s">
        <v>12</v>
      </c>
      <c r="I6606" s="20">
        <v>248700</v>
      </c>
    </row>
    <row r="6607" spans="2:9" x14ac:dyDescent="0.2">
      <c r="E6607" s="8"/>
      <c r="G6607" s="9"/>
      <c r="H6607" s="6" t="s">
        <v>229</v>
      </c>
      <c r="I6607" s="20">
        <v>-60000</v>
      </c>
    </row>
    <row r="6608" spans="2:9" x14ac:dyDescent="0.2">
      <c r="E6608" s="8"/>
      <c r="G6608" s="9"/>
      <c r="H6608" s="6" t="s">
        <v>2399</v>
      </c>
      <c r="I6608" s="20">
        <v>-75000</v>
      </c>
    </row>
    <row r="6609" spans="2:9" ht="15" customHeight="1" x14ac:dyDescent="0.2">
      <c r="E6609" s="8"/>
      <c r="F6609" s="21" t="s">
        <v>15</v>
      </c>
      <c r="G6609" s="22"/>
      <c r="H6609" s="23" t="s">
        <v>2460</v>
      </c>
      <c r="I6609" s="24">
        <f>SUBTOTAL(9,I6605:I6608)</f>
        <v>279028</v>
      </c>
    </row>
    <row r="6610" spans="2:9" x14ac:dyDescent="0.2">
      <c r="F6610" s="21"/>
      <c r="G6610" s="25"/>
      <c r="H6610" s="26"/>
      <c r="I6610" s="27"/>
    </row>
    <row r="6611" spans="2:9" ht="15" customHeight="1" x14ac:dyDescent="0.2">
      <c r="B6611" s="2">
        <v>13</v>
      </c>
      <c r="C6611" s="8" t="s">
        <v>2374</v>
      </c>
      <c r="D6611" s="3">
        <v>1352</v>
      </c>
      <c r="E6611" s="8" t="s">
        <v>2457</v>
      </c>
      <c r="F6611" s="18">
        <v>135270</v>
      </c>
      <c r="G6611" s="19" t="s">
        <v>2461</v>
      </c>
      <c r="I6611" s="1"/>
    </row>
    <row r="6612" spans="2:9" x14ac:dyDescent="0.2">
      <c r="E6612" s="8"/>
      <c r="G6612" s="9"/>
      <c r="H6612" s="6" t="s">
        <v>12</v>
      </c>
      <c r="I6612" s="20">
        <v>4024200</v>
      </c>
    </row>
    <row r="6613" spans="2:9" x14ac:dyDescent="0.2">
      <c r="E6613" s="8"/>
      <c r="G6613" s="9"/>
      <c r="H6613" s="6" t="s">
        <v>273</v>
      </c>
      <c r="I6613" s="20">
        <v>550000</v>
      </c>
    </row>
    <row r="6614" spans="2:9" x14ac:dyDescent="0.2">
      <c r="E6614" s="8"/>
      <c r="G6614" s="9"/>
      <c r="H6614" s="6" t="s">
        <v>18</v>
      </c>
      <c r="I6614" s="20">
        <v>-230000</v>
      </c>
    </row>
    <row r="6615" spans="2:9" x14ac:dyDescent="0.2">
      <c r="E6615" s="8"/>
      <c r="G6615" s="9"/>
      <c r="H6615" s="6" t="s">
        <v>222</v>
      </c>
      <c r="I6615" s="20">
        <v>1000000</v>
      </c>
    </row>
    <row r="6616" spans="2:9" ht="15" customHeight="1" x14ac:dyDescent="0.2">
      <c r="E6616" s="8"/>
      <c r="F6616" s="21" t="s">
        <v>15</v>
      </c>
      <c r="G6616" s="22"/>
      <c r="H6616" s="23" t="s">
        <v>2462</v>
      </c>
      <c r="I6616" s="24">
        <f>SUBTOTAL(9,I6612:I6615)</f>
        <v>5344200</v>
      </c>
    </row>
    <row r="6617" spans="2:9" x14ac:dyDescent="0.2">
      <c r="F6617" s="21"/>
      <c r="G6617" s="25"/>
      <c r="H6617" s="26"/>
      <c r="I6617" s="27"/>
    </row>
    <row r="6618" spans="2:9" ht="15" customHeight="1" x14ac:dyDescent="0.2">
      <c r="B6618" s="2">
        <v>13</v>
      </c>
      <c r="C6618" s="8" t="s">
        <v>2374</v>
      </c>
      <c r="D6618" s="3">
        <v>1352</v>
      </c>
      <c r="E6618" s="8" t="s">
        <v>2457</v>
      </c>
      <c r="F6618" s="18">
        <v>135271</v>
      </c>
      <c r="G6618" s="19" t="s">
        <v>2463</v>
      </c>
      <c r="I6618" s="1"/>
    </row>
    <row r="6619" spans="2:9" x14ac:dyDescent="0.2">
      <c r="E6619" s="8"/>
      <c r="G6619" s="9"/>
      <c r="H6619" s="6" t="s">
        <v>11</v>
      </c>
      <c r="I6619" s="20">
        <v>16618</v>
      </c>
    </row>
    <row r="6620" spans="2:9" x14ac:dyDescent="0.2">
      <c r="E6620" s="8"/>
      <c r="G6620" s="9"/>
      <c r="H6620" s="6" t="s">
        <v>12</v>
      </c>
      <c r="I6620" s="20">
        <v>8677500</v>
      </c>
    </row>
    <row r="6621" spans="2:9" x14ac:dyDescent="0.2">
      <c r="E6621" s="8"/>
      <c r="G6621" s="9"/>
      <c r="H6621" s="6" t="s">
        <v>330</v>
      </c>
      <c r="I6621" s="20">
        <v>200000</v>
      </c>
    </row>
    <row r="6622" spans="2:9" x14ac:dyDescent="0.2">
      <c r="E6622" s="8"/>
      <c r="G6622" s="9"/>
      <c r="H6622" s="6" t="s">
        <v>2399</v>
      </c>
      <c r="I6622" s="20">
        <v>-96800</v>
      </c>
    </row>
    <row r="6623" spans="2:9" ht="15" customHeight="1" x14ac:dyDescent="0.2">
      <c r="E6623" s="8"/>
      <c r="F6623" s="21" t="s">
        <v>15</v>
      </c>
      <c r="G6623" s="22"/>
      <c r="H6623" s="23" t="s">
        <v>2464</v>
      </c>
      <c r="I6623" s="24">
        <f>SUBTOTAL(9,I6619:I6622)</f>
        <v>8797318</v>
      </c>
    </row>
    <row r="6624" spans="2:9" x14ac:dyDescent="0.2">
      <c r="F6624" s="21"/>
      <c r="G6624" s="25"/>
      <c r="H6624" s="26"/>
      <c r="I6624" s="27"/>
    </row>
    <row r="6625" spans="2:9" ht="15" customHeight="1" x14ac:dyDescent="0.2">
      <c r="B6625" s="2">
        <v>13</v>
      </c>
      <c r="C6625" s="8" t="s">
        <v>2374</v>
      </c>
      <c r="D6625" s="3">
        <v>1352</v>
      </c>
      <c r="E6625" s="8" t="s">
        <v>2457</v>
      </c>
      <c r="F6625" s="18">
        <v>135272</v>
      </c>
      <c r="G6625" s="19" t="s">
        <v>2465</v>
      </c>
      <c r="I6625" s="1"/>
    </row>
    <row r="6626" spans="2:9" x14ac:dyDescent="0.2">
      <c r="E6626" s="8"/>
      <c r="G6626" s="9"/>
      <c r="H6626" s="6" t="s">
        <v>12</v>
      </c>
      <c r="I6626" s="20">
        <v>1602900</v>
      </c>
    </row>
    <row r="6627" spans="2:9" x14ac:dyDescent="0.2">
      <c r="E6627" s="8"/>
      <c r="G6627" s="9"/>
      <c r="H6627" s="6" t="s">
        <v>18</v>
      </c>
      <c r="I6627" s="20">
        <v>-278000</v>
      </c>
    </row>
    <row r="6628" spans="2:9" x14ac:dyDescent="0.2">
      <c r="E6628" s="8"/>
      <c r="G6628" s="9"/>
      <c r="H6628" s="6" t="s">
        <v>229</v>
      </c>
      <c r="I6628" s="20">
        <v>105000</v>
      </c>
    </row>
    <row r="6629" spans="2:9" ht="15" customHeight="1" x14ac:dyDescent="0.2">
      <c r="E6629" s="8"/>
      <c r="F6629" s="21" t="s">
        <v>15</v>
      </c>
      <c r="G6629" s="22"/>
      <c r="H6629" s="23" t="s">
        <v>2466</v>
      </c>
      <c r="I6629" s="24">
        <f>SUBTOTAL(9,I6626:I6628)</f>
        <v>1429900</v>
      </c>
    </row>
    <row r="6630" spans="2:9" x14ac:dyDescent="0.2">
      <c r="F6630" s="21"/>
      <c r="G6630" s="25"/>
      <c r="H6630" s="26"/>
      <c r="I6630" s="27"/>
    </row>
    <row r="6631" spans="2:9" ht="15" customHeight="1" x14ac:dyDescent="0.2">
      <c r="B6631" s="2">
        <v>13</v>
      </c>
      <c r="C6631" s="8" t="s">
        <v>2374</v>
      </c>
      <c r="D6631" s="3">
        <v>1352</v>
      </c>
      <c r="E6631" s="8" t="s">
        <v>2457</v>
      </c>
      <c r="F6631" s="18">
        <v>135273</v>
      </c>
      <c r="G6631" s="19" t="s">
        <v>2467</v>
      </c>
      <c r="I6631" s="1"/>
    </row>
    <row r="6632" spans="2:9" x14ac:dyDescent="0.2">
      <c r="E6632" s="8"/>
      <c r="G6632" s="9"/>
      <c r="H6632" s="6" t="s">
        <v>12</v>
      </c>
      <c r="I6632" s="20">
        <v>11569700</v>
      </c>
    </row>
    <row r="6633" spans="2:9" x14ac:dyDescent="0.2">
      <c r="E6633" s="8"/>
      <c r="G6633" s="9"/>
      <c r="H6633" s="6" t="s">
        <v>18</v>
      </c>
      <c r="I6633" s="20">
        <v>826000</v>
      </c>
    </row>
    <row r="6634" spans="2:9" x14ac:dyDescent="0.2">
      <c r="E6634" s="8"/>
      <c r="G6634" s="9"/>
      <c r="H6634" s="6" t="s">
        <v>2399</v>
      </c>
      <c r="I6634" s="20">
        <v>-46000</v>
      </c>
    </row>
    <row r="6635" spans="2:9" ht="15" customHeight="1" x14ac:dyDescent="0.2">
      <c r="E6635" s="8"/>
      <c r="F6635" s="21" t="s">
        <v>15</v>
      </c>
      <c r="G6635" s="22"/>
      <c r="H6635" s="23" t="s">
        <v>2468</v>
      </c>
      <c r="I6635" s="24">
        <f>SUBTOTAL(9,I6632:I6634)</f>
        <v>12349700</v>
      </c>
    </row>
    <row r="6636" spans="2:9" x14ac:dyDescent="0.2">
      <c r="F6636" s="21"/>
      <c r="G6636" s="25"/>
      <c r="H6636" s="26"/>
      <c r="I6636" s="27"/>
    </row>
    <row r="6637" spans="2:9" ht="15" customHeight="1" x14ac:dyDescent="0.2">
      <c r="B6637" s="2">
        <v>13</v>
      </c>
      <c r="C6637" s="8" t="s">
        <v>2374</v>
      </c>
      <c r="D6637" s="3">
        <v>1352</v>
      </c>
      <c r="E6637" s="8" t="s">
        <v>2457</v>
      </c>
      <c r="F6637" s="18">
        <v>135275</v>
      </c>
      <c r="G6637" s="19" t="s">
        <v>2469</v>
      </c>
      <c r="I6637" s="1"/>
    </row>
    <row r="6638" spans="2:9" x14ac:dyDescent="0.2">
      <c r="E6638" s="8"/>
      <c r="G6638" s="9"/>
      <c r="H6638" s="6" t="s">
        <v>12</v>
      </c>
      <c r="I6638" s="20">
        <v>88000</v>
      </c>
    </row>
    <row r="6639" spans="2:9" ht="15" customHeight="1" x14ac:dyDescent="0.2">
      <c r="E6639" s="8"/>
      <c r="F6639" s="21" t="s">
        <v>15</v>
      </c>
      <c r="G6639" s="22"/>
      <c r="H6639" s="23" t="s">
        <v>2470</v>
      </c>
      <c r="I6639" s="24">
        <f>SUBTOTAL(9,I6638:I6638)</f>
        <v>88000</v>
      </c>
    </row>
    <row r="6640" spans="2:9" x14ac:dyDescent="0.2">
      <c r="F6640" s="21"/>
      <c r="G6640" s="25"/>
      <c r="H6640" s="26"/>
      <c r="I6640" s="27"/>
    </row>
    <row r="6641" spans="2:9" ht="15" customHeight="1" x14ac:dyDescent="0.2">
      <c r="B6641" s="2">
        <v>13</v>
      </c>
      <c r="C6641" s="8" t="s">
        <v>2374</v>
      </c>
      <c r="D6641" s="3">
        <v>1354</v>
      </c>
      <c r="E6641" s="8" t="s">
        <v>2471</v>
      </c>
      <c r="F6641" s="18">
        <v>135401</v>
      </c>
      <c r="G6641" s="19" t="s">
        <v>10</v>
      </c>
      <c r="I6641" s="1"/>
    </row>
    <row r="6642" spans="2:9" x14ac:dyDescent="0.2">
      <c r="E6642" s="8"/>
      <c r="G6642" s="9"/>
      <c r="H6642" s="6" t="s">
        <v>11</v>
      </c>
      <c r="I6642" s="20">
        <v>3721</v>
      </c>
    </row>
    <row r="6643" spans="2:9" x14ac:dyDescent="0.2">
      <c r="E6643" s="8"/>
      <c r="G6643" s="9"/>
      <c r="H6643" s="6" t="s">
        <v>12</v>
      </c>
      <c r="I6643" s="20">
        <v>74800</v>
      </c>
    </row>
    <row r="6644" spans="2:9" x14ac:dyDescent="0.2">
      <c r="E6644" s="8"/>
      <c r="G6644" s="9"/>
      <c r="H6644" s="6" t="s">
        <v>13</v>
      </c>
      <c r="I6644" s="20">
        <v>240</v>
      </c>
    </row>
    <row r="6645" spans="2:9" ht="15" customHeight="1" x14ac:dyDescent="0.2">
      <c r="E6645" s="8"/>
      <c r="F6645" s="21" t="s">
        <v>15</v>
      </c>
      <c r="G6645" s="22"/>
      <c r="H6645" s="23" t="s">
        <v>2472</v>
      </c>
      <c r="I6645" s="24">
        <f>SUBTOTAL(9,I6642:I6644)</f>
        <v>78761</v>
      </c>
    </row>
    <row r="6646" spans="2:9" x14ac:dyDescent="0.2">
      <c r="F6646" s="21"/>
      <c r="G6646" s="25"/>
      <c r="H6646" s="26"/>
      <c r="I6646" s="27"/>
    </row>
    <row r="6647" spans="2:9" ht="15" customHeight="1" x14ac:dyDescent="0.2">
      <c r="B6647" s="2">
        <v>13</v>
      </c>
      <c r="C6647" s="8" t="s">
        <v>2374</v>
      </c>
      <c r="D6647" s="3">
        <v>1354</v>
      </c>
      <c r="E6647" s="8" t="s">
        <v>2471</v>
      </c>
      <c r="F6647" s="18">
        <v>135421</v>
      </c>
      <c r="G6647" s="19" t="s">
        <v>2473</v>
      </c>
      <c r="I6647" s="1"/>
    </row>
    <row r="6648" spans="2:9" x14ac:dyDescent="0.2">
      <c r="E6648" s="8"/>
      <c r="G6648" s="9"/>
      <c r="H6648" s="6" t="s">
        <v>11</v>
      </c>
      <c r="I6648" s="20">
        <v>1030</v>
      </c>
    </row>
    <row r="6649" spans="2:9" x14ac:dyDescent="0.2">
      <c r="E6649" s="8"/>
      <c r="G6649" s="9"/>
      <c r="H6649" s="6" t="s">
        <v>12</v>
      </c>
      <c r="I6649" s="20">
        <v>21100</v>
      </c>
    </row>
    <row r="6650" spans="2:9" ht="15" customHeight="1" x14ac:dyDescent="0.2">
      <c r="E6650" s="8"/>
      <c r="F6650" s="21" t="s">
        <v>15</v>
      </c>
      <c r="G6650" s="22"/>
      <c r="H6650" s="23" t="s">
        <v>2474</v>
      </c>
      <c r="I6650" s="24">
        <f>SUBTOTAL(9,I6648:I6649)</f>
        <v>22130</v>
      </c>
    </row>
    <row r="6651" spans="2:9" x14ac:dyDescent="0.2">
      <c r="F6651" s="21"/>
      <c r="G6651" s="25"/>
      <c r="H6651" s="26"/>
      <c r="I6651" s="27"/>
    </row>
    <row r="6652" spans="2:9" ht="15" customHeight="1" x14ac:dyDescent="0.2">
      <c r="B6652" s="2">
        <v>13</v>
      </c>
      <c r="C6652" s="8" t="s">
        <v>2374</v>
      </c>
      <c r="D6652" s="3">
        <v>1357</v>
      </c>
      <c r="E6652" s="8" t="s">
        <v>2475</v>
      </c>
      <c r="F6652" s="18">
        <v>135772</v>
      </c>
      <c r="G6652" s="19" t="s">
        <v>2476</v>
      </c>
      <c r="I6652" s="1"/>
    </row>
    <row r="6653" spans="2:9" x14ac:dyDescent="0.2">
      <c r="E6653" s="8"/>
      <c r="G6653" s="9"/>
      <c r="H6653" s="6" t="s">
        <v>12</v>
      </c>
      <c r="I6653" s="20">
        <v>109100</v>
      </c>
    </row>
    <row r="6654" spans="2:9" x14ac:dyDescent="0.2">
      <c r="E6654" s="8"/>
      <c r="G6654" s="9"/>
      <c r="H6654" s="6" t="s">
        <v>18</v>
      </c>
      <c r="I6654" s="20">
        <v>-109100</v>
      </c>
    </row>
    <row r="6655" spans="2:9" ht="15" customHeight="1" x14ac:dyDescent="0.2">
      <c r="E6655" s="8"/>
      <c r="F6655" s="21" t="s">
        <v>15</v>
      </c>
      <c r="G6655" s="22"/>
      <c r="H6655" s="23" t="s">
        <v>2477</v>
      </c>
      <c r="I6655" s="24">
        <f>SUBTOTAL(9,I6653:I6654)</f>
        <v>0</v>
      </c>
    </row>
    <row r="6656" spans="2:9" x14ac:dyDescent="0.2">
      <c r="F6656" s="21"/>
      <c r="G6656" s="25"/>
      <c r="H6656" s="26"/>
      <c r="I6656" s="27"/>
    </row>
    <row r="6657" spans="2:9" ht="15" customHeight="1" x14ac:dyDescent="0.2">
      <c r="B6657" s="2">
        <v>13</v>
      </c>
      <c r="C6657" s="8" t="s">
        <v>2374</v>
      </c>
      <c r="D6657" s="3">
        <v>1360</v>
      </c>
      <c r="E6657" s="8" t="s">
        <v>2478</v>
      </c>
      <c r="F6657" s="18">
        <v>136001</v>
      </c>
      <c r="G6657" s="19" t="s">
        <v>2479</v>
      </c>
      <c r="I6657" s="1"/>
    </row>
    <row r="6658" spans="2:9" x14ac:dyDescent="0.2">
      <c r="E6658" s="8"/>
      <c r="G6658" s="9"/>
      <c r="H6658" s="6" t="s">
        <v>11</v>
      </c>
      <c r="I6658" s="20">
        <v>5404</v>
      </c>
    </row>
    <row r="6659" spans="2:9" x14ac:dyDescent="0.2">
      <c r="E6659" s="8"/>
      <c r="G6659" s="9"/>
      <c r="H6659" s="6" t="s">
        <v>12</v>
      </c>
      <c r="I6659" s="20">
        <v>1869000</v>
      </c>
    </row>
    <row r="6660" spans="2:9" x14ac:dyDescent="0.2">
      <c r="E6660" s="8"/>
      <c r="G6660" s="9"/>
      <c r="H6660" s="6" t="s">
        <v>18</v>
      </c>
      <c r="I6660" s="20">
        <v>-75000</v>
      </c>
    </row>
    <row r="6661" spans="2:9" x14ac:dyDescent="0.2">
      <c r="E6661" s="8"/>
      <c r="G6661" s="9"/>
      <c r="H6661" s="6" t="s">
        <v>13</v>
      </c>
      <c r="I6661" s="20">
        <v>3550</v>
      </c>
    </row>
    <row r="6662" spans="2:9" ht="15" customHeight="1" x14ac:dyDescent="0.2">
      <c r="E6662" s="8"/>
      <c r="F6662" s="21" t="s">
        <v>15</v>
      </c>
      <c r="G6662" s="22"/>
      <c r="H6662" s="23" t="s">
        <v>2480</v>
      </c>
      <c r="I6662" s="24">
        <f>SUBTOTAL(9,I6658:I6661)</f>
        <v>1802954</v>
      </c>
    </row>
    <row r="6663" spans="2:9" x14ac:dyDescent="0.2">
      <c r="F6663" s="21"/>
      <c r="G6663" s="25"/>
      <c r="H6663" s="26"/>
      <c r="I6663" s="27"/>
    </row>
    <row r="6664" spans="2:9" ht="15" customHeight="1" x14ac:dyDescent="0.2">
      <c r="B6664" s="2">
        <v>13</v>
      </c>
      <c r="C6664" s="8" t="s">
        <v>2374</v>
      </c>
      <c r="D6664" s="3">
        <v>1360</v>
      </c>
      <c r="E6664" s="8" t="s">
        <v>2478</v>
      </c>
      <c r="F6664" s="18">
        <v>136021</v>
      </c>
      <c r="G6664" s="19" t="s">
        <v>17</v>
      </c>
      <c r="I6664" s="1"/>
    </row>
    <row r="6665" spans="2:9" x14ac:dyDescent="0.2">
      <c r="E6665" s="8"/>
      <c r="G6665" s="9"/>
      <c r="H6665" s="6" t="s">
        <v>11</v>
      </c>
      <c r="I6665" s="20">
        <v>12155</v>
      </c>
    </row>
    <row r="6666" spans="2:9" x14ac:dyDescent="0.2">
      <c r="E6666" s="8"/>
      <c r="G6666" s="9"/>
      <c r="H6666" s="6" t="s">
        <v>12</v>
      </c>
      <c r="I6666" s="20">
        <v>35200</v>
      </c>
    </row>
    <row r="6667" spans="2:9" x14ac:dyDescent="0.2">
      <c r="E6667" s="8"/>
      <c r="G6667" s="9"/>
      <c r="H6667" s="6" t="s">
        <v>18</v>
      </c>
      <c r="I6667" s="20">
        <v>-3000</v>
      </c>
    </row>
    <row r="6668" spans="2:9" x14ac:dyDescent="0.2">
      <c r="E6668" s="8"/>
      <c r="G6668" s="9"/>
      <c r="H6668" s="6" t="s">
        <v>229</v>
      </c>
      <c r="I6668" s="20">
        <v>-13500</v>
      </c>
    </row>
    <row r="6669" spans="2:9" ht="15" customHeight="1" x14ac:dyDescent="0.2">
      <c r="E6669" s="8"/>
      <c r="F6669" s="21" t="s">
        <v>15</v>
      </c>
      <c r="G6669" s="22"/>
      <c r="H6669" s="23" t="s">
        <v>2481</v>
      </c>
      <c r="I6669" s="24">
        <f>SUBTOTAL(9,I6665:I6668)</f>
        <v>30855</v>
      </c>
    </row>
    <row r="6670" spans="2:9" x14ac:dyDescent="0.2">
      <c r="F6670" s="21"/>
      <c r="G6670" s="25"/>
      <c r="H6670" s="26"/>
      <c r="I6670" s="27"/>
    </row>
    <row r="6671" spans="2:9" ht="15" customHeight="1" x14ac:dyDescent="0.2">
      <c r="B6671" s="2">
        <v>13</v>
      </c>
      <c r="C6671" s="8" t="s">
        <v>2374</v>
      </c>
      <c r="D6671" s="3">
        <v>1360</v>
      </c>
      <c r="E6671" s="8" t="s">
        <v>2478</v>
      </c>
      <c r="F6671" s="18">
        <v>136030</v>
      </c>
      <c r="G6671" s="19" t="s">
        <v>2482</v>
      </c>
      <c r="I6671" s="1"/>
    </row>
    <row r="6672" spans="2:9" x14ac:dyDescent="0.2">
      <c r="E6672" s="8"/>
      <c r="G6672" s="9"/>
      <c r="H6672" s="6" t="s">
        <v>11</v>
      </c>
      <c r="I6672" s="20">
        <v>234698</v>
      </c>
    </row>
    <row r="6673" spans="2:9" x14ac:dyDescent="0.2">
      <c r="E6673" s="8"/>
      <c r="G6673" s="9"/>
      <c r="H6673" s="6" t="s">
        <v>12</v>
      </c>
      <c r="I6673" s="20">
        <v>249300</v>
      </c>
    </row>
    <row r="6674" spans="2:9" x14ac:dyDescent="0.2">
      <c r="E6674" s="8"/>
      <c r="G6674" s="9"/>
      <c r="H6674" s="6" t="s">
        <v>330</v>
      </c>
      <c r="I6674" s="20">
        <v>100000</v>
      </c>
    </row>
    <row r="6675" spans="2:9" ht="15" customHeight="1" x14ac:dyDescent="0.2">
      <c r="E6675" s="8"/>
      <c r="F6675" s="21" t="s">
        <v>15</v>
      </c>
      <c r="G6675" s="22"/>
      <c r="H6675" s="23" t="s">
        <v>2483</v>
      </c>
      <c r="I6675" s="24">
        <f>SUBTOTAL(9,I6672:I6674)</f>
        <v>583998</v>
      </c>
    </row>
    <row r="6676" spans="2:9" x14ac:dyDescent="0.2">
      <c r="F6676" s="21"/>
      <c r="G6676" s="25"/>
      <c r="H6676" s="26"/>
      <c r="I6676" s="27"/>
    </row>
    <row r="6677" spans="2:9" ht="15" customHeight="1" x14ac:dyDescent="0.2">
      <c r="B6677" s="2">
        <v>13</v>
      </c>
      <c r="C6677" s="8" t="s">
        <v>2374</v>
      </c>
      <c r="D6677" s="3">
        <v>1360</v>
      </c>
      <c r="E6677" s="8" t="s">
        <v>2478</v>
      </c>
      <c r="F6677" s="18">
        <v>136034</v>
      </c>
      <c r="G6677" s="19" t="s">
        <v>2415</v>
      </c>
      <c r="I6677" s="1"/>
    </row>
    <row r="6678" spans="2:9" x14ac:dyDescent="0.2">
      <c r="E6678" s="8"/>
      <c r="G6678" s="9"/>
      <c r="H6678" s="6" t="s">
        <v>12</v>
      </c>
      <c r="I6678" s="20">
        <v>25800</v>
      </c>
    </row>
    <row r="6679" spans="2:9" x14ac:dyDescent="0.2">
      <c r="E6679" s="8"/>
      <c r="G6679" s="9"/>
      <c r="H6679" s="6" t="s">
        <v>18</v>
      </c>
      <c r="I6679" s="20">
        <v>-20000</v>
      </c>
    </row>
    <row r="6680" spans="2:9" ht="15" customHeight="1" x14ac:dyDescent="0.2">
      <c r="E6680" s="8"/>
      <c r="F6680" s="21" t="s">
        <v>15</v>
      </c>
      <c r="G6680" s="22"/>
      <c r="H6680" s="23" t="s">
        <v>2484</v>
      </c>
      <c r="I6680" s="24">
        <f>SUBTOTAL(9,I6678:I6679)</f>
        <v>5800</v>
      </c>
    </row>
    <row r="6681" spans="2:9" x14ac:dyDescent="0.2">
      <c r="F6681" s="21"/>
      <c r="G6681" s="25"/>
      <c r="H6681" s="26"/>
      <c r="I6681" s="27"/>
    </row>
    <row r="6682" spans="2:9" ht="15" customHeight="1" x14ac:dyDescent="0.2">
      <c r="B6682" s="2">
        <v>13</v>
      </c>
      <c r="C6682" s="8" t="s">
        <v>2374</v>
      </c>
      <c r="D6682" s="3">
        <v>1360</v>
      </c>
      <c r="E6682" s="8" t="s">
        <v>2478</v>
      </c>
      <c r="F6682" s="18">
        <v>136045</v>
      </c>
      <c r="G6682" s="19" t="s">
        <v>2485</v>
      </c>
      <c r="I6682" s="1"/>
    </row>
    <row r="6683" spans="2:9" x14ac:dyDescent="0.2">
      <c r="E6683" s="8"/>
      <c r="G6683" s="9"/>
      <c r="H6683" s="6" t="s">
        <v>11</v>
      </c>
      <c r="I6683" s="20">
        <v>176992</v>
      </c>
    </row>
    <row r="6684" spans="2:9" x14ac:dyDescent="0.2">
      <c r="E6684" s="8"/>
      <c r="G6684" s="9"/>
      <c r="H6684" s="6" t="s">
        <v>12</v>
      </c>
      <c r="I6684" s="20">
        <v>192500</v>
      </c>
    </row>
    <row r="6685" spans="2:9" ht="15" customHeight="1" x14ac:dyDescent="0.2">
      <c r="E6685" s="8"/>
      <c r="F6685" s="21" t="s">
        <v>15</v>
      </c>
      <c r="G6685" s="22"/>
      <c r="H6685" s="23" t="s">
        <v>2486</v>
      </c>
      <c r="I6685" s="24">
        <f>SUBTOTAL(9,I6683:I6684)</f>
        <v>369492</v>
      </c>
    </row>
    <row r="6686" spans="2:9" x14ac:dyDescent="0.2">
      <c r="F6686" s="21"/>
      <c r="G6686" s="25"/>
      <c r="H6686" s="26"/>
      <c r="I6686" s="27"/>
    </row>
    <row r="6687" spans="2:9" ht="15" customHeight="1" x14ac:dyDescent="0.2">
      <c r="B6687" s="2">
        <v>13</v>
      </c>
      <c r="C6687" s="8" t="s">
        <v>2374</v>
      </c>
      <c r="D6687" s="3">
        <v>1360</v>
      </c>
      <c r="E6687" s="8" t="s">
        <v>2478</v>
      </c>
      <c r="F6687" s="18">
        <v>136060</v>
      </c>
      <c r="G6687" s="19" t="s">
        <v>2487</v>
      </c>
      <c r="I6687" s="1"/>
    </row>
    <row r="6688" spans="2:9" x14ac:dyDescent="0.2">
      <c r="E6688" s="8"/>
      <c r="G6688" s="9"/>
      <c r="H6688" s="6" t="s">
        <v>11</v>
      </c>
      <c r="I6688" s="20">
        <v>52755</v>
      </c>
    </row>
    <row r="6689" spans="2:9" x14ac:dyDescent="0.2">
      <c r="E6689" s="8"/>
      <c r="G6689" s="9"/>
      <c r="H6689" s="6" t="s">
        <v>12</v>
      </c>
      <c r="I6689" s="20">
        <v>33300</v>
      </c>
    </row>
    <row r="6690" spans="2:9" x14ac:dyDescent="0.2">
      <c r="E6690" s="8"/>
      <c r="G6690" s="9"/>
      <c r="H6690" s="6" t="s">
        <v>2399</v>
      </c>
      <c r="I6690" s="20">
        <v>-3000</v>
      </c>
    </row>
    <row r="6691" spans="2:9" ht="15" customHeight="1" x14ac:dyDescent="0.2">
      <c r="E6691" s="8"/>
      <c r="F6691" s="21" t="s">
        <v>15</v>
      </c>
      <c r="G6691" s="22"/>
      <c r="H6691" s="23" t="s">
        <v>2488</v>
      </c>
      <c r="I6691" s="24">
        <f>SUBTOTAL(9,I6688:I6690)</f>
        <v>83055</v>
      </c>
    </row>
    <row r="6692" spans="2:9" x14ac:dyDescent="0.2">
      <c r="F6692" s="21"/>
      <c r="G6692" s="25"/>
      <c r="H6692" s="26"/>
      <c r="I6692" s="27"/>
    </row>
    <row r="6693" spans="2:9" ht="15" customHeight="1" x14ac:dyDescent="0.2">
      <c r="B6693" s="2">
        <v>13</v>
      </c>
      <c r="C6693" s="8" t="s">
        <v>2374</v>
      </c>
      <c r="D6693" s="3">
        <v>1360</v>
      </c>
      <c r="E6693" s="8" t="s">
        <v>2478</v>
      </c>
      <c r="F6693" s="18">
        <v>136071</v>
      </c>
      <c r="G6693" s="19" t="s">
        <v>2489</v>
      </c>
      <c r="I6693" s="1"/>
    </row>
    <row r="6694" spans="2:9" x14ac:dyDescent="0.2">
      <c r="E6694" s="8"/>
      <c r="G6694" s="9"/>
      <c r="H6694" s="6" t="s">
        <v>12</v>
      </c>
      <c r="I6694" s="20">
        <v>10900</v>
      </c>
    </row>
    <row r="6695" spans="2:9" ht="15" customHeight="1" x14ac:dyDescent="0.2">
      <c r="E6695" s="8"/>
      <c r="F6695" s="21" t="s">
        <v>15</v>
      </c>
      <c r="G6695" s="22"/>
      <c r="H6695" s="23" t="s">
        <v>2490</v>
      </c>
      <c r="I6695" s="24">
        <f>SUBTOTAL(9,I6694:I6694)</f>
        <v>10900</v>
      </c>
    </row>
    <row r="6696" spans="2:9" x14ac:dyDescent="0.2">
      <c r="F6696" s="21"/>
      <c r="G6696" s="25"/>
      <c r="H6696" s="26"/>
      <c r="I6696" s="27"/>
    </row>
    <row r="6697" spans="2:9" ht="15" customHeight="1" x14ac:dyDescent="0.2">
      <c r="B6697" s="2">
        <v>13</v>
      </c>
      <c r="C6697" s="8" t="s">
        <v>2374</v>
      </c>
      <c r="D6697" s="3">
        <v>1360</v>
      </c>
      <c r="E6697" s="8" t="s">
        <v>2478</v>
      </c>
      <c r="F6697" s="18">
        <v>136072</v>
      </c>
      <c r="G6697" s="19" t="s">
        <v>2491</v>
      </c>
      <c r="I6697" s="1"/>
    </row>
    <row r="6698" spans="2:9" x14ac:dyDescent="0.2">
      <c r="E6698" s="8"/>
      <c r="G6698" s="9"/>
      <c r="H6698" s="6" t="s">
        <v>11</v>
      </c>
      <c r="I6698" s="20">
        <v>18200</v>
      </c>
    </row>
    <row r="6699" spans="2:9" x14ac:dyDescent="0.2">
      <c r="E6699" s="8"/>
      <c r="G6699" s="9"/>
      <c r="H6699" s="6" t="s">
        <v>12</v>
      </c>
      <c r="I6699" s="20">
        <v>50000</v>
      </c>
    </row>
    <row r="6700" spans="2:9" x14ac:dyDescent="0.2">
      <c r="E6700" s="8"/>
      <c r="G6700" s="9"/>
      <c r="H6700" s="6" t="s">
        <v>18</v>
      </c>
      <c r="I6700" s="20">
        <v>25000</v>
      </c>
    </row>
    <row r="6701" spans="2:9" x14ac:dyDescent="0.2">
      <c r="E6701" s="8"/>
      <c r="G6701" s="9"/>
      <c r="H6701" s="6" t="s">
        <v>2399</v>
      </c>
      <c r="I6701" s="20">
        <v>-50000</v>
      </c>
    </row>
    <row r="6702" spans="2:9" ht="15" customHeight="1" x14ac:dyDescent="0.2">
      <c r="E6702" s="8"/>
      <c r="F6702" s="21" t="s">
        <v>15</v>
      </c>
      <c r="G6702" s="22"/>
      <c r="H6702" s="23" t="s">
        <v>2492</v>
      </c>
      <c r="I6702" s="24">
        <f>SUBTOTAL(9,I6698:I6701)</f>
        <v>43200</v>
      </c>
    </row>
    <row r="6703" spans="2:9" x14ac:dyDescent="0.2">
      <c r="F6703" s="21"/>
      <c r="G6703" s="25"/>
      <c r="H6703" s="26"/>
      <c r="I6703" s="27"/>
    </row>
    <row r="6704" spans="2:9" ht="15" customHeight="1" x14ac:dyDescent="0.2">
      <c r="B6704" s="2">
        <v>13</v>
      </c>
      <c r="C6704" s="8" t="s">
        <v>2374</v>
      </c>
      <c r="D6704" s="3">
        <v>1360</v>
      </c>
      <c r="E6704" s="8" t="s">
        <v>2478</v>
      </c>
      <c r="F6704" s="18">
        <v>136073</v>
      </c>
      <c r="G6704" s="19" t="s">
        <v>2493</v>
      </c>
      <c r="I6704" s="1"/>
    </row>
    <row r="6705" spans="2:9" x14ac:dyDescent="0.2">
      <c r="E6705" s="8"/>
      <c r="G6705" s="9"/>
      <c r="H6705" s="6" t="s">
        <v>11</v>
      </c>
      <c r="I6705" s="20">
        <v>19226</v>
      </c>
    </row>
    <row r="6706" spans="2:9" x14ac:dyDescent="0.2">
      <c r="E6706" s="8"/>
      <c r="G6706" s="9"/>
      <c r="H6706" s="6" t="s">
        <v>12</v>
      </c>
      <c r="I6706" s="20">
        <v>51300</v>
      </c>
    </row>
    <row r="6707" spans="2:9" ht="15" customHeight="1" x14ac:dyDescent="0.2">
      <c r="E6707" s="8"/>
      <c r="F6707" s="21" t="s">
        <v>15</v>
      </c>
      <c r="G6707" s="22"/>
      <c r="H6707" s="23" t="s">
        <v>2494</v>
      </c>
      <c r="I6707" s="24">
        <f>SUBTOTAL(9,I6705:I6706)</f>
        <v>70526</v>
      </c>
    </row>
    <row r="6708" spans="2:9" x14ac:dyDescent="0.2">
      <c r="F6708" s="21"/>
      <c r="G6708" s="25"/>
      <c r="H6708" s="26"/>
      <c r="I6708" s="27"/>
    </row>
    <row r="6709" spans="2:9" ht="15" customHeight="1" x14ac:dyDescent="0.2">
      <c r="B6709" s="2">
        <v>13</v>
      </c>
      <c r="C6709" s="8" t="s">
        <v>2374</v>
      </c>
      <c r="D6709" s="3">
        <v>1360</v>
      </c>
      <c r="E6709" s="8" t="s">
        <v>2478</v>
      </c>
      <c r="F6709" s="18">
        <v>136074</v>
      </c>
      <c r="G6709" s="19" t="s">
        <v>2495</v>
      </c>
      <c r="I6709" s="1"/>
    </row>
    <row r="6710" spans="2:9" x14ac:dyDescent="0.2">
      <c r="E6710" s="8"/>
      <c r="G6710" s="9"/>
      <c r="H6710" s="6" t="s">
        <v>12</v>
      </c>
      <c r="I6710" s="20">
        <v>10500</v>
      </c>
    </row>
    <row r="6711" spans="2:9" ht="15" customHeight="1" x14ac:dyDescent="0.2">
      <c r="E6711" s="8"/>
      <c r="F6711" s="21" t="s">
        <v>15</v>
      </c>
      <c r="G6711" s="22"/>
      <c r="H6711" s="23" t="s">
        <v>2496</v>
      </c>
      <c r="I6711" s="24">
        <f>SUBTOTAL(9,I6710:I6710)</f>
        <v>10500</v>
      </c>
    </row>
    <row r="6712" spans="2:9" x14ac:dyDescent="0.2">
      <c r="F6712" s="21"/>
      <c r="G6712" s="25"/>
      <c r="H6712" s="26"/>
      <c r="I6712" s="27"/>
    </row>
    <row r="6713" spans="2:9" ht="15" customHeight="1" x14ac:dyDescent="0.2">
      <c r="B6713" s="2">
        <v>13</v>
      </c>
      <c r="C6713" s="8" t="s">
        <v>2374</v>
      </c>
      <c r="D6713" s="3">
        <v>1361</v>
      </c>
      <c r="E6713" s="8" t="s">
        <v>2497</v>
      </c>
      <c r="F6713" s="18">
        <v>136101</v>
      </c>
      <c r="G6713" s="19" t="s">
        <v>10</v>
      </c>
      <c r="I6713" s="1"/>
    </row>
    <row r="6714" spans="2:9" x14ac:dyDescent="0.2">
      <c r="E6714" s="8"/>
      <c r="G6714" s="9"/>
      <c r="H6714" s="6" t="s">
        <v>11</v>
      </c>
      <c r="I6714" s="20">
        <v>2696</v>
      </c>
    </row>
    <row r="6715" spans="2:9" x14ac:dyDescent="0.2">
      <c r="E6715" s="8"/>
      <c r="G6715" s="9"/>
      <c r="H6715" s="6" t="s">
        <v>12</v>
      </c>
      <c r="I6715" s="20">
        <v>55500</v>
      </c>
    </row>
    <row r="6716" spans="2:9" x14ac:dyDescent="0.2">
      <c r="E6716" s="8"/>
      <c r="G6716" s="9"/>
      <c r="H6716" s="6" t="s">
        <v>18</v>
      </c>
      <c r="I6716" s="20">
        <v>-2000</v>
      </c>
    </row>
    <row r="6717" spans="2:9" x14ac:dyDescent="0.2">
      <c r="E6717" s="8"/>
      <c r="G6717" s="9"/>
      <c r="H6717" s="6" t="s">
        <v>13</v>
      </c>
      <c r="I6717" s="20">
        <v>70</v>
      </c>
    </row>
    <row r="6718" spans="2:9" ht="15" customHeight="1" x14ac:dyDescent="0.2">
      <c r="E6718" s="8"/>
      <c r="F6718" s="21" t="s">
        <v>15</v>
      </c>
      <c r="G6718" s="22"/>
      <c r="H6718" s="23" t="s">
        <v>2498</v>
      </c>
      <c r="I6718" s="24">
        <f>SUBTOTAL(9,I6714:I6717)</f>
        <v>56266</v>
      </c>
    </row>
    <row r="6719" spans="2:9" x14ac:dyDescent="0.2">
      <c r="F6719" s="21"/>
      <c r="G6719" s="25"/>
      <c r="H6719" s="26"/>
      <c r="I6719" s="27"/>
    </row>
    <row r="6720" spans="2:9" ht="15" customHeight="1" x14ac:dyDescent="0.2">
      <c r="B6720" s="2">
        <v>13</v>
      </c>
      <c r="C6720" s="8" t="s">
        <v>2374</v>
      </c>
      <c r="D6720" s="3">
        <v>1361</v>
      </c>
      <c r="E6720" s="8" t="s">
        <v>2497</v>
      </c>
      <c r="F6720" s="18">
        <v>136130</v>
      </c>
      <c r="G6720" s="19" t="s">
        <v>2499</v>
      </c>
      <c r="I6720" s="1"/>
    </row>
    <row r="6721" spans="2:9" x14ac:dyDescent="0.2">
      <c r="E6721" s="8"/>
      <c r="G6721" s="9"/>
      <c r="H6721" s="6" t="s">
        <v>18</v>
      </c>
      <c r="I6721" s="20">
        <v>2000</v>
      </c>
    </row>
    <row r="6722" spans="2:9" ht="15" customHeight="1" x14ac:dyDescent="0.2">
      <c r="E6722" s="8"/>
      <c r="F6722" s="21" t="s">
        <v>15</v>
      </c>
      <c r="G6722" s="22"/>
      <c r="H6722" s="23" t="s">
        <v>2500</v>
      </c>
      <c r="I6722" s="24">
        <f>SUBTOTAL(9,I6721:I6721)</f>
        <v>2000</v>
      </c>
    </row>
    <row r="6723" spans="2:9" x14ac:dyDescent="0.2">
      <c r="F6723" s="21"/>
      <c r="G6723" s="25"/>
      <c r="H6723" s="26"/>
      <c r="I6723" s="27"/>
    </row>
    <row r="6724" spans="2:9" ht="15" customHeight="1" x14ac:dyDescent="0.2">
      <c r="B6724" s="2">
        <v>13</v>
      </c>
      <c r="C6724" s="8" t="s">
        <v>2374</v>
      </c>
      <c r="D6724" s="3">
        <v>1362</v>
      </c>
      <c r="E6724" s="8" t="s">
        <v>2501</v>
      </c>
      <c r="F6724" s="18">
        <v>136250</v>
      </c>
      <c r="G6724" s="19" t="s">
        <v>245</v>
      </c>
      <c r="I6724" s="1"/>
    </row>
    <row r="6725" spans="2:9" x14ac:dyDescent="0.2">
      <c r="E6725" s="8"/>
      <c r="G6725" s="9"/>
      <c r="H6725" s="6" t="s">
        <v>12</v>
      </c>
      <c r="I6725" s="20">
        <v>27300</v>
      </c>
    </row>
    <row r="6726" spans="2:9" x14ac:dyDescent="0.2">
      <c r="E6726" s="8"/>
      <c r="G6726" s="9"/>
      <c r="H6726" s="6" t="s">
        <v>18</v>
      </c>
      <c r="I6726" s="20">
        <v>-54</v>
      </c>
    </row>
    <row r="6727" spans="2:9" ht="15" customHeight="1" x14ac:dyDescent="0.2">
      <c r="E6727" s="8"/>
      <c r="F6727" s="21" t="s">
        <v>15</v>
      </c>
      <c r="G6727" s="22"/>
      <c r="H6727" s="23" t="s">
        <v>2502</v>
      </c>
      <c r="I6727" s="24">
        <f>SUBTOTAL(9,I6725:I6726)</f>
        <v>27246</v>
      </c>
    </row>
    <row r="6728" spans="2:9" x14ac:dyDescent="0.2">
      <c r="F6728" s="21"/>
      <c r="G6728" s="25"/>
      <c r="H6728" s="26"/>
      <c r="I6728" s="27"/>
    </row>
    <row r="6729" spans="2:9" ht="15" customHeight="1" x14ac:dyDescent="0.2">
      <c r="B6729" s="2">
        <v>13</v>
      </c>
      <c r="C6729" s="8" t="s">
        <v>2374</v>
      </c>
      <c r="D6729" s="3">
        <v>1370</v>
      </c>
      <c r="E6729" s="8" t="s">
        <v>2503</v>
      </c>
      <c r="F6729" s="18">
        <v>137070</v>
      </c>
      <c r="G6729" s="19" t="s">
        <v>2504</v>
      </c>
      <c r="I6729" s="1"/>
    </row>
    <row r="6730" spans="2:9" x14ac:dyDescent="0.2">
      <c r="E6730" s="8"/>
      <c r="G6730" s="9"/>
      <c r="H6730" s="6" t="s">
        <v>12</v>
      </c>
      <c r="I6730" s="20">
        <v>617400</v>
      </c>
    </row>
    <row r="6731" spans="2:9" x14ac:dyDescent="0.2">
      <c r="E6731" s="8"/>
      <c r="G6731" s="9"/>
      <c r="H6731" s="6" t="s">
        <v>18</v>
      </c>
      <c r="I6731" s="20">
        <v>-30000</v>
      </c>
    </row>
    <row r="6732" spans="2:9" x14ac:dyDescent="0.2">
      <c r="E6732" s="8"/>
      <c r="G6732" s="9"/>
      <c r="H6732" s="6" t="s">
        <v>2399</v>
      </c>
      <c r="I6732" s="20">
        <v>112929</v>
      </c>
    </row>
    <row r="6733" spans="2:9" ht="15" customHeight="1" x14ac:dyDescent="0.2">
      <c r="E6733" s="8"/>
      <c r="F6733" s="21" t="s">
        <v>15</v>
      </c>
      <c r="G6733" s="22"/>
      <c r="H6733" s="23" t="s">
        <v>2505</v>
      </c>
      <c r="I6733" s="24">
        <f>SUBTOTAL(9,I6730:I6732)</f>
        <v>700329</v>
      </c>
    </row>
    <row r="6734" spans="2:9" x14ac:dyDescent="0.2">
      <c r="F6734" s="21"/>
      <c r="G6734" s="25"/>
      <c r="H6734" s="26"/>
      <c r="I6734" s="27"/>
    </row>
    <row r="6735" spans="2:9" ht="15" customHeight="1" x14ac:dyDescent="0.2">
      <c r="B6735" s="2">
        <v>13</v>
      </c>
      <c r="C6735" s="8" t="s">
        <v>2374</v>
      </c>
      <c r="D6735" s="3">
        <v>4300</v>
      </c>
      <c r="E6735" s="8" t="s">
        <v>2374</v>
      </c>
      <c r="F6735" s="18">
        <v>430001</v>
      </c>
      <c r="G6735" s="19" t="s">
        <v>1154</v>
      </c>
      <c r="I6735" s="1"/>
    </row>
    <row r="6736" spans="2:9" x14ac:dyDescent="0.2">
      <c r="E6736" s="8"/>
      <c r="G6736" s="9"/>
      <c r="H6736" s="6" t="s">
        <v>12</v>
      </c>
      <c r="I6736" s="20">
        <v>500</v>
      </c>
    </row>
    <row r="6737" spans="2:9" ht="15" customHeight="1" x14ac:dyDescent="0.2">
      <c r="E6737" s="8"/>
      <c r="F6737" s="21" t="s">
        <v>15</v>
      </c>
      <c r="G6737" s="22"/>
      <c r="H6737" s="23" t="s">
        <v>2506</v>
      </c>
      <c r="I6737" s="24">
        <f>SUBTOTAL(9,I6736:I6736)</f>
        <v>500</v>
      </c>
    </row>
    <row r="6738" spans="2:9" x14ac:dyDescent="0.2">
      <c r="F6738" s="21"/>
      <c r="G6738" s="25"/>
      <c r="H6738" s="26"/>
      <c r="I6738" s="27"/>
    </row>
    <row r="6739" spans="2:9" ht="15" customHeight="1" x14ac:dyDescent="0.2">
      <c r="B6739" s="2">
        <v>13</v>
      </c>
      <c r="C6739" s="8" t="s">
        <v>2374</v>
      </c>
      <c r="D6739" s="3">
        <v>4312</v>
      </c>
      <c r="E6739" s="8" t="s">
        <v>2507</v>
      </c>
      <c r="F6739" s="18">
        <v>431290</v>
      </c>
      <c r="G6739" s="19" t="s">
        <v>2508</v>
      </c>
      <c r="I6739" s="1"/>
    </row>
    <row r="6740" spans="2:9" x14ac:dyDescent="0.2">
      <c r="E6740" s="8"/>
      <c r="G6740" s="9"/>
      <c r="H6740" s="6" t="s">
        <v>12</v>
      </c>
      <c r="I6740" s="20">
        <v>444400</v>
      </c>
    </row>
    <row r="6741" spans="2:9" x14ac:dyDescent="0.2">
      <c r="E6741" s="8"/>
      <c r="G6741" s="9"/>
      <c r="H6741" s="6" t="s">
        <v>18</v>
      </c>
      <c r="I6741" s="20">
        <v>-444400</v>
      </c>
    </row>
    <row r="6742" spans="2:9" ht="15" customHeight="1" x14ac:dyDescent="0.2">
      <c r="E6742" s="8"/>
      <c r="F6742" s="21" t="s">
        <v>15</v>
      </c>
      <c r="G6742" s="22"/>
      <c r="H6742" s="23" t="s">
        <v>2509</v>
      </c>
      <c r="I6742" s="24">
        <f>SUBTOTAL(9,I6740:I6741)</f>
        <v>0</v>
      </c>
    </row>
    <row r="6743" spans="2:9" x14ac:dyDescent="0.2">
      <c r="F6743" s="21"/>
      <c r="G6743" s="25"/>
      <c r="H6743" s="26"/>
      <c r="I6743" s="27"/>
    </row>
    <row r="6744" spans="2:9" ht="15" customHeight="1" x14ac:dyDescent="0.2">
      <c r="B6744" s="2">
        <v>13</v>
      </c>
      <c r="C6744" s="8" t="s">
        <v>2374</v>
      </c>
      <c r="D6744" s="3">
        <v>4313</v>
      </c>
      <c r="E6744" s="8" t="s">
        <v>2396</v>
      </c>
      <c r="F6744" s="18">
        <v>431301</v>
      </c>
      <c r="G6744" s="19" t="s">
        <v>1698</v>
      </c>
      <c r="I6744" s="1"/>
    </row>
    <row r="6745" spans="2:9" x14ac:dyDescent="0.2">
      <c r="E6745" s="8"/>
      <c r="G6745" s="9"/>
      <c r="H6745" s="6" t="s">
        <v>12</v>
      </c>
      <c r="I6745" s="20">
        <v>148500</v>
      </c>
    </row>
    <row r="6746" spans="2:9" x14ac:dyDescent="0.2">
      <c r="E6746" s="8"/>
      <c r="G6746" s="9"/>
      <c r="H6746" s="6" t="s">
        <v>2399</v>
      </c>
      <c r="I6746" s="20">
        <v>-19000</v>
      </c>
    </row>
    <row r="6747" spans="2:9" ht="15" customHeight="1" x14ac:dyDescent="0.2">
      <c r="E6747" s="8"/>
      <c r="F6747" s="21" t="s">
        <v>15</v>
      </c>
      <c r="G6747" s="22"/>
      <c r="H6747" s="23" t="s">
        <v>2510</v>
      </c>
      <c r="I6747" s="24">
        <f>SUBTOTAL(9,I6745:I6746)</f>
        <v>129500</v>
      </c>
    </row>
    <row r="6748" spans="2:9" x14ac:dyDescent="0.2">
      <c r="F6748" s="21"/>
      <c r="G6748" s="25"/>
      <c r="H6748" s="26"/>
      <c r="I6748" s="27"/>
    </row>
    <row r="6749" spans="2:9" ht="15" customHeight="1" x14ac:dyDescent="0.2">
      <c r="B6749" s="2">
        <v>13</v>
      </c>
      <c r="C6749" s="8" t="s">
        <v>2374</v>
      </c>
      <c r="D6749" s="3">
        <v>4320</v>
      </c>
      <c r="E6749" s="8" t="s">
        <v>2403</v>
      </c>
      <c r="F6749" s="18">
        <v>432001</v>
      </c>
      <c r="G6749" s="19" t="s">
        <v>2511</v>
      </c>
      <c r="I6749" s="1"/>
    </row>
    <row r="6750" spans="2:9" x14ac:dyDescent="0.2">
      <c r="E6750" s="8"/>
      <c r="G6750" s="9"/>
      <c r="H6750" s="6" t="s">
        <v>12</v>
      </c>
      <c r="I6750" s="20">
        <v>277000</v>
      </c>
    </row>
    <row r="6751" spans="2:9" x14ac:dyDescent="0.2">
      <c r="E6751" s="8"/>
      <c r="G6751" s="9"/>
      <c r="H6751" s="6" t="s">
        <v>18</v>
      </c>
      <c r="I6751" s="20">
        <v>-30000</v>
      </c>
    </row>
    <row r="6752" spans="2:9" x14ac:dyDescent="0.2">
      <c r="E6752" s="8"/>
      <c r="G6752" s="9"/>
      <c r="H6752" s="6" t="s">
        <v>2399</v>
      </c>
      <c r="I6752" s="20">
        <v>170000</v>
      </c>
    </row>
    <row r="6753" spans="2:9" ht="15" customHeight="1" x14ac:dyDescent="0.2">
      <c r="E6753" s="8"/>
      <c r="F6753" s="21" t="s">
        <v>15</v>
      </c>
      <c r="G6753" s="22"/>
      <c r="H6753" s="23" t="s">
        <v>2512</v>
      </c>
      <c r="I6753" s="24">
        <f>SUBTOTAL(9,I6750:I6752)</f>
        <v>417000</v>
      </c>
    </row>
    <row r="6754" spans="2:9" x14ac:dyDescent="0.2">
      <c r="F6754" s="21"/>
      <c r="G6754" s="25"/>
      <c r="H6754" s="26"/>
      <c r="I6754" s="27"/>
    </row>
    <row r="6755" spans="2:9" ht="15" customHeight="1" x14ac:dyDescent="0.2">
      <c r="B6755" s="2">
        <v>13</v>
      </c>
      <c r="C6755" s="8" t="s">
        <v>2374</v>
      </c>
      <c r="D6755" s="3">
        <v>4320</v>
      </c>
      <c r="E6755" s="8" t="s">
        <v>2403</v>
      </c>
      <c r="F6755" s="18">
        <v>432002</v>
      </c>
      <c r="G6755" s="19" t="s">
        <v>1156</v>
      </c>
      <c r="I6755" s="1"/>
    </row>
    <row r="6756" spans="2:9" x14ac:dyDescent="0.2">
      <c r="E6756" s="8"/>
      <c r="G6756" s="9"/>
      <c r="H6756" s="6" t="s">
        <v>12</v>
      </c>
      <c r="I6756" s="20">
        <v>513400</v>
      </c>
    </row>
    <row r="6757" spans="2:9" x14ac:dyDescent="0.2">
      <c r="E6757" s="8"/>
      <c r="G6757" s="9"/>
      <c r="H6757" s="6" t="s">
        <v>18</v>
      </c>
      <c r="I6757" s="20">
        <v>-75000</v>
      </c>
    </row>
    <row r="6758" spans="2:9" x14ac:dyDescent="0.2">
      <c r="E6758" s="8"/>
      <c r="G6758" s="9"/>
      <c r="H6758" s="6" t="s">
        <v>2399</v>
      </c>
      <c r="I6758" s="20">
        <v>20000</v>
      </c>
    </row>
    <row r="6759" spans="2:9" ht="15" customHeight="1" x14ac:dyDescent="0.2">
      <c r="E6759" s="8"/>
      <c r="F6759" s="21" t="s">
        <v>15</v>
      </c>
      <c r="G6759" s="22"/>
      <c r="H6759" s="23" t="s">
        <v>2513</v>
      </c>
      <c r="I6759" s="24">
        <f>SUBTOTAL(9,I6756:I6758)</f>
        <v>458400</v>
      </c>
    </row>
    <row r="6760" spans="2:9" x14ac:dyDescent="0.2">
      <c r="F6760" s="21"/>
      <c r="G6760" s="25"/>
      <c r="H6760" s="26"/>
      <c r="I6760" s="27"/>
    </row>
    <row r="6761" spans="2:9" ht="15" customHeight="1" x14ac:dyDescent="0.2">
      <c r="B6761" s="2">
        <v>13</v>
      </c>
      <c r="C6761" s="8" t="s">
        <v>2374</v>
      </c>
      <c r="D6761" s="3">
        <v>4320</v>
      </c>
      <c r="E6761" s="8" t="s">
        <v>2403</v>
      </c>
      <c r="F6761" s="18">
        <v>432003</v>
      </c>
      <c r="G6761" s="19" t="s">
        <v>2514</v>
      </c>
      <c r="I6761" s="1"/>
    </row>
    <row r="6762" spans="2:9" x14ac:dyDescent="0.2">
      <c r="E6762" s="8"/>
      <c r="G6762" s="9"/>
      <c r="H6762" s="6" t="s">
        <v>12</v>
      </c>
      <c r="I6762" s="20">
        <v>115300</v>
      </c>
    </row>
    <row r="6763" spans="2:9" x14ac:dyDescent="0.2">
      <c r="E6763" s="8"/>
      <c r="G6763" s="9"/>
      <c r="H6763" s="6" t="s">
        <v>2399</v>
      </c>
      <c r="I6763" s="20">
        <v>-50300</v>
      </c>
    </row>
    <row r="6764" spans="2:9" ht="15" customHeight="1" x14ac:dyDescent="0.2">
      <c r="E6764" s="8"/>
      <c r="F6764" s="21" t="s">
        <v>15</v>
      </c>
      <c r="G6764" s="22"/>
      <c r="H6764" s="23" t="s">
        <v>2515</v>
      </c>
      <c r="I6764" s="24">
        <f>SUBTOTAL(9,I6762:I6763)</f>
        <v>65000</v>
      </c>
    </row>
    <row r="6765" spans="2:9" x14ac:dyDescent="0.2">
      <c r="F6765" s="21"/>
      <c r="G6765" s="25"/>
      <c r="H6765" s="26"/>
      <c r="I6765" s="27"/>
    </row>
    <row r="6766" spans="2:9" ht="15" customHeight="1" x14ac:dyDescent="0.2">
      <c r="B6766" s="2">
        <v>13</v>
      </c>
      <c r="C6766" s="8" t="s">
        <v>2374</v>
      </c>
      <c r="D6766" s="3">
        <v>4322</v>
      </c>
      <c r="E6766" s="8" t="s">
        <v>2516</v>
      </c>
      <c r="F6766" s="18">
        <v>432290</v>
      </c>
      <c r="G6766" s="19" t="s">
        <v>2508</v>
      </c>
      <c r="I6766" s="1"/>
    </row>
    <row r="6767" spans="2:9" x14ac:dyDescent="0.2">
      <c r="E6767" s="8"/>
      <c r="G6767" s="9"/>
      <c r="H6767" s="6" t="s">
        <v>12</v>
      </c>
      <c r="I6767" s="20">
        <v>104000</v>
      </c>
    </row>
    <row r="6768" spans="2:9" x14ac:dyDescent="0.2">
      <c r="E6768" s="8"/>
      <c r="G6768" s="9"/>
      <c r="H6768" s="6" t="s">
        <v>2399</v>
      </c>
      <c r="I6768" s="20">
        <v>-54000</v>
      </c>
    </row>
    <row r="6769" spans="2:9" ht="15" customHeight="1" x14ac:dyDescent="0.2">
      <c r="E6769" s="8"/>
      <c r="F6769" s="21" t="s">
        <v>15</v>
      </c>
      <c r="G6769" s="22"/>
      <c r="H6769" s="23" t="s">
        <v>2517</v>
      </c>
      <c r="I6769" s="24">
        <f>SUBTOTAL(9,I6767:I6768)</f>
        <v>50000</v>
      </c>
    </row>
    <row r="6770" spans="2:9" x14ac:dyDescent="0.2">
      <c r="F6770" s="21"/>
      <c r="G6770" s="25"/>
      <c r="H6770" s="26"/>
      <c r="I6770" s="27"/>
    </row>
    <row r="6771" spans="2:9" ht="15" customHeight="1" x14ac:dyDescent="0.2">
      <c r="B6771" s="2">
        <v>13</v>
      </c>
      <c r="C6771" s="8" t="s">
        <v>2374</v>
      </c>
      <c r="D6771" s="3">
        <v>4330</v>
      </c>
      <c r="E6771" s="8" t="s">
        <v>2440</v>
      </c>
      <c r="F6771" s="18">
        <v>433001</v>
      </c>
      <c r="G6771" s="19" t="s">
        <v>1161</v>
      </c>
      <c r="I6771" s="1"/>
    </row>
    <row r="6772" spans="2:9" x14ac:dyDescent="0.2">
      <c r="E6772" s="8"/>
      <c r="G6772" s="9"/>
      <c r="H6772" s="6" t="s">
        <v>12</v>
      </c>
      <c r="I6772" s="20">
        <v>14600</v>
      </c>
    </row>
    <row r="6773" spans="2:9" ht="15" customHeight="1" x14ac:dyDescent="0.2">
      <c r="E6773" s="8"/>
      <c r="F6773" s="21" t="s">
        <v>15</v>
      </c>
      <c r="G6773" s="22"/>
      <c r="H6773" s="23" t="s">
        <v>2518</v>
      </c>
      <c r="I6773" s="24">
        <f>SUBTOTAL(9,I6772:I6772)</f>
        <v>14600</v>
      </c>
    </row>
    <row r="6774" spans="2:9" x14ac:dyDescent="0.2">
      <c r="F6774" s="21"/>
      <c r="G6774" s="25"/>
      <c r="H6774" s="26"/>
      <c r="I6774" s="27"/>
    </row>
    <row r="6775" spans="2:9" ht="15" customHeight="1" x14ac:dyDescent="0.2">
      <c r="B6775" s="2">
        <v>13</v>
      </c>
      <c r="C6775" s="8" t="s">
        <v>2374</v>
      </c>
      <c r="D6775" s="3">
        <v>4331</v>
      </c>
      <c r="E6775" s="8" t="s">
        <v>2519</v>
      </c>
      <c r="F6775" s="18">
        <v>433185</v>
      </c>
      <c r="G6775" s="19" t="s">
        <v>2520</v>
      </c>
      <c r="I6775" s="1"/>
    </row>
    <row r="6776" spans="2:9" x14ac:dyDescent="0.2">
      <c r="E6776" s="8"/>
      <c r="G6776" s="9"/>
      <c r="H6776" s="6" t="s">
        <v>12</v>
      </c>
      <c r="I6776" s="20">
        <v>2053000</v>
      </c>
    </row>
    <row r="6777" spans="2:9" ht="15" customHeight="1" x14ac:dyDescent="0.2">
      <c r="E6777" s="8"/>
      <c r="F6777" s="21" t="s">
        <v>15</v>
      </c>
      <c r="G6777" s="22"/>
      <c r="H6777" s="23" t="s">
        <v>2521</v>
      </c>
      <c r="I6777" s="24">
        <f>SUBTOTAL(9,I6776:I6776)</f>
        <v>2053000</v>
      </c>
    </row>
    <row r="6778" spans="2:9" x14ac:dyDescent="0.2">
      <c r="F6778" s="21"/>
      <c r="G6778" s="25"/>
      <c r="H6778" s="26"/>
      <c r="I6778" s="27"/>
    </row>
    <row r="6779" spans="2:9" ht="15" customHeight="1" x14ac:dyDescent="0.2">
      <c r="B6779" s="2">
        <v>13</v>
      </c>
      <c r="C6779" s="8" t="s">
        <v>2374</v>
      </c>
      <c r="D6779" s="3">
        <v>4352</v>
      </c>
      <c r="E6779" s="8" t="s">
        <v>2457</v>
      </c>
      <c r="F6779" s="18">
        <v>435201</v>
      </c>
      <c r="G6779" s="19" t="s">
        <v>820</v>
      </c>
      <c r="I6779" s="1"/>
    </row>
    <row r="6780" spans="2:9" x14ac:dyDescent="0.2">
      <c r="E6780" s="8"/>
      <c r="G6780" s="9"/>
      <c r="H6780" s="6" t="s">
        <v>12</v>
      </c>
      <c r="I6780" s="20">
        <v>3800</v>
      </c>
    </row>
    <row r="6781" spans="2:9" ht="15" customHeight="1" x14ac:dyDescent="0.2">
      <c r="E6781" s="8"/>
      <c r="F6781" s="21" t="s">
        <v>15</v>
      </c>
      <c r="G6781" s="22"/>
      <c r="H6781" s="23" t="s">
        <v>2522</v>
      </c>
      <c r="I6781" s="24">
        <f>SUBTOTAL(9,I6780:I6780)</f>
        <v>3800</v>
      </c>
    </row>
    <row r="6782" spans="2:9" x14ac:dyDescent="0.2">
      <c r="F6782" s="21"/>
      <c r="G6782" s="25"/>
      <c r="H6782" s="26"/>
      <c r="I6782" s="27"/>
    </row>
    <row r="6783" spans="2:9" ht="15" customHeight="1" x14ac:dyDescent="0.2">
      <c r="B6783" s="2">
        <v>13</v>
      </c>
      <c r="C6783" s="8" t="s">
        <v>2374</v>
      </c>
      <c r="D6783" s="3">
        <v>4354</v>
      </c>
      <c r="E6783" s="8" t="s">
        <v>2471</v>
      </c>
      <c r="F6783" s="18">
        <v>435401</v>
      </c>
      <c r="G6783" s="19" t="s">
        <v>2523</v>
      </c>
      <c r="I6783" s="1"/>
    </row>
    <row r="6784" spans="2:9" x14ac:dyDescent="0.2">
      <c r="E6784" s="8"/>
      <c r="G6784" s="9"/>
      <c r="H6784" s="6" t="s">
        <v>12</v>
      </c>
      <c r="I6784" s="20">
        <v>15200</v>
      </c>
    </row>
    <row r="6785" spans="2:9" ht="15" customHeight="1" x14ac:dyDescent="0.2">
      <c r="E6785" s="8"/>
      <c r="F6785" s="21" t="s">
        <v>15</v>
      </c>
      <c r="G6785" s="22"/>
      <c r="H6785" s="23" t="s">
        <v>2524</v>
      </c>
      <c r="I6785" s="24">
        <f>SUBTOTAL(9,I6784:I6784)</f>
        <v>15200</v>
      </c>
    </row>
    <row r="6786" spans="2:9" x14ac:dyDescent="0.2">
      <c r="F6786" s="21"/>
      <c r="G6786" s="25"/>
      <c r="H6786" s="26"/>
      <c r="I6786" s="27"/>
    </row>
    <row r="6787" spans="2:9" ht="15" customHeight="1" x14ac:dyDescent="0.2">
      <c r="B6787" s="2">
        <v>13</v>
      </c>
      <c r="C6787" s="8" t="s">
        <v>2374</v>
      </c>
      <c r="D6787" s="3">
        <v>4360</v>
      </c>
      <c r="E6787" s="8" t="s">
        <v>2478</v>
      </c>
      <c r="F6787" s="18">
        <v>436002</v>
      </c>
      <c r="G6787" s="19" t="s">
        <v>833</v>
      </c>
      <c r="I6787" s="1"/>
    </row>
    <row r="6788" spans="2:9" x14ac:dyDescent="0.2">
      <c r="E6788" s="8"/>
      <c r="G6788" s="9"/>
      <c r="H6788" s="6" t="s">
        <v>12</v>
      </c>
      <c r="I6788" s="20">
        <v>12700</v>
      </c>
    </row>
    <row r="6789" spans="2:9" ht="15" customHeight="1" x14ac:dyDescent="0.2">
      <c r="E6789" s="8"/>
      <c r="F6789" s="21" t="s">
        <v>15</v>
      </c>
      <c r="G6789" s="22"/>
      <c r="H6789" s="23" t="s">
        <v>2525</v>
      </c>
      <c r="I6789" s="24">
        <f>SUBTOTAL(9,I6788:I6788)</f>
        <v>12700</v>
      </c>
    </row>
    <row r="6790" spans="2:9" x14ac:dyDescent="0.2">
      <c r="F6790" s="21"/>
      <c r="G6790" s="25"/>
      <c r="H6790" s="26"/>
      <c r="I6790" s="27"/>
    </row>
    <row r="6791" spans="2:9" ht="15" customHeight="1" x14ac:dyDescent="0.2">
      <c r="B6791" s="2">
        <v>13</v>
      </c>
      <c r="C6791" s="8" t="s">
        <v>2374</v>
      </c>
      <c r="D6791" s="3">
        <v>4361</v>
      </c>
      <c r="E6791" s="8" t="s">
        <v>2497</v>
      </c>
      <c r="F6791" s="18">
        <v>436107</v>
      </c>
      <c r="G6791" s="19" t="s">
        <v>2139</v>
      </c>
      <c r="I6791" s="1"/>
    </row>
    <row r="6792" spans="2:9" x14ac:dyDescent="0.2">
      <c r="E6792" s="8"/>
      <c r="G6792" s="9"/>
      <c r="H6792" s="6" t="s">
        <v>12</v>
      </c>
      <c r="I6792" s="20">
        <v>6300</v>
      </c>
    </row>
    <row r="6793" spans="2:9" ht="15" customHeight="1" x14ac:dyDescent="0.2">
      <c r="E6793" s="8"/>
      <c r="F6793" s="21" t="s">
        <v>15</v>
      </c>
      <c r="G6793" s="22"/>
      <c r="H6793" s="23" t="s">
        <v>2526</v>
      </c>
      <c r="I6793" s="24">
        <f>SUBTOTAL(9,I6792:I6792)</f>
        <v>6300</v>
      </c>
    </row>
    <row r="6794" spans="2:9" x14ac:dyDescent="0.2">
      <c r="F6794" s="21"/>
      <c r="G6794" s="25"/>
      <c r="H6794" s="26"/>
      <c r="I6794" s="27"/>
    </row>
    <row r="6795" spans="2:9" ht="15" customHeight="1" x14ac:dyDescent="0.2">
      <c r="B6795" s="2">
        <v>13</v>
      </c>
      <c r="C6795" s="8" t="s">
        <v>2374</v>
      </c>
      <c r="D6795" s="3">
        <v>5577</v>
      </c>
      <c r="E6795" s="8" t="s">
        <v>2527</v>
      </c>
      <c r="F6795" s="18">
        <v>557774</v>
      </c>
      <c r="G6795" s="19" t="s">
        <v>2528</v>
      </c>
      <c r="I6795" s="1"/>
    </row>
    <row r="6796" spans="2:9" x14ac:dyDescent="0.2">
      <c r="E6796" s="8"/>
      <c r="G6796" s="9"/>
      <c r="H6796" s="6" t="s">
        <v>12</v>
      </c>
      <c r="I6796" s="20">
        <v>814500</v>
      </c>
    </row>
    <row r="6797" spans="2:9" x14ac:dyDescent="0.2">
      <c r="E6797" s="8"/>
      <c r="G6797" s="9"/>
      <c r="H6797" s="6" t="s">
        <v>18</v>
      </c>
      <c r="I6797" s="20">
        <v>-230000</v>
      </c>
    </row>
    <row r="6798" spans="2:9" x14ac:dyDescent="0.2">
      <c r="E6798" s="8"/>
      <c r="G6798" s="9"/>
      <c r="H6798" s="6" t="s">
        <v>2399</v>
      </c>
      <c r="I6798" s="20">
        <v>21360</v>
      </c>
    </row>
    <row r="6799" spans="2:9" ht="15" customHeight="1" x14ac:dyDescent="0.2">
      <c r="E6799" s="8"/>
      <c r="F6799" s="21" t="s">
        <v>15</v>
      </c>
      <c r="G6799" s="22"/>
      <c r="H6799" s="23" t="s">
        <v>2529</v>
      </c>
      <c r="I6799" s="24">
        <f>SUBTOTAL(9,I6796:I6798)</f>
        <v>605860</v>
      </c>
    </row>
    <row r="6800" spans="2:9" x14ac:dyDescent="0.2">
      <c r="F6800" s="21"/>
      <c r="G6800" s="25"/>
      <c r="H6800" s="26"/>
      <c r="I6800" s="27"/>
    </row>
    <row r="6801" spans="2:9" ht="15" customHeight="1" x14ac:dyDescent="0.2">
      <c r="B6801" s="2">
        <v>13</v>
      </c>
      <c r="C6801" s="8" t="s">
        <v>2374</v>
      </c>
      <c r="D6801" s="3">
        <v>5611</v>
      </c>
      <c r="E6801" s="8" t="s">
        <v>2530</v>
      </c>
      <c r="F6801" s="18">
        <v>561185</v>
      </c>
      <c r="G6801" s="19" t="s">
        <v>1736</v>
      </c>
      <c r="I6801" s="1"/>
    </row>
    <row r="6802" spans="2:9" x14ac:dyDescent="0.2">
      <c r="E6802" s="8"/>
      <c r="G6802" s="9"/>
      <c r="H6802" s="6" t="s">
        <v>12</v>
      </c>
      <c r="I6802" s="20">
        <v>185000</v>
      </c>
    </row>
    <row r="6803" spans="2:9" x14ac:dyDescent="0.2">
      <c r="E6803" s="8"/>
      <c r="G6803" s="9"/>
      <c r="H6803" s="6" t="s">
        <v>18</v>
      </c>
      <c r="I6803" s="20">
        <v>-185000</v>
      </c>
    </row>
    <row r="6804" spans="2:9" ht="15" customHeight="1" x14ac:dyDescent="0.2">
      <c r="E6804" s="8"/>
      <c r="F6804" s="21" t="s">
        <v>15</v>
      </c>
      <c r="G6804" s="22"/>
      <c r="H6804" s="23" t="s">
        <v>2531</v>
      </c>
      <c r="I6804" s="24">
        <f>SUBTOTAL(9,I6802:I6803)</f>
        <v>0</v>
      </c>
    </row>
    <row r="6805" spans="2:9" x14ac:dyDescent="0.2">
      <c r="F6805" s="21"/>
      <c r="G6805" s="25"/>
      <c r="H6805" s="26"/>
      <c r="I6805" s="27"/>
    </row>
    <row r="6806" spans="2:9" ht="15" customHeight="1" x14ac:dyDescent="0.2">
      <c r="B6806" s="2">
        <v>13</v>
      </c>
      <c r="C6806" s="8" t="s">
        <v>2374</v>
      </c>
      <c r="D6806" s="3">
        <v>5619</v>
      </c>
      <c r="E6806" s="8" t="s">
        <v>2532</v>
      </c>
      <c r="F6806" s="18">
        <v>561980</v>
      </c>
      <c r="G6806" s="19" t="s">
        <v>465</v>
      </c>
      <c r="I6806" s="1"/>
    </row>
    <row r="6807" spans="2:9" x14ac:dyDescent="0.2">
      <c r="E6807" s="8"/>
      <c r="G6807" s="9"/>
      <c r="H6807" s="6" t="s">
        <v>12</v>
      </c>
      <c r="I6807" s="20">
        <v>22200</v>
      </c>
    </row>
    <row r="6808" spans="2:9" x14ac:dyDescent="0.2">
      <c r="E6808" s="8"/>
      <c r="G6808" s="9"/>
      <c r="H6808" s="6" t="s">
        <v>2399</v>
      </c>
      <c r="I6808" s="20">
        <v>1216</v>
      </c>
    </row>
    <row r="6809" spans="2:9" ht="15" customHeight="1" x14ac:dyDescent="0.2">
      <c r="E6809" s="8"/>
      <c r="F6809" s="21" t="s">
        <v>15</v>
      </c>
      <c r="G6809" s="22"/>
      <c r="H6809" s="23" t="s">
        <v>2533</v>
      </c>
      <c r="I6809" s="24">
        <f>SUBTOTAL(9,I6807:I6808)</f>
        <v>23416</v>
      </c>
    </row>
    <row r="6810" spans="2:9" x14ac:dyDescent="0.2">
      <c r="F6810" s="21"/>
      <c r="G6810" s="25"/>
      <c r="H6810" s="26"/>
      <c r="I6810" s="27"/>
    </row>
    <row r="6811" spans="2:9" ht="15" customHeight="1" x14ac:dyDescent="0.2">
      <c r="B6811" s="2">
        <v>13</v>
      </c>
      <c r="C6811" s="8" t="s">
        <v>2374</v>
      </c>
      <c r="D6811" s="3">
        <v>5622</v>
      </c>
      <c r="E6811" s="8" t="s">
        <v>2534</v>
      </c>
      <c r="F6811" s="18">
        <v>562285</v>
      </c>
      <c r="G6811" s="19" t="s">
        <v>1736</v>
      </c>
      <c r="I6811" s="1"/>
    </row>
    <row r="6812" spans="2:9" x14ac:dyDescent="0.2">
      <c r="E6812" s="8"/>
      <c r="G6812" s="9"/>
      <c r="H6812" s="6" t="s">
        <v>12</v>
      </c>
      <c r="I6812" s="20">
        <v>208000</v>
      </c>
    </row>
    <row r="6813" spans="2:9" x14ac:dyDescent="0.2">
      <c r="E6813" s="8"/>
      <c r="G6813" s="9"/>
      <c r="H6813" s="6" t="s">
        <v>18</v>
      </c>
      <c r="I6813" s="20">
        <v>-208000</v>
      </c>
    </row>
    <row r="6814" spans="2:9" ht="15" customHeight="1" x14ac:dyDescent="0.2">
      <c r="E6814" s="8"/>
      <c r="F6814" s="21" t="s">
        <v>15</v>
      </c>
      <c r="G6814" s="22"/>
      <c r="H6814" s="23" t="s">
        <v>2535</v>
      </c>
      <c r="I6814" s="24">
        <f>SUBTOTAL(9,I6812:I6813)</f>
        <v>0</v>
      </c>
    </row>
    <row r="6815" spans="2:9" x14ac:dyDescent="0.2">
      <c r="F6815" s="21"/>
      <c r="G6815" s="25"/>
      <c r="H6815" s="26"/>
      <c r="I6815" s="27"/>
    </row>
    <row r="6816" spans="2:9" ht="15" customHeight="1" x14ac:dyDescent="0.2">
      <c r="B6816" s="2">
        <v>13</v>
      </c>
      <c r="C6816" s="8" t="s">
        <v>2374</v>
      </c>
      <c r="D6816" s="3">
        <v>5624</v>
      </c>
      <c r="E6816" s="8" t="s">
        <v>2536</v>
      </c>
      <c r="F6816" s="18">
        <v>562480</v>
      </c>
      <c r="G6816" s="19" t="s">
        <v>465</v>
      </c>
      <c r="I6816" s="1"/>
    </row>
    <row r="6817" spans="2:9" x14ac:dyDescent="0.2">
      <c r="E6817" s="8"/>
      <c r="G6817" s="9"/>
      <c r="H6817" s="6" t="s">
        <v>12</v>
      </c>
      <c r="I6817" s="20">
        <v>2000</v>
      </c>
    </row>
    <row r="6818" spans="2:9" x14ac:dyDescent="0.2">
      <c r="E6818" s="8"/>
      <c r="G6818" s="9"/>
      <c r="H6818" s="6" t="s">
        <v>2399</v>
      </c>
      <c r="I6818" s="20">
        <v>-930</v>
      </c>
    </row>
    <row r="6819" spans="2:9" ht="15" customHeight="1" x14ac:dyDescent="0.2">
      <c r="E6819" s="8"/>
      <c r="F6819" s="21" t="s">
        <v>15</v>
      </c>
      <c r="G6819" s="22"/>
      <c r="H6819" s="23" t="s">
        <v>2537</v>
      </c>
      <c r="I6819" s="24">
        <f>SUBTOTAL(9,I6817:I6818)</f>
        <v>1070</v>
      </c>
    </row>
    <row r="6820" spans="2:9" x14ac:dyDescent="0.2">
      <c r="F6820" s="21"/>
      <c r="G6820" s="25"/>
      <c r="H6820" s="26"/>
      <c r="I6820" s="27"/>
    </row>
    <row r="6821" spans="2:9" ht="15" customHeight="1" x14ac:dyDescent="0.2">
      <c r="B6821" s="2">
        <v>14</v>
      </c>
      <c r="C6821" s="8" t="s">
        <v>2538</v>
      </c>
      <c r="D6821" s="3">
        <v>1400</v>
      </c>
      <c r="E6821" s="8" t="s">
        <v>2538</v>
      </c>
      <c r="F6821" s="18">
        <v>140001</v>
      </c>
      <c r="G6821" s="19" t="s">
        <v>10</v>
      </c>
      <c r="I6821" s="1"/>
    </row>
    <row r="6822" spans="2:9" x14ac:dyDescent="0.2">
      <c r="E6822" s="8"/>
      <c r="G6822" s="9"/>
      <c r="H6822" s="6" t="s">
        <v>11</v>
      </c>
      <c r="I6822" s="20">
        <v>13151</v>
      </c>
    </row>
    <row r="6823" spans="2:9" x14ac:dyDescent="0.2">
      <c r="E6823" s="8"/>
      <c r="G6823" s="9"/>
      <c r="H6823" s="6" t="s">
        <v>12</v>
      </c>
      <c r="I6823" s="20">
        <v>293006</v>
      </c>
    </row>
    <row r="6824" spans="2:9" x14ac:dyDescent="0.2">
      <c r="E6824" s="8"/>
      <c r="G6824" s="9"/>
      <c r="H6824" s="6" t="s">
        <v>18</v>
      </c>
      <c r="I6824" s="20">
        <v>-5650</v>
      </c>
    </row>
    <row r="6825" spans="2:9" x14ac:dyDescent="0.2">
      <c r="E6825" s="8"/>
      <c r="G6825" s="9"/>
      <c r="H6825" s="6" t="s">
        <v>13</v>
      </c>
      <c r="I6825" s="20">
        <v>835</v>
      </c>
    </row>
    <row r="6826" spans="2:9" x14ac:dyDescent="0.2">
      <c r="E6826" s="8"/>
      <c r="G6826" s="9"/>
      <c r="H6826" s="6" t="s">
        <v>2539</v>
      </c>
      <c r="I6826" s="20">
        <v>-6000</v>
      </c>
    </row>
    <row r="6827" spans="2:9" ht="15" customHeight="1" x14ac:dyDescent="0.2">
      <c r="E6827" s="8"/>
      <c r="F6827" s="21" t="s">
        <v>15</v>
      </c>
      <c r="G6827" s="22"/>
      <c r="H6827" s="23" t="s">
        <v>2540</v>
      </c>
      <c r="I6827" s="24">
        <f>SUBTOTAL(9,I6822:I6826)</f>
        <v>295342</v>
      </c>
    </row>
    <row r="6828" spans="2:9" x14ac:dyDescent="0.2">
      <c r="F6828" s="21"/>
      <c r="G6828" s="25"/>
      <c r="H6828" s="26"/>
      <c r="I6828" s="27"/>
    </row>
    <row r="6829" spans="2:9" ht="15" customHeight="1" x14ac:dyDescent="0.2">
      <c r="B6829" s="2">
        <v>14</v>
      </c>
      <c r="C6829" s="8" t="s">
        <v>2538</v>
      </c>
      <c r="D6829" s="3">
        <v>1400</v>
      </c>
      <c r="E6829" s="8" t="s">
        <v>2538</v>
      </c>
      <c r="F6829" s="18">
        <v>140021</v>
      </c>
      <c r="G6829" s="19" t="s">
        <v>174</v>
      </c>
      <c r="I6829" s="1"/>
    </row>
    <row r="6830" spans="2:9" x14ac:dyDescent="0.2">
      <c r="E6830" s="8"/>
      <c r="G6830" s="9"/>
      <c r="H6830" s="6" t="s">
        <v>11</v>
      </c>
      <c r="I6830" s="20">
        <v>3820</v>
      </c>
    </row>
    <row r="6831" spans="2:9" x14ac:dyDescent="0.2">
      <c r="E6831" s="8"/>
      <c r="G6831" s="9"/>
      <c r="H6831" s="6" t="s">
        <v>12</v>
      </c>
      <c r="I6831" s="20">
        <v>102724</v>
      </c>
    </row>
    <row r="6832" spans="2:9" x14ac:dyDescent="0.2">
      <c r="E6832" s="8"/>
      <c r="G6832" s="9"/>
      <c r="H6832" s="6" t="s">
        <v>18</v>
      </c>
      <c r="I6832" s="20">
        <v>-17250</v>
      </c>
    </row>
    <row r="6833" spans="2:9" x14ac:dyDescent="0.2">
      <c r="E6833" s="8"/>
      <c r="G6833" s="9"/>
      <c r="H6833" s="6" t="s">
        <v>2539</v>
      </c>
      <c r="I6833" s="20">
        <v>-7150</v>
      </c>
    </row>
    <row r="6834" spans="2:9" ht="15" customHeight="1" x14ac:dyDescent="0.2">
      <c r="E6834" s="8"/>
      <c r="F6834" s="21" t="s">
        <v>15</v>
      </c>
      <c r="G6834" s="22"/>
      <c r="H6834" s="23" t="s">
        <v>2541</v>
      </c>
      <c r="I6834" s="24">
        <f>SUBTOTAL(9,I6830:I6833)</f>
        <v>82144</v>
      </c>
    </row>
    <row r="6835" spans="2:9" x14ac:dyDescent="0.2">
      <c r="F6835" s="21"/>
      <c r="G6835" s="25"/>
      <c r="H6835" s="26"/>
      <c r="I6835" s="27"/>
    </row>
    <row r="6836" spans="2:9" ht="15" customHeight="1" x14ac:dyDescent="0.2">
      <c r="B6836" s="2">
        <v>14</v>
      </c>
      <c r="C6836" s="8" t="s">
        <v>2538</v>
      </c>
      <c r="D6836" s="3">
        <v>1400</v>
      </c>
      <c r="E6836" s="8" t="s">
        <v>2538</v>
      </c>
      <c r="F6836" s="18">
        <v>140050</v>
      </c>
      <c r="G6836" s="19" t="s">
        <v>2542</v>
      </c>
      <c r="I6836" s="1"/>
    </row>
    <row r="6837" spans="2:9" x14ac:dyDescent="0.2">
      <c r="E6837" s="8"/>
      <c r="G6837" s="9"/>
      <c r="H6837" s="6" t="s">
        <v>12</v>
      </c>
      <c r="I6837" s="20">
        <v>10514</v>
      </c>
    </row>
    <row r="6838" spans="2:9" ht="15" customHeight="1" x14ac:dyDescent="0.2">
      <c r="E6838" s="8"/>
      <c r="F6838" s="21" t="s">
        <v>15</v>
      </c>
      <c r="G6838" s="22"/>
      <c r="H6838" s="23" t="s">
        <v>2543</v>
      </c>
      <c r="I6838" s="24">
        <f>SUBTOTAL(9,I6837:I6837)</f>
        <v>10514</v>
      </c>
    </row>
    <row r="6839" spans="2:9" x14ac:dyDescent="0.2">
      <c r="F6839" s="21"/>
      <c r="G6839" s="25"/>
      <c r="H6839" s="26"/>
      <c r="I6839" s="27"/>
    </row>
    <row r="6840" spans="2:9" ht="15" customHeight="1" x14ac:dyDescent="0.2">
      <c r="B6840" s="2">
        <v>14</v>
      </c>
      <c r="C6840" s="8" t="s">
        <v>2538</v>
      </c>
      <c r="D6840" s="3">
        <v>1400</v>
      </c>
      <c r="E6840" s="8" t="s">
        <v>2538</v>
      </c>
      <c r="F6840" s="18">
        <v>140051</v>
      </c>
      <c r="G6840" s="19" t="s">
        <v>2544</v>
      </c>
      <c r="I6840" s="1"/>
    </row>
    <row r="6841" spans="2:9" x14ac:dyDescent="0.2">
      <c r="E6841" s="8"/>
      <c r="G6841" s="9"/>
      <c r="H6841" s="6" t="s">
        <v>12</v>
      </c>
      <c r="I6841" s="20">
        <v>10169</v>
      </c>
    </row>
    <row r="6842" spans="2:9" ht="15" customHeight="1" x14ac:dyDescent="0.2">
      <c r="E6842" s="8"/>
      <c r="F6842" s="21" t="s">
        <v>15</v>
      </c>
      <c r="G6842" s="22"/>
      <c r="H6842" s="23" t="s">
        <v>2545</v>
      </c>
      <c r="I6842" s="24">
        <f>SUBTOTAL(9,I6841:I6841)</f>
        <v>10169</v>
      </c>
    </row>
    <row r="6843" spans="2:9" x14ac:dyDescent="0.2">
      <c r="F6843" s="21"/>
      <c r="G6843" s="25"/>
      <c r="H6843" s="26"/>
      <c r="I6843" s="27"/>
    </row>
    <row r="6844" spans="2:9" ht="15" customHeight="1" x14ac:dyDescent="0.2">
      <c r="B6844" s="2">
        <v>14</v>
      </c>
      <c r="C6844" s="8" t="s">
        <v>2538</v>
      </c>
      <c r="D6844" s="3">
        <v>1400</v>
      </c>
      <c r="E6844" s="8" t="s">
        <v>2538</v>
      </c>
      <c r="F6844" s="18">
        <v>140070</v>
      </c>
      <c r="G6844" s="19" t="s">
        <v>2546</v>
      </c>
      <c r="I6844" s="1"/>
    </row>
    <row r="6845" spans="2:9" x14ac:dyDescent="0.2">
      <c r="E6845" s="8"/>
      <c r="G6845" s="9"/>
      <c r="H6845" s="6" t="s">
        <v>12</v>
      </c>
      <c r="I6845" s="20">
        <v>52541</v>
      </c>
    </row>
    <row r="6846" spans="2:9" ht="15" customHeight="1" x14ac:dyDescent="0.2">
      <c r="E6846" s="8"/>
      <c r="F6846" s="21" t="s">
        <v>15</v>
      </c>
      <c r="G6846" s="22"/>
      <c r="H6846" s="23" t="s">
        <v>2547</v>
      </c>
      <c r="I6846" s="24">
        <f>SUBTOTAL(9,I6845:I6845)</f>
        <v>52541</v>
      </c>
    </row>
    <row r="6847" spans="2:9" x14ac:dyDescent="0.2">
      <c r="F6847" s="21"/>
      <c r="G6847" s="25"/>
      <c r="H6847" s="26"/>
      <c r="I6847" s="27"/>
    </row>
    <row r="6848" spans="2:9" ht="15" customHeight="1" x14ac:dyDescent="0.2">
      <c r="B6848" s="2">
        <v>14</v>
      </c>
      <c r="C6848" s="8" t="s">
        <v>2538</v>
      </c>
      <c r="D6848" s="3">
        <v>1400</v>
      </c>
      <c r="E6848" s="8" t="s">
        <v>2538</v>
      </c>
      <c r="F6848" s="18">
        <v>140071</v>
      </c>
      <c r="G6848" s="19" t="s">
        <v>39</v>
      </c>
      <c r="I6848" s="1"/>
    </row>
    <row r="6849" spans="2:9" x14ac:dyDescent="0.2">
      <c r="E6849" s="8"/>
      <c r="G6849" s="9"/>
      <c r="H6849" s="6" t="s">
        <v>12</v>
      </c>
      <c r="I6849" s="20">
        <v>89371</v>
      </c>
    </row>
    <row r="6850" spans="2:9" x14ac:dyDescent="0.2">
      <c r="E6850" s="8"/>
      <c r="G6850" s="9"/>
      <c r="H6850" s="6" t="s">
        <v>2539</v>
      </c>
      <c r="I6850" s="20">
        <v>-8500</v>
      </c>
    </row>
    <row r="6851" spans="2:9" ht="15" customHeight="1" x14ac:dyDescent="0.2">
      <c r="E6851" s="8"/>
      <c r="F6851" s="21" t="s">
        <v>15</v>
      </c>
      <c r="G6851" s="22"/>
      <c r="H6851" s="23" t="s">
        <v>2548</v>
      </c>
      <c r="I6851" s="24">
        <f>SUBTOTAL(9,I6849:I6850)</f>
        <v>80871</v>
      </c>
    </row>
    <row r="6852" spans="2:9" x14ac:dyDescent="0.2">
      <c r="F6852" s="21"/>
      <c r="G6852" s="25"/>
      <c r="H6852" s="26"/>
      <c r="I6852" s="27"/>
    </row>
    <row r="6853" spans="2:9" ht="15" customHeight="1" x14ac:dyDescent="0.2">
      <c r="B6853" s="2">
        <v>14</v>
      </c>
      <c r="C6853" s="8" t="s">
        <v>2538</v>
      </c>
      <c r="D6853" s="3">
        <v>1400</v>
      </c>
      <c r="E6853" s="8" t="s">
        <v>2538</v>
      </c>
      <c r="F6853" s="18">
        <v>140074</v>
      </c>
      <c r="G6853" s="19" t="s">
        <v>2549</v>
      </c>
      <c r="I6853" s="1"/>
    </row>
    <row r="6854" spans="2:9" x14ac:dyDescent="0.2">
      <c r="E6854" s="8"/>
      <c r="G6854" s="9"/>
      <c r="H6854" s="6" t="s">
        <v>12</v>
      </c>
      <c r="I6854" s="20">
        <v>5002</v>
      </c>
    </row>
    <row r="6855" spans="2:9" ht="15" customHeight="1" x14ac:dyDescent="0.2">
      <c r="E6855" s="8"/>
      <c r="F6855" s="21" t="s">
        <v>15</v>
      </c>
      <c r="G6855" s="22"/>
      <c r="H6855" s="23" t="s">
        <v>2550</v>
      </c>
      <c r="I6855" s="24">
        <f>SUBTOTAL(9,I6854:I6854)</f>
        <v>5002</v>
      </c>
    </row>
    <row r="6856" spans="2:9" x14ac:dyDescent="0.2">
      <c r="F6856" s="21"/>
      <c r="G6856" s="25"/>
      <c r="H6856" s="26"/>
      <c r="I6856" s="27"/>
    </row>
    <row r="6857" spans="2:9" ht="15" customHeight="1" x14ac:dyDescent="0.2">
      <c r="B6857" s="2">
        <v>14</v>
      </c>
      <c r="C6857" s="8" t="s">
        <v>2538</v>
      </c>
      <c r="D6857" s="3">
        <v>1400</v>
      </c>
      <c r="E6857" s="8" t="s">
        <v>2538</v>
      </c>
      <c r="F6857" s="18">
        <v>140076</v>
      </c>
      <c r="G6857" s="19" t="s">
        <v>2551</v>
      </c>
      <c r="I6857" s="1"/>
    </row>
    <row r="6858" spans="2:9" x14ac:dyDescent="0.2">
      <c r="E6858" s="8"/>
      <c r="G6858" s="9"/>
      <c r="H6858" s="6" t="s">
        <v>11</v>
      </c>
      <c r="I6858" s="20">
        <v>4650</v>
      </c>
    </row>
    <row r="6859" spans="2:9" x14ac:dyDescent="0.2">
      <c r="E6859" s="8"/>
      <c r="G6859" s="9"/>
      <c r="H6859" s="6" t="s">
        <v>12</v>
      </c>
      <c r="I6859" s="20">
        <v>101328</v>
      </c>
    </row>
    <row r="6860" spans="2:9" x14ac:dyDescent="0.2">
      <c r="E6860" s="8"/>
      <c r="G6860" s="9"/>
      <c r="H6860" s="6" t="s">
        <v>18</v>
      </c>
      <c r="I6860" s="20">
        <v>5600</v>
      </c>
    </row>
    <row r="6861" spans="2:9" x14ac:dyDescent="0.2">
      <c r="E6861" s="8"/>
      <c r="G6861" s="9"/>
      <c r="H6861" s="6" t="s">
        <v>222</v>
      </c>
      <c r="I6861" s="20">
        <v>28000</v>
      </c>
    </row>
    <row r="6862" spans="2:9" x14ac:dyDescent="0.2">
      <c r="E6862" s="8"/>
      <c r="G6862" s="9"/>
      <c r="H6862" s="6" t="s">
        <v>2539</v>
      </c>
      <c r="I6862" s="20">
        <v>-2500</v>
      </c>
    </row>
    <row r="6863" spans="2:9" ht="15" customHeight="1" x14ac:dyDescent="0.2">
      <c r="E6863" s="8"/>
      <c r="F6863" s="21" t="s">
        <v>15</v>
      </c>
      <c r="G6863" s="22"/>
      <c r="H6863" s="23" t="s">
        <v>2552</v>
      </c>
      <c r="I6863" s="24">
        <f>SUBTOTAL(9,I6858:I6862)</f>
        <v>137078</v>
      </c>
    </row>
    <row r="6864" spans="2:9" x14ac:dyDescent="0.2">
      <c r="F6864" s="21"/>
      <c r="G6864" s="25"/>
      <c r="H6864" s="26"/>
      <c r="I6864" s="27"/>
    </row>
    <row r="6865" spans="2:9" ht="15" customHeight="1" x14ac:dyDescent="0.2">
      <c r="B6865" s="2">
        <v>14</v>
      </c>
      <c r="C6865" s="8" t="s">
        <v>2538</v>
      </c>
      <c r="D6865" s="3">
        <v>1410</v>
      </c>
      <c r="E6865" s="8" t="s">
        <v>2553</v>
      </c>
      <c r="F6865" s="18">
        <v>141021</v>
      </c>
      <c r="G6865" s="19" t="s">
        <v>2554</v>
      </c>
      <c r="I6865" s="1"/>
    </row>
    <row r="6866" spans="2:9" x14ac:dyDescent="0.2">
      <c r="E6866" s="8"/>
      <c r="G6866" s="9"/>
      <c r="H6866" s="6" t="s">
        <v>11</v>
      </c>
      <c r="I6866" s="20">
        <v>2834</v>
      </c>
    </row>
    <row r="6867" spans="2:9" x14ac:dyDescent="0.2">
      <c r="E6867" s="8"/>
      <c r="G6867" s="9"/>
      <c r="H6867" s="6" t="s">
        <v>12</v>
      </c>
      <c r="I6867" s="20">
        <v>268937</v>
      </c>
    </row>
    <row r="6868" spans="2:9" ht="15" customHeight="1" x14ac:dyDescent="0.2">
      <c r="E6868" s="8"/>
      <c r="F6868" s="21" t="s">
        <v>15</v>
      </c>
      <c r="G6868" s="22"/>
      <c r="H6868" s="23" t="s">
        <v>2555</v>
      </c>
      <c r="I6868" s="24">
        <f>SUBTOTAL(9,I6866:I6867)</f>
        <v>271771</v>
      </c>
    </row>
    <row r="6869" spans="2:9" x14ac:dyDescent="0.2">
      <c r="F6869" s="21"/>
      <c r="G6869" s="25"/>
      <c r="H6869" s="26"/>
      <c r="I6869" s="27"/>
    </row>
    <row r="6870" spans="2:9" ht="15" customHeight="1" x14ac:dyDescent="0.2">
      <c r="B6870" s="2">
        <v>14</v>
      </c>
      <c r="C6870" s="8" t="s">
        <v>2538</v>
      </c>
      <c r="D6870" s="3">
        <v>1410</v>
      </c>
      <c r="E6870" s="8" t="s">
        <v>2553</v>
      </c>
      <c r="F6870" s="18">
        <v>141022</v>
      </c>
      <c r="G6870" s="19" t="s">
        <v>2556</v>
      </c>
      <c r="I6870" s="1"/>
    </row>
    <row r="6871" spans="2:9" x14ac:dyDescent="0.2">
      <c r="E6871" s="8"/>
      <c r="G6871" s="9"/>
      <c r="H6871" s="6" t="s">
        <v>11</v>
      </c>
      <c r="I6871" s="20">
        <v>486</v>
      </c>
    </row>
    <row r="6872" spans="2:9" x14ac:dyDescent="0.2">
      <c r="E6872" s="8"/>
      <c r="G6872" s="9"/>
      <c r="H6872" s="6" t="s">
        <v>12</v>
      </c>
      <c r="I6872" s="20">
        <v>122208</v>
      </c>
    </row>
    <row r="6873" spans="2:9" ht="15" customHeight="1" x14ac:dyDescent="0.2">
      <c r="E6873" s="8"/>
      <c r="F6873" s="21" t="s">
        <v>15</v>
      </c>
      <c r="G6873" s="22"/>
      <c r="H6873" s="23" t="s">
        <v>2557</v>
      </c>
      <c r="I6873" s="24">
        <f>SUBTOTAL(9,I6871:I6872)</f>
        <v>122694</v>
      </c>
    </row>
    <row r="6874" spans="2:9" x14ac:dyDescent="0.2">
      <c r="F6874" s="21"/>
      <c r="G6874" s="25"/>
      <c r="H6874" s="26"/>
      <c r="I6874" s="27"/>
    </row>
    <row r="6875" spans="2:9" ht="15" customHeight="1" x14ac:dyDescent="0.2">
      <c r="B6875" s="2">
        <v>14</v>
      </c>
      <c r="C6875" s="8" t="s">
        <v>2538</v>
      </c>
      <c r="D6875" s="3">
        <v>1410</v>
      </c>
      <c r="E6875" s="8" t="s">
        <v>2553</v>
      </c>
      <c r="F6875" s="18">
        <v>141023</v>
      </c>
      <c r="G6875" s="19" t="s">
        <v>2558</v>
      </c>
      <c r="I6875" s="1"/>
    </row>
    <row r="6876" spans="2:9" x14ac:dyDescent="0.2">
      <c r="E6876" s="8"/>
      <c r="G6876" s="9"/>
      <c r="H6876" s="6" t="s">
        <v>11</v>
      </c>
      <c r="I6876" s="20">
        <v>32477</v>
      </c>
    </row>
    <row r="6877" spans="2:9" x14ac:dyDescent="0.2">
      <c r="E6877" s="8"/>
      <c r="G6877" s="9"/>
      <c r="H6877" s="6" t="s">
        <v>12</v>
      </c>
      <c r="I6877" s="20">
        <v>45577</v>
      </c>
    </row>
    <row r="6878" spans="2:9" ht="15" customHeight="1" x14ac:dyDescent="0.2">
      <c r="E6878" s="8"/>
      <c r="F6878" s="21" t="s">
        <v>15</v>
      </c>
      <c r="G6878" s="22"/>
      <c r="H6878" s="23" t="s">
        <v>2559</v>
      </c>
      <c r="I6878" s="24">
        <f>SUBTOTAL(9,I6876:I6877)</f>
        <v>78054</v>
      </c>
    </row>
    <row r="6879" spans="2:9" x14ac:dyDescent="0.2">
      <c r="F6879" s="21"/>
      <c r="G6879" s="25"/>
      <c r="H6879" s="26"/>
      <c r="I6879" s="27"/>
    </row>
    <row r="6880" spans="2:9" ht="15" customHeight="1" x14ac:dyDescent="0.2">
      <c r="B6880" s="2">
        <v>14</v>
      </c>
      <c r="C6880" s="8" t="s">
        <v>2538</v>
      </c>
      <c r="D6880" s="3">
        <v>1410</v>
      </c>
      <c r="E6880" s="8" t="s">
        <v>2553</v>
      </c>
      <c r="F6880" s="18">
        <v>141050</v>
      </c>
      <c r="G6880" s="19" t="s">
        <v>2560</v>
      </c>
      <c r="I6880" s="1"/>
    </row>
    <row r="6881" spans="2:9" x14ac:dyDescent="0.2">
      <c r="E6881" s="8"/>
      <c r="G6881" s="9"/>
      <c r="H6881" s="6" t="s">
        <v>12</v>
      </c>
      <c r="I6881" s="20">
        <v>200961</v>
      </c>
    </row>
    <row r="6882" spans="2:9" x14ac:dyDescent="0.2">
      <c r="E6882" s="8"/>
      <c r="G6882" s="9"/>
      <c r="H6882" s="6" t="s">
        <v>222</v>
      </c>
      <c r="I6882" s="20">
        <v>30000</v>
      </c>
    </row>
    <row r="6883" spans="2:9" ht="15" customHeight="1" x14ac:dyDescent="0.2">
      <c r="E6883" s="8"/>
      <c r="F6883" s="21" t="s">
        <v>15</v>
      </c>
      <c r="G6883" s="22"/>
      <c r="H6883" s="23" t="s">
        <v>2561</v>
      </c>
      <c r="I6883" s="24">
        <f>SUBTOTAL(9,I6881:I6882)</f>
        <v>230961</v>
      </c>
    </row>
    <row r="6884" spans="2:9" x14ac:dyDescent="0.2">
      <c r="F6884" s="21"/>
      <c r="G6884" s="25"/>
      <c r="H6884" s="26"/>
      <c r="I6884" s="27"/>
    </row>
    <row r="6885" spans="2:9" ht="15" customHeight="1" x14ac:dyDescent="0.2">
      <c r="B6885" s="2">
        <v>14</v>
      </c>
      <c r="C6885" s="8" t="s">
        <v>2538</v>
      </c>
      <c r="D6885" s="3">
        <v>1410</v>
      </c>
      <c r="E6885" s="8" t="s">
        <v>2553</v>
      </c>
      <c r="F6885" s="18">
        <v>141051</v>
      </c>
      <c r="G6885" s="19" t="s">
        <v>2562</v>
      </c>
      <c r="I6885" s="1"/>
    </row>
    <row r="6886" spans="2:9" x14ac:dyDescent="0.2">
      <c r="E6886" s="8"/>
      <c r="G6886" s="9"/>
      <c r="H6886" s="6" t="s">
        <v>12</v>
      </c>
      <c r="I6886" s="20">
        <v>334753</v>
      </c>
    </row>
    <row r="6887" spans="2:9" x14ac:dyDescent="0.2">
      <c r="E6887" s="8"/>
      <c r="G6887" s="9"/>
      <c r="H6887" s="6" t="s">
        <v>222</v>
      </c>
      <c r="I6887" s="20">
        <v>115000</v>
      </c>
    </row>
    <row r="6888" spans="2:9" ht="15" customHeight="1" x14ac:dyDescent="0.2">
      <c r="E6888" s="8"/>
      <c r="F6888" s="21" t="s">
        <v>15</v>
      </c>
      <c r="G6888" s="22"/>
      <c r="H6888" s="23" t="s">
        <v>2563</v>
      </c>
      <c r="I6888" s="24">
        <f>SUBTOTAL(9,I6886:I6887)</f>
        <v>449753</v>
      </c>
    </row>
    <row r="6889" spans="2:9" x14ac:dyDescent="0.2">
      <c r="F6889" s="21"/>
      <c r="G6889" s="25"/>
      <c r="H6889" s="26"/>
      <c r="I6889" s="27"/>
    </row>
    <row r="6890" spans="2:9" ht="15" customHeight="1" x14ac:dyDescent="0.2">
      <c r="B6890" s="2">
        <v>14</v>
      </c>
      <c r="C6890" s="8" t="s">
        <v>2538</v>
      </c>
      <c r="D6890" s="3">
        <v>1410</v>
      </c>
      <c r="E6890" s="8" t="s">
        <v>2553</v>
      </c>
      <c r="F6890" s="18">
        <v>141053</v>
      </c>
      <c r="G6890" s="19" t="s">
        <v>2564</v>
      </c>
      <c r="I6890" s="1"/>
    </row>
    <row r="6891" spans="2:9" x14ac:dyDescent="0.2">
      <c r="E6891" s="8"/>
      <c r="G6891" s="9"/>
      <c r="H6891" s="6" t="s">
        <v>12</v>
      </c>
      <c r="I6891" s="20">
        <v>7083</v>
      </c>
    </row>
    <row r="6892" spans="2:9" ht="15" customHeight="1" x14ac:dyDescent="0.2">
      <c r="E6892" s="8"/>
      <c r="F6892" s="21" t="s">
        <v>15</v>
      </c>
      <c r="G6892" s="22"/>
      <c r="H6892" s="23" t="s">
        <v>2565</v>
      </c>
      <c r="I6892" s="24">
        <f>SUBTOTAL(9,I6891:I6891)</f>
        <v>7083</v>
      </c>
    </row>
    <row r="6893" spans="2:9" x14ac:dyDescent="0.2">
      <c r="F6893" s="21"/>
      <c r="G6893" s="25"/>
      <c r="H6893" s="26"/>
      <c r="I6893" s="27"/>
    </row>
    <row r="6894" spans="2:9" ht="15" customHeight="1" x14ac:dyDescent="0.2">
      <c r="B6894" s="2">
        <v>14</v>
      </c>
      <c r="C6894" s="8" t="s">
        <v>2538</v>
      </c>
      <c r="D6894" s="3">
        <v>1410</v>
      </c>
      <c r="E6894" s="8" t="s">
        <v>2553</v>
      </c>
      <c r="F6894" s="18">
        <v>141070</v>
      </c>
      <c r="G6894" s="19" t="s">
        <v>2566</v>
      </c>
      <c r="I6894" s="1"/>
    </row>
    <row r="6895" spans="2:9" x14ac:dyDescent="0.2">
      <c r="E6895" s="8"/>
      <c r="G6895" s="9"/>
      <c r="H6895" s="6" t="s">
        <v>12</v>
      </c>
      <c r="I6895" s="20">
        <v>38007</v>
      </c>
    </row>
    <row r="6896" spans="2:9" x14ac:dyDescent="0.2">
      <c r="E6896" s="8"/>
      <c r="G6896" s="9"/>
      <c r="H6896" s="6" t="s">
        <v>18</v>
      </c>
      <c r="I6896" s="20">
        <v>500</v>
      </c>
    </row>
    <row r="6897" spans="2:9" ht="15" customHeight="1" x14ac:dyDescent="0.2">
      <c r="E6897" s="8"/>
      <c r="F6897" s="21" t="s">
        <v>15</v>
      </c>
      <c r="G6897" s="22"/>
      <c r="H6897" s="23" t="s">
        <v>2567</v>
      </c>
      <c r="I6897" s="24">
        <f>SUBTOTAL(9,I6895:I6896)</f>
        <v>38507</v>
      </c>
    </row>
    <row r="6898" spans="2:9" x14ac:dyDescent="0.2">
      <c r="F6898" s="21"/>
      <c r="G6898" s="25"/>
      <c r="H6898" s="26"/>
      <c r="I6898" s="27"/>
    </row>
    <row r="6899" spans="2:9" ht="15" customHeight="1" x14ac:dyDescent="0.2">
      <c r="B6899" s="2">
        <v>14</v>
      </c>
      <c r="C6899" s="8" t="s">
        <v>2538</v>
      </c>
      <c r="D6899" s="3">
        <v>1410</v>
      </c>
      <c r="E6899" s="8" t="s">
        <v>2553</v>
      </c>
      <c r="F6899" s="18">
        <v>141072</v>
      </c>
      <c r="G6899" s="19" t="s">
        <v>2568</v>
      </c>
      <c r="I6899" s="1"/>
    </row>
    <row r="6900" spans="2:9" x14ac:dyDescent="0.2">
      <c r="E6900" s="8"/>
      <c r="G6900" s="9"/>
      <c r="H6900" s="6" t="s">
        <v>12</v>
      </c>
      <c r="I6900" s="20">
        <v>5145</v>
      </c>
    </row>
    <row r="6901" spans="2:9" ht="15" customHeight="1" x14ac:dyDescent="0.2">
      <c r="E6901" s="8"/>
      <c r="F6901" s="21" t="s">
        <v>15</v>
      </c>
      <c r="G6901" s="22"/>
      <c r="H6901" s="23" t="s">
        <v>2569</v>
      </c>
      <c r="I6901" s="24">
        <f>SUBTOTAL(9,I6900:I6900)</f>
        <v>5145</v>
      </c>
    </row>
    <row r="6902" spans="2:9" x14ac:dyDescent="0.2">
      <c r="F6902" s="21"/>
      <c r="G6902" s="25"/>
      <c r="H6902" s="26"/>
      <c r="I6902" s="27"/>
    </row>
    <row r="6903" spans="2:9" ht="15" customHeight="1" x14ac:dyDescent="0.2">
      <c r="B6903" s="2">
        <v>14</v>
      </c>
      <c r="C6903" s="8" t="s">
        <v>2538</v>
      </c>
      <c r="D6903" s="3">
        <v>1411</v>
      </c>
      <c r="E6903" s="8" t="s">
        <v>2570</v>
      </c>
      <c r="F6903" s="18">
        <v>141101</v>
      </c>
      <c r="G6903" s="19" t="s">
        <v>10</v>
      </c>
      <c r="I6903" s="1"/>
    </row>
    <row r="6904" spans="2:9" x14ac:dyDescent="0.2">
      <c r="E6904" s="8"/>
      <c r="G6904" s="9"/>
      <c r="H6904" s="6" t="s">
        <v>11</v>
      </c>
      <c r="I6904" s="20">
        <v>1619</v>
      </c>
    </row>
    <row r="6905" spans="2:9" x14ac:dyDescent="0.2">
      <c r="E6905" s="8"/>
      <c r="G6905" s="9"/>
      <c r="H6905" s="6" t="s">
        <v>12</v>
      </c>
      <c r="I6905" s="20">
        <v>32587</v>
      </c>
    </row>
    <row r="6906" spans="2:9" x14ac:dyDescent="0.2">
      <c r="E6906" s="8"/>
      <c r="G6906" s="9"/>
      <c r="H6906" s="6" t="s">
        <v>13</v>
      </c>
      <c r="I6906" s="20">
        <v>103</v>
      </c>
    </row>
    <row r="6907" spans="2:9" ht="15" customHeight="1" x14ac:dyDescent="0.2">
      <c r="E6907" s="8"/>
      <c r="F6907" s="21" t="s">
        <v>15</v>
      </c>
      <c r="G6907" s="22"/>
      <c r="H6907" s="23" t="s">
        <v>2571</v>
      </c>
      <c r="I6907" s="24">
        <f>SUBTOTAL(9,I6904:I6906)</f>
        <v>34309</v>
      </c>
    </row>
    <row r="6908" spans="2:9" x14ac:dyDescent="0.2">
      <c r="F6908" s="21"/>
      <c r="G6908" s="25"/>
      <c r="H6908" s="26"/>
      <c r="I6908" s="27"/>
    </row>
    <row r="6909" spans="2:9" ht="15" customHeight="1" x14ac:dyDescent="0.2">
      <c r="B6909" s="2">
        <v>14</v>
      </c>
      <c r="C6909" s="8" t="s">
        <v>2538</v>
      </c>
      <c r="D6909" s="3">
        <v>1411</v>
      </c>
      <c r="E6909" s="8" t="s">
        <v>2570</v>
      </c>
      <c r="F6909" s="18">
        <v>141121</v>
      </c>
      <c r="G6909" s="19" t="s">
        <v>351</v>
      </c>
      <c r="I6909" s="1"/>
    </row>
    <row r="6910" spans="2:9" x14ac:dyDescent="0.2">
      <c r="E6910" s="8"/>
      <c r="G6910" s="9"/>
      <c r="H6910" s="6" t="s">
        <v>11</v>
      </c>
      <c r="I6910" s="20">
        <v>3089</v>
      </c>
    </row>
    <row r="6911" spans="2:9" x14ac:dyDescent="0.2">
      <c r="E6911" s="8"/>
      <c r="G6911" s="9"/>
      <c r="H6911" s="6" t="s">
        <v>12</v>
      </c>
      <c r="I6911" s="20">
        <v>7122</v>
      </c>
    </row>
    <row r="6912" spans="2:9" x14ac:dyDescent="0.2">
      <c r="E6912" s="8"/>
      <c r="G6912" s="9"/>
      <c r="H6912" s="6" t="s">
        <v>18</v>
      </c>
      <c r="I6912" s="20">
        <v>3000</v>
      </c>
    </row>
    <row r="6913" spans="2:9" ht="15" customHeight="1" x14ac:dyDescent="0.2">
      <c r="E6913" s="8"/>
      <c r="F6913" s="21" t="s">
        <v>15</v>
      </c>
      <c r="G6913" s="22"/>
      <c r="H6913" s="23" t="s">
        <v>2572</v>
      </c>
      <c r="I6913" s="24">
        <f>SUBTOTAL(9,I6910:I6912)</f>
        <v>13211</v>
      </c>
    </row>
    <row r="6914" spans="2:9" x14ac:dyDescent="0.2">
      <c r="F6914" s="21"/>
      <c r="G6914" s="25"/>
      <c r="H6914" s="26"/>
      <c r="I6914" s="27"/>
    </row>
    <row r="6915" spans="2:9" ht="15" customHeight="1" x14ac:dyDescent="0.2">
      <c r="B6915" s="2">
        <v>14</v>
      </c>
      <c r="C6915" s="8" t="s">
        <v>2538</v>
      </c>
      <c r="D6915" s="3">
        <v>1411</v>
      </c>
      <c r="E6915" s="8" t="s">
        <v>2570</v>
      </c>
      <c r="F6915" s="18">
        <v>141170</v>
      </c>
      <c r="G6915" s="19" t="s">
        <v>2573</v>
      </c>
      <c r="I6915" s="1"/>
    </row>
    <row r="6916" spans="2:9" x14ac:dyDescent="0.2">
      <c r="E6916" s="8"/>
      <c r="G6916" s="9"/>
      <c r="H6916" s="6" t="s">
        <v>11</v>
      </c>
      <c r="I6916" s="20">
        <v>133</v>
      </c>
    </row>
    <row r="6917" spans="2:9" x14ac:dyDescent="0.2">
      <c r="E6917" s="8"/>
      <c r="G6917" s="9"/>
      <c r="H6917" s="6" t="s">
        <v>12</v>
      </c>
      <c r="I6917" s="20">
        <v>29666</v>
      </c>
    </row>
    <row r="6918" spans="2:9" x14ac:dyDescent="0.2">
      <c r="E6918" s="8"/>
      <c r="G6918" s="9"/>
      <c r="H6918" s="6" t="s">
        <v>18</v>
      </c>
      <c r="I6918" s="20">
        <v>-3000</v>
      </c>
    </row>
    <row r="6919" spans="2:9" ht="15" customHeight="1" x14ac:dyDescent="0.2">
      <c r="E6919" s="8"/>
      <c r="F6919" s="21" t="s">
        <v>15</v>
      </c>
      <c r="G6919" s="22"/>
      <c r="H6919" s="23" t="s">
        <v>2574</v>
      </c>
      <c r="I6919" s="24">
        <f>SUBTOTAL(9,I6916:I6918)</f>
        <v>26799</v>
      </c>
    </row>
    <row r="6920" spans="2:9" x14ac:dyDescent="0.2">
      <c r="F6920" s="21"/>
      <c r="G6920" s="25"/>
      <c r="H6920" s="26"/>
      <c r="I6920" s="27"/>
    </row>
    <row r="6921" spans="2:9" ht="15" customHeight="1" x14ac:dyDescent="0.2">
      <c r="B6921" s="2">
        <v>14</v>
      </c>
      <c r="C6921" s="8" t="s">
        <v>2538</v>
      </c>
      <c r="D6921" s="3">
        <v>1412</v>
      </c>
      <c r="E6921" s="8" t="s">
        <v>2575</v>
      </c>
      <c r="F6921" s="18">
        <v>141250</v>
      </c>
      <c r="G6921" s="19" t="s">
        <v>2576</v>
      </c>
      <c r="I6921" s="1"/>
    </row>
    <row r="6922" spans="2:9" x14ac:dyDescent="0.2">
      <c r="E6922" s="8"/>
      <c r="G6922" s="9"/>
      <c r="H6922" s="6" t="s">
        <v>12</v>
      </c>
      <c r="I6922" s="20">
        <v>339635</v>
      </c>
    </row>
    <row r="6923" spans="2:9" x14ac:dyDescent="0.2">
      <c r="E6923" s="8"/>
      <c r="G6923" s="9"/>
      <c r="H6923" s="6" t="s">
        <v>18</v>
      </c>
      <c r="I6923" s="20">
        <v>2019</v>
      </c>
    </row>
    <row r="6924" spans="2:9" x14ac:dyDescent="0.2">
      <c r="E6924" s="8"/>
      <c r="G6924" s="9"/>
      <c r="H6924" s="6" t="s">
        <v>2539</v>
      </c>
      <c r="I6924" s="20">
        <v>500</v>
      </c>
    </row>
    <row r="6925" spans="2:9" ht="15" customHeight="1" x14ac:dyDescent="0.2">
      <c r="E6925" s="8"/>
      <c r="F6925" s="21" t="s">
        <v>15</v>
      </c>
      <c r="G6925" s="22"/>
      <c r="H6925" s="23" t="s">
        <v>2577</v>
      </c>
      <c r="I6925" s="24">
        <f>SUBTOTAL(9,I6922:I6924)</f>
        <v>342154</v>
      </c>
    </row>
    <row r="6926" spans="2:9" x14ac:dyDescent="0.2">
      <c r="F6926" s="21"/>
      <c r="G6926" s="25"/>
      <c r="H6926" s="26"/>
      <c r="I6926" s="27"/>
    </row>
    <row r="6927" spans="2:9" ht="15" customHeight="1" x14ac:dyDescent="0.2">
      <c r="B6927" s="2">
        <v>14</v>
      </c>
      <c r="C6927" s="8" t="s">
        <v>2538</v>
      </c>
      <c r="D6927" s="3">
        <v>1412</v>
      </c>
      <c r="E6927" s="8" t="s">
        <v>2575</v>
      </c>
      <c r="F6927" s="18">
        <v>141270</v>
      </c>
      <c r="G6927" s="19" t="s">
        <v>2578</v>
      </c>
      <c r="I6927" s="1"/>
    </row>
    <row r="6928" spans="2:9" x14ac:dyDescent="0.2">
      <c r="E6928" s="8"/>
      <c r="G6928" s="9"/>
      <c r="H6928" s="6" t="s">
        <v>12</v>
      </c>
      <c r="I6928" s="20">
        <v>146127</v>
      </c>
    </row>
    <row r="6929" spans="2:9" x14ac:dyDescent="0.2">
      <c r="E6929" s="8"/>
      <c r="G6929" s="9"/>
      <c r="H6929" s="6" t="s">
        <v>18</v>
      </c>
      <c r="I6929" s="20">
        <v>-6480</v>
      </c>
    </row>
    <row r="6930" spans="2:9" x14ac:dyDescent="0.2">
      <c r="E6930" s="8"/>
      <c r="G6930" s="9"/>
      <c r="H6930" s="6" t="s">
        <v>2539</v>
      </c>
      <c r="I6930" s="20">
        <v>6430</v>
      </c>
    </row>
    <row r="6931" spans="2:9" ht="15" customHeight="1" x14ac:dyDescent="0.2">
      <c r="E6931" s="8"/>
      <c r="F6931" s="21" t="s">
        <v>15</v>
      </c>
      <c r="G6931" s="22"/>
      <c r="H6931" s="23" t="s">
        <v>2579</v>
      </c>
      <c r="I6931" s="24">
        <f>SUBTOTAL(9,I6928:I6930)</f>
        <v>146077</v>
      </c>
    </row>
    <row r="6932" spans="2:9" x14ac:dyDescent="0.2">
      <c r="F6932" s="21"/>
      <c r="G6932" s="25"/>
      <c r="H6932" s="26"/>
      <c r="I6932" s="27"/>
    </row>
    <row r="6933" spans="2:9" ht="15" customHeight="1" x14ac:dyDescent="0.2">
      <c r="B6933" s="2">
        <v>14</v>
      </c>
      <c r="C6933" s="8" t="s">
        <v>2538</v>
      </c>
      <c r="D6933" s="3">
        <v>1420</v>
      </c>
      <c r="E6933" s="8" t="s">
        <v>2580</v>
      </c>
      <c r="F6933" s="18">
        <v>142001</v>
      </c>
      <c r="G6933" s="19" t="s">
        <v>10</v>
      </c>
      <c r="I6933" s="1"/>
    </row>
    <row r="6934" spans="2:9" x14ac:dyDescent="0.2">
      <c r="E6934" s="8"/>
      <c r="G6934" s="9"/>
      <c r="H6934" s="6" t="s">
        <v>11</v>
      </c>
      <c r="I6934" s="20">
        <v>14008</v>
      </c>
    </row>
    <row r="6935" spans="2:9" x14ac:dyDescent="0.2">
      <c r="E6935" s="8"/>
      <c r="G6935" s="9"/>
      <c r="H6935" s="6" t="s">
        <v>12</v>
      </c>
      <c r="I6935" s="20">
        <v>712534</v>
      </c>
    </row>
    <row r="6936" spans="2:9" x14ac:dyDescent="0.2">
      <c r="E6936" s="8"/>
      <c r="G6936" s="9"/>
      <c r="H6936" s="6" t="s">
        <v>18</v>
      </c>
      <c r="I6936" s="20">
        <v>3544</v>
      </c>
    </row>
    <row r="6937" spans="2:9" x14ac:dyDescent="0.2">
      <c r="E6937" s="8"/>
      <c r="G6937" s="9"/>
      <c r="H6937" s="6" t="s">
        <v>13</v>
      </c>
      <c r="I6937" s="20">
        <v>2417</v>
      </c>
    </row>
    <row r="6938" spans="2:9" ht="15" customHeight="1" x14ac:dyDescent="0.2">
      <c r="E6938" s="8"/>
      <c r="F6938" s="21" t="s">
        <v>15</v>
      </c>
      <c r="G6938" s="22"/>
      <c r="H6938" s="23" t="s">
        <v>2581</v>
      </c>
      <c r="I6938" s="24">
        <f>SUBTOTAL(9,I6934:I6937)</f>
        <v>732503</v>
      </c>
    </row>
    <row r="6939" spans="2:9" x14ac:dyDescent="0.2">
      <c r="F6939" s="21"/>
      <c r="G6939" s="25"/>
      <c r="H6939" s="26"/>
      <c r="I6939" s="27"/>
    </row>
    <row r="6940" spans="2:9" ht="15" customHeight="1" x14ac:dyDescent="0.2">
      <c r="B6940" s="2">
        <v>14</v>
      </c>
      <c r="C6940" s="8" t="s">
        <v>2538</v>
      </c>
      <c r="D6940" s="3">
        <v>1420</v>
      </c>
      <c r="E6940" s="8" t="s">
        <v>2580</v>
      </c>
      <c r="F6940" s="18">
        <v>142021</v>
      </c>
      <c r="G6940" s="19" t="s">
        <v>174</v>
      </c>
      <c r="I6940" s="1"/>
    </row>
    <row r="6941" spans="2:9" x14ac:dyDescent="0.2">
      <c r="E6941" s="8"/>
      <c r="G6941" s="9"/>
      <c r="H6941" s="6" t="s">
        <v>11</v>
      </c>
      <c r="I6941" s="20">
        <v>12450</v>
      </c>
    </row>
    <row r="6942" spans="2:9" x14ac:dyDescent="0.2">
      <c r="E6942" s="8"/>
      <c r="G6942" s="9"/>
      <c r="H6942" s="6" t="s">
        <v>12</v>
      </c>
      <c r="I6942" s="20">
        <v>306097</v>
      </c>
    </row>
    <row r="6943" spans="2:9" x14ac:dyDescent="0.2">
      <c r="E6943" s="8"/>
      <c r="G6943" s="9"/>
      <c r="H6943" s="6" t="s">
        <v>18</v>
      </c>
      <c r="I6943" s="20">
        <v>-2800</v>
      </c>
    </row>
    <row r="6944" spans="2:9" x14ac:dyDescent="0.2">
      <c r="E6944" s="8"/>
      <c r="G6944" s="9"/>
      <c r="H6944" s="6" t="s">
        <v>222</v>
      </c>
      <c r="I6944" s="20">
        <v>4300</v>
      </c>
    </row>
    <row r="6945" spans="2:9" ht="15" customHeight="1" x14ac:dyDescent="0.2">
      <c r="E6945" s="8"/>
      <c r="F6945" s="21" t="s">
        <v>15</v>
      </c>
      <c r="G6945" s="22"/>
      <c r="H6945" s="23" t="s">
        <v>2582</v>
      </c>
      <c r="I6945" s="24">
        <f>SUBTOTAL(9,I6941:I6944)</f>
        <v>320047</v>
      </c>
    </row>
    <row r="6946" spans="2:9" x14ac:dyDescent="0.2">
      <c r="F6946" s="21"/>
      <c r="G6946" s="25"/>
      <c r="H6946" s="26"/>
      <c r="I6946" s="27"/>
    </row>
    <row r="6947" spans="2:9" ht="15" customHeight="1" x14ac:dyDescent="0.2">
      <c r="B6947" s="2">
        <v>14</v>
      </c>
      <c r="C6947" s="8" t="s">
        <v>2538</v>
      </c>
      <c r="D6947" s="3">
        <v>1420</v>
      </c>
      <c r="E6947" s="8" t="s">
        <v>2580</v>
      </c>
      <c r="F6947" s="18">
        <v>142022</v>
      </c>
      <c r="G6947" s="19" t="s">
        <v>2583</v>
      </c>
      <c r="I6947" s="1"/>
    </row>
    <row r="6948" spans="2:9" x14ac:dyDescent="0.2">
      <c r="E6948" s="8"/>
      <c r="G6948" s="9"/>
      <c r="H6948" s="6" t="s">
        <v>11</v>
      </c>
      <c r="I6948" s="20">
        <v>5168</v>
      </c>
    </row>
    <row r="6949" spans="2:9" x14ac:dyDescent="0.2">
      <c r="E6949" s="8"/>
      <c r="G6949" s="9"/>
      <c r="H6949" s="6" t="s">
        <v>12</v>
      </c>
      <c r="I6949" s="20">
        <v>242770</v>
      </c>
    </row>
    <row r="6950" spans="2:9" x14ac:dyDescent="0.2">
      <c r="E6950" s="8"/>
      <c r="G6950" s="9"/>
      <c r="H6950" s="6" t="s">
        <v>18</v>
      </c>
      <c r="I6950" s="20">
        <v>500</v>
      </c>
    </row>
    <row r="6951" spans="2:9" x14ac:dyDescent="0.2">
      <c r="E6951" s="8"/>
      <c r="G6951" s="9"/>
      <c r="H6951" s="6" t="s">
        <v>222</v>
      </c>
      <c r="I6951" s="20">
        <v>19600</v>
      </c>
    </row>
    <row r="6952" spans="2:9" ht="15" customHeight="1" x14ac:dyDescent="0.2">
      <c r="E6952" s="8"/>
      <c r="F6952" s="21" t="s">
        <v>15</v>
      </c>
      <c r="G6952" s="22"/>
      <c r="H6952" s="23" t="s">
        <v>2584</v>
      </c>
      <c r="I6952" s="24">
        <f>SUBTOTAL(9,I6948:I6951)</f>
        <v>268038</v>
      </c>
    </row>
    <row r="6953" spans="2:9" x14ac:dyDescent="0.2">
      <c r="F6953" s="21"/>
      <c r="G6953" s="25"/>
      <c r="H6953" s="26"/>
      <c r="I6953" s="27"/>
    </row>
    <row r="6954" spans="2:9" ht="15" customHeight="1" x14ac:dyDescent="0.2">
      <c r="B6954" s="2">
        <v>14</v>
      </c>
      <c r="C6954" s="8" t="s">
        <v>2538</v>
      </c>
      <c r="D6954" s="3">
        <v>1420</v>
      </c>
      <c r="E6954" s="8" t="s">
        <v>2580</v>
      </c>
      <c r="F6954" s="18">
        <v>142023</v>
      </c>
      <c r="G6954" s="19" t="s">
        <v>2585</v>
      </c>
      <c r="I6954" s="1"/>
    </row>
    <row r="6955" spans="2:9" x14ac:dyDescent="0.2">
      <c r="E6955" s="8"/>
      <c r="G6955" s="9"/>
      <c r="H6955" s="6" t="s">
        <v>11</v>
      </c>
      <c r="I6955" s="20">
        <v>4119</v>
      </c>
    </row>
    <row r="6956" spans="2:9" x14ac:dyDescent="0.2">
      <c r="E6956" s="8"/>
      <c r="G6956" s="9"/>
      <c r="H6956" s="6" t="s">
        <v>12</v>
      </c>
      <c r="I6956" s="20">
        <v>149260</v>
      </c>
    </row>
    <row r="6957" spans="2:9" x14ac:dyDescent="0.2">
      <c r="E6957" s="8"/>
      <c r="G6957" s="9"/>
      <c r="H6957" s="6" t="s">
        <v>2539</v>
      </c>
      <c r="I6957" s="20">
        <v>1472</v>
      </c>
    </row>
    <row r="6958" spans="2:9" ht="15" customHeight="1" x14ac:dyDescent="0.2">
      <c r="E6958" s="8"/>
      <c r="F6958" s="21" t="s">
        <v>15</v>
      </c>
      <c r="G6958" s="22"/>
      <c r="H6958" s="23" t="s">
        <v>2586</v>
      </c>
      <c r="I6958" s="24">
        <f>SUBTOTAL(9,I6955:I6957)</f>
        <v>154851</v>
      </c>
    </row>
    <row r="6959" spans="2:9" x14ac:dyDescent="0.2">
      <c r="F6959" s="21"/>
      <c r="G6959" s="25"/>
      <c r="H6959" s="26"/>
      <c r="I6959" s="27"/>
    </row>
    <row r="6960" spans="2:9" ht="15" customHeight="1" x14ac:dyDescent="0.2">
      <c r="B6960" s="2">
        <v>14</v>
      </c>
      <c r="C6960" s="8" t="s">
        <v>2538</v>
      </c>
      <c r="D6960" s="3">
        <v>1420</v>
      </c>
      <c r="E6960" s="8" t="s">
        <v>2580</v>
      </c>
      <c r="F6960" s="18">
        <v>142030</v>
      </c>
      <c r="G6960" s="19" t="s">
        <v>2587</v>
      </c>
      <c r="I6960" s="1"/>
    </row>
    <row r="6961" spans="2:9" x14ac:dyDescent="0.2">
      <c r="E6961" s="8"/>
      <c r="G6961" s="9"/>
      <c r="H6961" s="6" t="s">
        <v>11</v>
      </c>
      <c r="I6961" s="20">
        <v>8072</v>
      </c>
    </row>
    <row r="6962" spans="2:9" x14ac:dyDescent="0.2">
      <c r="E6962" s="8"/>
      <c r="G6962" s="9"/>
      <c r="H6962" s="6" t="s">
        <v>12</v>
      </c>
      <c r="I6962" s="20">
        <v>30167</v>
      </c>
    </row>
    <row r="6963" spans="2:9" x14ac:dyDescent="0.2">
      <c r="E6963" s="8"/>
      <c r="G6963" s="9"/>
      <c r="H6963" s="6" t="s">
        <v>2539</v>
      </c>
      <c r="I6963" s="20">
        <v>-6700</v>
      </c>
    </row>
    <row r="6964" spans="2:9" ht="15" customHeight="1" x14ac:dyDescent="0.2">
      <c r="E6964" s="8"/>
      <c r="F6964" s="21" t="s">
        <v>15</v>
      </c>
      <c r="G6964" s="22"/>
      <c r="H6964" s="23" t="s">
        <v>2588</v>
      </c>
      <c r="I6964" s="24">
        <f>SUBTOTAL(9,I6961:I6963)</f>
        <v>31539</v>
      </c>
    </row>
    <row r="6965" spans="2:9" x14ac:dyDescent="0.2">
      <c r="F6965" s="21"/>
      <c r="G6965" s="25"/>
      <c r="H6965" s="26"/>
      <c r="I6965" s="27"/>
    </row>
    <row r="6966" spans="2:9" ht="15" customHeight="1" x14ac:dyDescent="0.2">
      <c r="B6966" s="2">
        <v>14</v>
      </c>
      <c r="C6966" s="8" t="s">
        <v>2538</v>
      </c>
      <c r="D6966" s="3">
        <v>1420</v>
      </c>
      <c r="E6966" s="8" t="s">
        <v>2580</v>
      </c>
      <c r="F6966" s="18">
        <v>142031</v>
      </c>
      <c r="G6966" s="19" t="s">
        <v>2589</v>
      </c>
      <c r="I6966" s="1"/>
    </row>
    <row r="6967" spans="2:9" x14ac:dyDescent="0.2">
      <c r="E6967" s="8"/>
      <c r="G6967" s="9"/>
      <c r="H6967" s="6" t="s">
        <v>11</v>
      </c>
      <c r="I6967" s="20">
        <v>7162</v>
      </c>
    </row>
    <row r="6968" spans="2:9" x14ac:dyDescent="0.2">
      <c r="E6968" s="8"/>
      <c r="G6968" s="9"/>
      <c r="H6968" s="6" t="s">
        <v>12</v>
      </c>
      <c r="I6968" s="20">
        <v>89419</v>
      </c>
    </row>
    <row r="6969" spans="2:9" ht="15" customHeight="1" x14ac:dyDescent="0.2">
      <c r="E6969" s="8"/>
      <c r="F6969" s="21" t="s">
        <v>15</v>
      </c>
      <c r="G6969" s="22"/>
      <c r="H6969" s="23" t="s">
        <v>2590</v>
      </c>
      <c r="I6969" s="24">
        <f>SUBTOTAL(9,I6967:I6968)</f>
        <v>96581</v>
      </c>
    </row>
    <row r="6970" spans="2:9" x14ac:dyDescent="0.2">
      <c r="F6970" s="21"/>
      <c r="G6970" s="25"/>
      <c r="H6970" s="26"/>
      <c r="I6970" s="27"/>
    </row>
    <row r="6971" spans="2:9" ht="15" customHeight="1" x14ac:dyDescent="0.2">
      <c r="B6971" s="2">
        <v>14</v>
      </c>
      <c r="C6971" s="8" t="s">
        <v>2538</v>
      </c>
      <c r="D6971" s="3">
        <v>1420</v>
      </c>
      <c r="E6971" s="8" t="s">
        <v>2580</v>
      </c>
      <c r="F6971" s="18">
        <v>142032</v>
      </c>
      <c r="G6971" s="19" t="s">
        <v>2591</v>
      </c>
      <c r="I6971" s="1"/>
    </row>
    <row r="6972" spans="2:9" x14ac:dyDescent="0.2">
      <c r="E6972" s="8"/>
      <c r="G6972" s="9"/>
      <c r="H6972" s="6" t="s">
        <v>11</v>
      </c>
      <c r="I6972" s="20">
        <v>4456</v>
      </c>
    </row>
    <row r="6973" spans="2:9" ht="15" customHeight="1" x14ac:dyDescent="0.2">
      <c r="E6973" s="8"/>
      <c r="F6973" s="21" t="s">
        <v>15</v>
      </c>
      <c r="G6973" s="22"/>
      <c r="H6973" s="23" t="s">
        <v>2592</v>
      </c>
      <c r="I6973" s="24">
        <f>SUBTOTAL(9,I6972:I6972)</f>
        <v>4456</v>
      </c>
    </row>
    <row r="6974" spans="2:9" x14ac:dyDescent="0.2">
      <c r="F6974" s="21"/>
      <c r="G6974" s="25"/>
      <c r="H6974" s="26"/>
      <c r="I6974" s="27"/>
    </row>
    <row r="6975" spans="2:9" ht="15" customHeight="1" x14ac:dyDescent="0.2">
      <c r="B6975" s="2">
        <v>14</v>
      </c>
      <c r="C6975" s="8" t="s">
        <v>2538</v>
      </c>
      <c r="D6975" s="3">
        <v>1420</v>
      </c>
      <c r="E6975" s="8" t="s">
        <v>2580</v>
      </c>
      <c r="F6975" s="18">
        <v>142033</v>
      </c>
      <c r="G6975" s="19" t="s">
        <v>2593</v>
      </c>
      <c r="I6975" s="1"/>
    </row>
    <row r="6976" spans="2:9" x14ac:dyDescent="0.2">
      <c r="E6976" s="8"/>
      <c r="G6976" s="9"/>
      <c r="H6976" s="6" t="s">
        <v>2539</v>
      </c>
      <c r="I6976" s="20">
        <v>500</v>
      </c>
    </row>
    <row r="6977" spans="2:9" ht="15" customHeight="1" x14ac:dyDescent="0.2">
      <c r="E6977" s="8"/>
      <c r="F6977" s="21" t="s">
        <v>15</v>
      </c>
      <c r="G6977" s="22"/>
      <c r="H6977" s="23" t="s">
        <v>2594</v>
      </c>
      <c r="I6977" s="24">
        <f>SUBTOTAL(9,I6976:I6976)</f>
        <v>500</v>
      </c>
    </row>
    <row r="6978" spans="2:9" x14ac:dyDescent="0.2">
      <c r="F6978" s="21"/>
      <c r="G6978" s="25"/>
      <c r="H6978" s="26"/>
      <c r="I6978" s="27"/>
    </row>
    <row r="6979" spans="2:9" ht="15" customHeight="1" x14ac:dyDescent="0.2">
      <c r="B6979" s="2">
        <v>14</v>
      </c>
      <c r="C6979" s="8" t="s">
        <v>2538</v>
      </c>
      <c r="D6979" s="3">
        <v>1420</v>
      </c>
      <c r="E6979" s="8" t="s">
        <v>2580</v>
      </c>
      <c r="F6979" s="18">
        <v>142034</v>
      </c>
      <c r="G6979" s="19" t="s">
        <v>2595</v>
      </c>
      <c r="I6979" s="1"/>
    </row>
    <row r="6980" spans="2:9" x14ac:dyDescent="0.2">
      <c r="E6980" s="8"/>
      <c r="G6980" s="9"/>
      <c r="H6980" s="6" t="s">
        <v>11</v>
      </c>
      <c r="I6980" s="20">
        <v>14613</v>
      </c>
    </row>
    <row r="6981" spans="2:9" x14ac:dyDescent="0.2">
      <c r="E6981" s="8"/>
      <c r="G6981" s="9"/>
      <c r="H6981" s="6" t="s">
        <v>12</v>
      </c>
      <c r="I6981" s="20">
        <v>2053</v>
      </c>
    </row>
    <row r="6982" spans="2:9" x14ac:dyDescent="0.2">
      <c r="E6982" s="8"/>
      <c r="G6982" s="9"/>
      <c r="H6982" s="6" t="s">
        <v>2539</v>
      </c>
      <c r="I6982" s="20">
        <v>7600</v>
      </c>
    </row>
    <row r="6983" spans="2:9" ht="15" customHeight="1" x14ac:dyDescent="0.2">
      <c r="E6983" s="8"/>
      <c r="F6983" s="21" t="s">
        <v>15</v>
      </c>
      <c r="G6983" s="22"/>
      <c r="H6983" s="23" t="s">
        <v>2596</v>
      </c>
      <c r="I6983" s="24">
        <f>SUBTOTAL(9,I6980:I6982)</f>
        <v>24266</v>
      </c>
    </row>
    <row r="6984" spans="2:9" x14ac:dyDescent="0.2">
      <c r="F6984" s="21"/>
      <c r="G6984" s="25"/>
      <c r="H6984" s="26"/>
      <c r="I6984" s="27"/>
    </row>
    <row r="6985" spans="2:9" ht="15" customHeight="1" x14ac:dyDescent="0.2">
      <c r="B6985" s="2">
        <v>14</v>
      </c>
      <c r="C6985" s="8" t="s">
        <v>2538</v>
      </c>
      <c r="D6985" s="3">
        <v>1420</v>
      </c>
      <c r="E6985" s="8" t="s">
        <v>2580</v>
      </c>
      <c r="F6985" s="18">
        <v>142035</v>
      </c>
      <c r="G6985" s="19" t="s">
        <v>2597</v>
      </c>
      <c r="I6985" s="1"/>
    </row>
    <row r="6986" spans="2:9" x14ac:dyDescent="0.2">
      <c r="E6986" s="8"/>
      <c r="G6986" s="9"/>
      <c r="H6986" s="6" t="s">
        <v>11</v>
      </c>
      <c r="I6986" s="20">
        <v>1529</v>
      </c>
    </row>
    <row r="6987" spans="2:9" x14ac:dyDescent="0.2">
      <c r="E6987" s="8"/>
      <c r="G6987" s="9"/>
      <c r="H6987" s="6" t="s">
        <v>12</v>
      </c>
      <c r="I6987" s="20">
        <v>454612</v>
      </c>
    </row>
    <row r="6988" spans="2:9" ht="15" customHeight="1" x14ac:dyDescent="0.2">
      <c r="E6988" s="8"/>
      <c r="F6988" s="21" t="s">
        <v>15</v>
      </c>
      <c r="G6988" s="22"/>
      <c r="H6988" s="23" t="s">
        <v>2598</v>
      </c>
      <c r="I6988" s="24">
        <f>SUBTOTAL(9,I6986:I6987)</f>
        <v>456141</v>
      </c>
    </row>
    <row r="6989" spans="2:9" x14ac:dyDescent="0.2">
      <c r="F6989" s="21"/>
      <c r="G6989" s="25"/>
      <c r="H6989" s="26"/>
      <c r="I6989" s="27"/>
    </row>
    <row r="6990" spans="2:9" ht="15" customHeight="1" x14ac:dyDescent="0.2">
      <c r="B6990" s="2">
        <v>14</v>
      </c>
      <c r="C6990" s="8" t="s">
        <v>2538</v>
      </c>
      <c r="D6990" s="3">
        <v>1420</v>
      </c>
      <c r="E6990" s="8" t="s">
        <v>2580</v>
      </c>
      <c r="F6990" s="18">
        <v>142036</v>
      </c>
      <c r="G6990" s="19" t="s">
        <v>2599</v>
      </c>
      <c r="I6990" s="1"/>
    </row>
    <row r="6991" spans="2:9" x14ac:dyDescent="0.2">
      <c r="E6991" s="8"/>
      <c r="G6991" s="9"/>
      <c r="H6991" s="6" t="s">
        <v>11</v>
      </c>
      <c r="I6991" s="20">
        <v>5262</v>
      </c>
    </row>
    <row r="6992" spans="2:9" x14ac:dyDescent="0.2">
      <c r="E6992" s="8"/>
      <c r="G6992" s="9"/>
      <c r="H6992" s="6" t="s">
        <v>12</v>
      </c>
      <c r="I6992" s="20">
        <v>6200</v>
      </c>
    </row>
    <row r="6993" spans="2:9" x14ac:dyDescent="0.2">
      <c r="E6993" s="8"/>
      <c r="G6993" s="9"/>
      <c r="H6993" s="6" t="s">
        <v>2539</v>
      </c>
      <c r="I6993" s="20">
        <v>-500</v>
      </c>
    </row>
    <row r="6994" spans="2:9" ht="15" customHeight="1" x14ac:dyDescent="0.2">
      <c r="E6994" s="8"/>
      <c r="F6994" s="21" t="s">
        <v>15</v>
      </c>
      <c r="G6994" s="22"/>
      <c r="H6994" s="23" t="s">
        <v>2600</v>
      </c>
      <c r="I6994" s="24">
        <f>SUBTOTAL(9,I6991:I6993)</f>
        <v>10962</v>
      </c>
    </row>
    <row r="6995" spans="2:9" x14ac:dyDescent="0.2">
      <c r="F6995" s="21"/>
      <c r="G6995" s="25"/>
      <c r="H6995" s="26"/>
      <c r="I6995" s="27"/>
    </row>
    <row r="6996" spans="2:9" ht="15" customHeight="1" x14ac:dyDescent="0.2">
      <c r="B6996" s="2">
        <v>14</v>
      </c>
      <c r="C6996" s="8" t="s">
        <v>2538</v>
      </c>
      <c r="D6996" s="3">
        <v>1420</v>
      </c>
      <c r="E6996" s="8" t="s">
        <v>2580</v>
      </c>
      <c r="F6996" s="18">
        <v>142037</v>
      </c>
      <c r="G6996" s="19" t="s">
        <v>2601</v>
      </c>
      <c r="I6996" s="1"/>
    </row>
    <row r="6997" spans="2:9" x14ac:dyDescent="0.2">
      <c r="E6997" s="8"/>
      <c r="G6997" s="9"/>
      <c r="H6997" s="6" t="s">
        <v>11</v>
      </c>
      <c r="I6997" s="20">
        <v>1814</v>
      </c>
    </row>
    <row r="6998" spans="2:9" ht="15" customHeight="1" x14ac:dyDescent="0.2">
      <c r="E6998" s="8"/>
      <c r="F6998" s="21" t="s">
        <v>15</v>
      </c>
      <c r="G6998" s="22"/>
      <c r="H6998" s="23" t="s">
        <v>2602</v>
      </c>
      <c r="I6998" s="24">
        <f>SUBTOTAL(9,I6997:I6997)</f>
        <v>1814</v>
      </c>
    </row>
    <row r="6999" spans="2:9" x14ac:dyDescent="0.2">
      <c r="F6999" s="21"/>
      <c r="G6999" s="25"/>
      <c r="H6999" s="26"/>
      <c r="I6999" s="27"/>
    </row>
    <row r="7000" spans="2:9" ht="15" customHeight="1" x14ac:dyDescent="0.2">
      <c r="B7000" s="2">
        <v>14</v>
      </c>
      <c r="C7000" s="8" t="s">
        <v>2538</v>
      </c>
      <c r="D7000" s="3">
        <v>1420</v>
      </c>
      <c r="E7000" s="8" t="s">
        <v>2580</v>
      </c>
      <c r="F7000" s="18">
        <v>142038</v>
      </c>
      <c r="G7000" s="19" t="s">
        <v>2603</v>
      </c>
      <c r="I7000" s="1"/>
    </row>
    <row r="7001" spans="2:9" x14ac:dyDescent="0.2">
      <c r="E7001" s="8"/>
      <c r="G7001" s="9"/>
      <c r="H7001" s="6" t="s">
        <v>11</v>
      </c>
      <c r="I7001" s="20">
        <v>17862</v>
      </c>
    </row>
    <row r="7002" spans="2:9" x14ac:dyDescent="0.2">
      <c r="E7002" s="8"/>
      <c r="G7002" s="9"/>
      <c r="H7002" s="6" t="s">
        <v>12</v>
      </c>
      <c r="I7002" s="20">
        <v>16625</v>
      </c>
    </row>
    <row r="7003" spans="2:9" x14ac:dyDescent="0.2">
      <c r="E7003" s="8"/>
      <c r="G7003" s="9"/>
      <c r="H7003" s="6" t="s">
        <v>2539</v>
      </c>
      <c r="I7003" s="20">
        <v>-7600</v>
      </c>
    </row>
    <row r="7004" spans="2:9" ht="15" customHeight="1" x14ac:dyDescent="0.2">
      <c r="E7004" s="8"/>
      <c r="F7004" s="21" t="s">
        <v>15</v>
      </c>
      <c r="G7004" s="22"/>
      <c r="H7004" s="23" t="s">
        <v>2604</v>
      </c>
      <c r="I7004" s="24">
        <f>SUBTOTAL(9,I7001:I7003)</f>
        <v>26887</v>
      </c>
    </row>
    <row r="7005" spans="2:9" x14ac:dyDescent="0.2">
      <c r="F7005" s="21"/>
      <c r="G7005" s="25"/>
      <c r="H7005" s="26"/>
      <c r="I7005" s="27"/>
    </row>
    <row r="7006" spans="2:9" ht="15" customHeight="1" x14ac:dyDescent="0.2">
      <c r="B7006" s="2">
        <v>14</v>
      </c>
      <c r="C7006" s="8" t="s">
        <v>2538</v>
      </c>
      <c r="D7006" s="3">
        <v>1420</v>
      </c>
      <c r="E7006" s="8" t="s">
        <v>2580</v>
      </c>
      <c r="F7006" s="18">
        <v>142039</v>
      </c>
      <c r="G7006" s="19" t="s">
        <v>2605</v>
      </c>
      <c r="I7006" s="1"/>
    </row>
    <row r="7007" spans="2:9" x14ac:dyDescent="0.2">
      <c r="E7007" s="8"/>
      <c r="G7007" s="9"/>
      <c r="H7007" s="6" t="s">
        <v>12</v>
      </c>
      <c r="I7007" s="20">
        <v>12483</v>
      </c>
    </row>
    <row r="7008" spans="2:9" ht="15" customHeight="1" x14ac:dyDescent="0.2">
      <c r="E7008" s="8"/>
      <c r="F7008" s="21" t="s">
        <v>15</v>
      </c>
      <c r="G7008" s="22"/>
      <c r="H7008" s="23" t="s">
        <v>2606</v>
      </c>
      <c r="I7008" s="24">
        <f>SUBTOTAL(9,I7007:I7007)</f>
        <v>12483</v>
      </c>
    </row>
    <row r="7009" spans="2:9" x14ac:dyDescent="0.2">
      <c r="F7009" s="21"/>
      <c r="G7009" s="25"/>
      <c r="H7009" s="26"/>
      <c r="I7009" s="27"/>
    </row>
    <row r="7010" spans="2:9" ht="15" customHeight="1" x14ac:dyDescent="0.2">
      <c r="B7010" s="2">
        <v>14</v>
      </c>
      <c r="C7010" s="8" t="s">
        <v>2538</v>
      </c>
      <c r="D7010" s="3">
        <v>1420</v>
      </c>
      <c r="E7010" s="8" t="s">
        <v>2580</v>
      </c>
      <c r="F7010" s="18">
        <v>142061</v>
      </c>
      <c r="G7010" s="19" t="s">
        <v>2607</v>
      </c>
      <c r="I7010" s="1"/>
    </row>
    <row r="7011" spans="2:9" x14ac:dyDescent="0.2">
      <c r="E7011" s="8"/>
      <c r="G7011" s="9"/>
      <c r="H7011" s="6" t="s">
        <v>11</v>
      </c>
      <c r="I7011" s="20">
        <v>28305</v>
      </c>
    </row>
    <row r="7012" spans="2:9" x14ac:dyDescent="0.2">
      <c r="E7012" s="8"/>
      <c r="G7012" s="9"/>
      <c r="H7012" s="6" t="s">
        <v>12</v>
      </c>
      <c r="I7012" s="20">
        <v>187832</v>
      </c>
    </row>
    <row r="7013" spans="2:9" x14ac:dyDescent="0.2">
      <c r="E7013" s="8"/>
      <c r="G7013" s="9"/>
      <c r="H7013" s="6" t="s">
        <v>330</v>
      </c>
      <c r="I7013" s="20">
        <v>100000</v>
      </c>
    </row>
    <row r="7014" spans="2:9" x14ac:dyDescent="0.2">
      <c r="E7014" s="8"/>
      <c r="G7014" s="9"/>
      <c r="H7014" s="6" t="s">
        <v>18</v>
      </c>
      <c r="I7014" s="20">
        <v>-100000</v>
      </c>
    </row>
    <row r="7015" spans="2:9" x14ac:dyDescent="0.2">
      <c r="E7015" s="8"/>
      <c r="G7015" s="9"/>
      <c r="H7015" s="6" t="s">
        <v>222</v>
      </c>
      <c r="I7015" s="20">
        <v>70000</v>
      </c>
    </row>
    <row r="7016" spans="2:9" x14ac:dyDescent="0.2">
      <c r="E7016" s="8"/>
      <c r="G7016" s="9"/>
      <c r="H7016" s="6" t="s">
        <v>2539</v>
      </c>
      <c r="I7016" s="20">
        <v>-90820</v>
      </c>
    </row>
    <row r="7017" spans="2:9" ht="15" customHeight="1" x14ac:dyDescent="0.2">
      <c r="E7017" s="8"/>
      <c r="F7017" s="21" t="s">
        <v>15</v>
      </c>
      <c r="G7017" s="22"/>
      <c r="H7017" s="23" t="s">
        <v>2608</v>
      </c>
      <c r="I7017" s="24">
        <f>SUBTOTAL(9,I7011:I7016)</f>
        <v>195317</v>
      </c>
    </row>
    <row r="7018" spans="2:9" x14ac:dyDescent="0.2">
      <c r="F7018" s="21"/>
      <c r="G7018" s="25"/>
      <c r="H7018" s="26"/>
      <c r="I7018" s="27"/>
    </row>
    <row r="7019" spans="2:9" ht="15" customHeight="1" x14ac:dyDescent="0.2">
      <c r="B7019" s="2">
        <v>14</v>
      </c>
      <c r="C7019" s="8" t="s">
        <v>2538</v>
      </c>
      <c r="D7019" s="3">
        <v>1420</v>
      </c>
      <c r="E7019" s="8" t="s">
        <v>2580</v>
      </c>
      <c r="F7019" s="18">
        <v>142063</v>
      </c>
      <c r="G7019" s="19" t="s">
        <v>2609</v>
      </c>
      <c r="I7019" s="1"/>
    </row>
    <row r="7020" spans="2:9" x14ac:dyDescent="0.2">
      <c r="E7020" s="8"/>
      <c r="G7020" s="9"/>
      <c r="H7020" s="6" t="s">
        <v>12</v>
      </c>
      <c r="I7020" s="20">
        <v>2000</v>
      </c>
    </row>
    <row r="7021" spans="2:9" x14ac:dyDescent="0.2">
      <c r="E7021" s="8"/>
      <c r="G7021" s="9"/>
      <c r="H7021" s="6" t="s">
        <v>2539</v>
      </c>
      <c r="I7021" s="20">
        <v>-1500</v>
      </c>
    </row>
    <row r="7022" spans="2:9" ht="15" customHeight="1" x14ac:dyDescent="0.2">
      <c r="E7022" s="8"/>
      <c r="F7022" s="21" t="s">
        <v>15</v>
      </c>
      <c r="G7022" s="22"/>
      <c r="H7022" s="23" t="s">
        <v>2610</v>
      </c>
      <c r="I7022" s="24">
        <f>SUBTOTAL(9,I7020:I7021)</f>
        <v>500</v>
      </c>
    </row>
    <row r="7023" spans="2:9" x14ac:dyDescent="0.2">
      <c r="F7023" s="21"/>
      <c r="G7023" s="25"/>
      <c r="H7023" s="26"/>
      <c r="I7023" s="27"/>
    </row>
    <row r="7024" spans="2:9" ht="15" customHeight="1" x14ac:dyDescent="0.2">
      <c r="B7024" s="2">
        <v>14</v>
      </c>
      <c r="C7024" s="8" t="s">
        <v>2538</v>
      </c>
      <c r="D7024" s="3">
        <v>1420</v>
      </c>
      <c r="E7024" s="8" t="s">
        <v>2580</v>
      </c>
      <c r="F7024" s="18">
        <v>142064</v>
      </c>
      <c r="G7024" s="19" t="s">
        <v>2611</v>
      </c>
      <c r="I7024" s="1"/>
    </row>
    <row r="7025" spans="2:9" x14ac:dyDescent="0.2">
      <c r="E7025" s="8"/>
      <c r="G7025" s="9"/>
      <c r="H7025" s="6" t="s">
        <v>12</v>
      </c>
      <c r="I7025" s="20">
        <v>1200</v>
      </c>
    </row>
    <row r="7026" spans="2:9" ht="15" customHeight="1" x14ac:dyDescent="0.2">
      <c r="E7026" s="8"/>
      <c r="F7026" s="21" t="s">
        <v>15</v>
      </c>
      <c r="G7026" s="22"/>
      <c r="H7026" s="23" t="s">
        <v>2612</v>
      </c>
      <c r="I7026" s="24">
        <f>SUBTOTAL(9,I7025:I7025)</f>
        <v>1200</v>
      </c>
    </row>
    <row r="7027" spans="2:9" x14ac:dyDescent="0.2">
      <c r="F7027" s="21"/>
      <c r="G7027" s="25"/>
      <c r="H7027" s="26"/>
      <c r="I7027" s="27"/>
    </row>
    <row r="7028" spans="2:9" ht="15" customHeight="1" x14ac:dyDescent="0.2">
      <c r="B7028" s="2">
        <v>14</v>
      </c>
      <c r="C7028" s="8" t="s">
        <v>2538</v>
      </c>
      <c r="D7028" s="3">
        <v>1420</v>
      </c>
      <c r="E7028" s="8" t="s">
        <v>2580</v>
      </c>
      <c r="F7028" s="18">
        <v>142065</v>
      </c>
      <c r="G7028" s="19" t="s">
        <v>2613</v>
      </c>
      <c r="I7028" s="1"/>
    </row>
    <row r="7029" spans="2:9" x14ac:dyDescent="0.2">
      <c r="E7029" s="8"/>
      <c r="G7029" s="9"/>
      <c r="H7029" s="6" t="s">
        <v>12</v>
      </c>
      <c r="I7029" s="20">
        <v>20560</v>
      </c>
    </row>
    <row r="7030" spans="2:9" ht="15" customHeight="1" x14ac:dyDescent="0.2">
      <c r="E7030" s="8"/>
      <c r="F7030" s="21" t="s">
        <v>15</v>
      </c>
      <c r="G7030" s="22"/>
      <c r="H7030" s="23" t="s">
        <v>2614</v>
      </c>
      <c r="I7030" s="24">
        <f>SUBTOTAL(9,I7029:I7029)</f>
        <v>20560</v>
      </c>
    </row>
    <row r="7031" spans="2:9" x14ac:dyDescent="0.2">
      <c r="F7031" s="21"/>
      <c r="G7031" s="25"/>
      <c r="H7031" s="26"/>
      <c r="I7031" s="27"/>
    </row>
    <row r="7032" spans="2:9" ht="15" customHeight="1" x14ac:dyDescent="0.2">
      <c r="B7032" s="2">
        <v>14</v>
      </c>
      <c r="C7032" s="8" t="s">
        <v>2538</v>
      </c>
      <c r="D7032" s="3">
        <v>1420</v>
      </c>
      <c r="E7032" s="8" t="s">
        <v>2580</v>
      </c>
      <c r="F7032" s="18">
        <v>142069</v>
      </c>
      <c r="G7032" s="19" t="s">
        <v>2615</v>
      </c>
      <c r="I7032" s="1"/>
    </row>
    <row r="7033" spans="2:9" x14ac:dyDescent="0.2">
      <c r="E7033" s="8"/>
      <c r="G7033" s="9"/>
      <c r="H7033" s="6" t="s">
        <v>11</v>
      </c>
      <c r="I7033" s="20">
        <v>50033</v>
      </c>
    </row>
    <row r="7034" spans="2:9" x14ac:dyDescent="0.2">
      <c r="E7034" s="8"/>
      <c r="G7034" s="9"/>
      <c r="H7034" s="6" t="s">
        <v>12</v>
      </c>
      <c r="I7034" s="20">
        <v>74962</v>
      </c>
    </row>
    <row r="7035" spans="2:9" ht="15" customHeight="1" x14ac:dyDescent="0.2">
      <c r="E7035" s="8"/>
      <c r="F7035" s="21" t="s">
        <v>15</v>
      </c>
      <c r="G7035" s="22"/>
      <c r="H7035" s="23" t="s">
        <v>2616</v>
      </c>
      <c r="I7035" s="24">
        <f>SUBTOTAL(9,I7033:I7034)</f>
        <v>124995</v>
      </c>
    </row>
    <row r="7036" spans="2:9" x14ac:dyDescent="0.2">
      <c r="F7036" s="21"/>
      <c r="G7036" s="25"/>
      <c r="H7036" s="26"/>
      <c r="I7036" s="27"/>
    </row>
    <row r="7037" spans="2:9" ht="15" customHeight="1" x14ac:dyDescent="0.2">
      <c r="B7037" s="2">
        <v>14</v>
      </c>
      <c r="C7037" s="8" t="s">
        <v>2538</v>
      </c>
      <c r="D7037" s="3">
        <v>1420</v>
      </c>
      <c r="E7037" s="8" t="s">
        <v>2580</v>
      </c>
      <c r="F7037" s="18">
        <v>142070</v>
      </c>
      <c r="G7037" s="19" t="s">
        <v>2617</v>
      </c>
      <c r="I7037" s="1"/>
    </row>
    <row r="7038" spans="2:9" x14ac:dyDescent="0.2">
      <c r="E7038" s="8"/>
      <c r="G7038" s="9"/>
      <c r="H7038" s="6" t="s">
        <v>11</v>
      </c>
      <c r="I7038" s="20">
        <v>7962</v>
      </c>
    </row>
    <row r="7039" spans="2:9" x14ac:dyDescent="0.2">
      <c r="E7039" s="8"/>
      <c r="G7039" s="9"/>
      <c r="H7039" s="6" t="s">
        <v>12</v>
      </c>
      <c r="I7039" s="20">
        <v>40792</v>
      </c>
    </row>
    <row r="7040" spans="2:9" x14ac:dyDescent="0.2">
      <c r="E7040" s="8"/>
      <c r="G7040" s="9"/>
      <c r="H7040" s="6" t="s">
        <v>18</v>
      </c>
      <c r="I7040" s="20">
        <v>-500</v>
      </c>
    </row>
    <row r="7041" spans="2:9" ht="15" customHeight="1" x14ac:dyDescent="0.2">
      <c r="E7041" s="8"/>
      <c r="F7041" s="21" t="s">
        <v>15</v>
      </c>
      <c r="G7041" s="22"/>
      <c r="H7041" s="23" t="s">
        <v>2618</v>
      </c>
      <c r="I7041" s="24">
        <f>SUBTOTAL(9,I7038:I7040)</f>
        <v>48254</v>
      </c>
    </row>
    <row r="7042" spans="2:9" x14ac:dyDescent="0.2">
      <c r="F7042" s="21"/>
      <c r="G7042" s="25"/>
      <c r="H7042" s="26"/>
      <c r="I7042" s="27"/>
    </row>
    <row r="7043" spans="2:9" ht="15" customHeight="1" x14ac:dyDescent="0.2">
      <c r="B7043" s="2">
        <v>14</v>
      </c>
      <c r="C7043" s="8" t="s">
        <v>2538</v>
      </c>
      <c r="D7043" s="3">
        <v>1420</v>
      </c>
      <c r="E7043" s="8" t="s">
        <v>2580</v>
      </c>
      <c r="F7043" s="18">
        <v>142071</v>
      </c>
      <c r="G7043" s="19" t="s">
        <v>2619</v>
      </c>
      <c r="I7043" s="1"/>
    </row>
    <row r="7044" spans="2:9" x14ac:dyDescent="0.2">
      <c r="E7044" s="8"/>
      <c r="G7044" s="9"/>
      <c r="H7044" s="6" t="s">
        <v>11</v>
      </c>
      <c r="I7044" s="20">
        <v>2660</v>
      </c>
    </row>
    <row r="7045" spans="2:9" x14ac:dyDescent="0.2">
      <c r="E7045" s="8"/>
      <c r="G7045" s="9"/>
      <c r="H7045" s="6" t="s">
        <v>12</v>
      </c>
      <c r="I7045" s="20">
        <v>70290</v>
      </c>
    </row>
    <row r="7046" spans="2:9" ht="15" customHeight="1" x14ac:dyDescent="0.2">
      <c r="E7046" s="8"/>
      <c r="F7046" s="21" t="s">
        <v>15</v>
      </c>
      <c r="G7046" s="22"/>
      <c r="H7046" s="23" t="s">
        <v>2620</v>
      </c>
      <c r="I7046" s="24">
        <f>SUBTOTAL(9,I7044:I7045)</f>
        <v>72950</v>
      </c>
    </row>
    <row r="7047" spans="2:9" x14ac:dyDescent="0.2">
      <c r="F7047" s="21"/>
      <c r="G7047" s="25"/>
      <c r="H7047" s="26"/>
      <c r="I7047" s="27"/>
    </row>
    <row r="7048" spans="2:9" ht="15" customHeight="1" x14ac:dyDescent="0.2">
      <c r="B7048" s="2">
        <v>14</v>
      </c>
      <c r="C7048" s="8" t="s">
        <v>2538</v>
      </c>
      <c r="D7048" s="3">
        <v>1420</v>
      </c>
      <c r="E7048" s="8" t="s">
        <v>2580</v>
      </c>
      <c r="F7048" s="18">
        <v>142072</v>
      </c>
      <c r="G7048" s="19" t="s">
        <v>2621</v>
      </c>
      <c r="I7048" s="1"/>
    </row>
    <row r="7049" spans="2:9" x14ac:dyDescent="0.2">
      <c r="E7049" s="8"/>
      <c r="G7049" s="9"/>
      <c r="H7049" s="6" t="s">
        <v>12</v>
      </c>
      <c r="I7049" s="20">
        <v>141361</v>
      </c>
    </row>
    <row r="7050" spans="2:9" ht="15" customHeight="1" x14ac:dyDescent="0.2">
      <c r="E7050" s="8"/>
      <c r="F7050" s="21" t="s">
        <v>15</v>
      </c>
      <c r="G7050" s="22"/>
      <c r="H7050" s="23" t="s">
        <v>2622</v>
      </c>
      <c r="I7050" s="24">
        <f>SUBTOTAL(9,I7049:I7049)</f>
        <v>141361</v>
      </c>
    </row>
    <row r="7051" spans="2:9" x14ac:dyDescent="0.2">
      <c r="F7051" s="21"/>
      <c r="G7051" s="25"/>
      <c r="H7051" s="26"/>
      <c r="I7051" s="27"/>
    </row>
    <row r="7052" spans="2:9" ht="15" customHeight="1" x14ac:dyDescent="0.2">
      <c r="B7052" s="2">
        <v>14</v>
      </c>
      <c r="C7052" s="8" t="s">
        <v>2538</v>
      </c>
      <c r="D7052" s="3">
        <v>1420</v>
      </c>
      <c r="E7052" s="8" t="s">
        <v>2580</v>
      </c>
      <c r="F7052" s="18">
        <v>142073</v>
      </c>
      <c r="G7052" s="19" t="s">
        <v>2623</v>
      </c>
      <c r="I7052" s="1"/>
    </row>
    <row r="7053" spans="2:9" x14ac:dyDescent="0.2">
      <c r="E7053" s="8"/>
      <c r="G7053" s="9"/>
      <c r="H7053" s="6" t="s">
        <v>11</v>
      </c>
      <c r="I7053" s="20">
        <v>9663</v>
      </c>
    </row>
    <row r="7054" spans="2:9" x14ac:dyDescent="0.2">
      <c r="E7054" s="8"/>
      <c r="G7054" s="9"/>
      <c r="H7054" s="6" t="s">
        <v>12</v>
      </c>
      <c r="I7054" s="20">
        <v>80426</v>
      </c>
    </row>
    <row r="7055" spans="2:9" ht="15" customHeight="1" x14ac:dyDescent="0.2">
      <c r="E7055" s="8"/>
      <c r="F7055" s="21" t="s">
        <v>15</v>
      </c>
      <c r="G7055" s="22"/>
      <c r="H7055" s="23" t="s">
        <v>2624</v>
      </c>
      <c r="I7055" s="24">
        <f>SUBTOTAL(9,I7053:I7054)</f>
        <v>90089</v>
      </c>
    </row>
    <row r="7056" spans="2:9" x14ac:dyDescent="0.2">
      <c r="F7056" s="21"/>
      <c r="G7056" s="25"/>
      <c r="H7056" s="26"/>
      <c r="I7056" s="27"/>
    </row>
    <row r="7057" spans="2:9" ht="15" customHeight="1" x14ac:dyDescent="0.2">
      <c r="B7057" s="2">
        <v>14</v>
      </c>
      <c r="C7057" s="8" t="s">
        <v>2538</v>
      </c>
      <c r="D7057" s="3">
        <v>1420</v>
      </c>
      <c r="E7057" s="8" t="s">
        <v>2580</v>
      </c>
      <c r="F7057" s="18">
        <v>142074</v>
      </c>
      <c r="G7057" s="19" t="s">
        <v>2625</v>
      </c>
      <c r="I7057" s="1"/>
    </row>
    <row r="7058" spans="2:9" x14ac:dyDescent="0.2">
      <c r="E7058" s="8"/>
      <c r="G7058" s="9"/>
      <c r="H7058" s="6" t="s">
        <v>12</v>
      </c>
      <c r="I7058" s="20">
        <v>1472500</v>
      </c>
    </row>
    <row r="7059" spans="2:9" x14ac:dyDescent="0.2">
      <c r="E7059" s="8"/>
      <c r="G7059" s="9"/>
      <c r="H7059" s="6" t="s">
        <v>2539</v>
      </c>
      <c r="I7059" s="20">
        <v>-37800</v>
      </c>
    </row>
    <row r="7060" spans="2:9" ht="15" customHeight="1" x14ac:dyDescent="0.2">
      <c r="E7060" s="8"/>
      <c r="F7060" s="21" t="s">
        <v>15</v>
      </c>
      <c r="G7060" s="22"/>
      <c r="H7060" s="23" t="s">
        <v>2626</v>
      </c>
      <c r="I7060" s="24">
        <f>SUBTOTAL(9,I7058:I7059)</f>
        <v>1434700</v>
      </c>
    </row>
    <row r="7061" spans="2:9" x14ac:dyDescent="0.2">
      <c r="F7061" s="21"/>
      <c r="G7061" s="25"/>
      <c r="H7061" s="26"/>
      <c r="I7061" s="27"/>
    </row>
    <row r="7062" spans="2:9" ht="15" customHeight="1" x14ac:dyDescent="0.2">
      <c r="B7062" s="2">
        <v>14</v>
      </c>
      <c r="C7062" s="8" t="s">
        <v>2538</v>
      </c>
      <c r="D7062" s="3">
        <v>1420</v>
      </c>
      <c r="E7062" s="8" t="s">
        <v>2580</v>
      </c>
      <c r="F7062" s="18">
        <v>142075</v>
      </c>
      <c r="G7062" s="19" t="s">
        <v>2627</v>
      </c>
      <c r="I7062" s="1"/>
    </row>
    <row r="7063" spans="2:9" x14ac:dyDescent="0.2">
      <c r="E7063" s="8"/>
      <c r="G7063" s="9"/>
      <c r="H7063" s="6" t="s">
        <v>12</v>
      </c>
      <c r="I7063" s="20">
        <v>586176</v>
      </c>
    </row>
    <row r="7064" spans="2:9" x14ac:dyDescent="0.2">
      <c r="E7064" s="8"/>
      <c r="G7064" s="9"/>
      <c r="H7064" s="6" t="s">
        <v>229</v>
      </c>
      <c r="I7064" s="20">
        <v>-110900</v>
      </c>
    </row>
    <row r="7065" spans="2:9" x14ac:dyDescent="0.2">
      <c r="E7065" s="8"/>
      <c r="G7065" s="9"/>
      <c r="H7065" s="6" t="s">
        <v>2539</v>
      </c>
      <c r="I7065" s="20">
        <v>23900</v>
      </c>
    </row>
    <row r="7066" spans="2:9" ht="15" customHeight="1" x14ac:dyDescent="0.2">
      <c r="E7066" s="8"/>
      <c r="F7066" s="21" t="s">
        <v>15</v>
      </c>
      <c r="G7066" s="22"/>
      <c r="H7066" s="23" t="s">
        <v>2628</v>
      </c>
      <c r="I7066" s="24">
        <f>SUBTOTAL(9,I7063:I7065)</f>
        <v>499176</v>
      </c>
    </row>
    <row r="7067" spans="2:9" x14ac:dyDescent="0.2">
      <c r="F7067" s="21"/>
      <c r="G7067" s="25"/>
      <c r="H7067" s="26"/>
      <c r="I7067" s="27"/>
    </row>
    <row r="7068" spans="2:9" ht="15" customHeight="1" x14ac:dyDescent="0.2">
      <c r="B7068" s="2">
        <v>14</v>
      </c>
      <c r="C7068" s="8" t="s">
        <v>2538</v>
      </c>
      <c r="D7068" s="3">
        <v>1420</v>
      </c>
      <c r="E7068" s="8" t="s">
        <v>2580</v>
      </c>
      <c r="F7068" s="18">
        <v>142076</v>
      </c>
      <c r="G7068" s="19" t="s">
        <v>2629</v>
      </c>
      <c r="I7068" s="1"/>
    </row>
    <row r="7069" spans="2:9" x14ac:dyDescent="0.2">
      <c r="E7069" s="8"/>
      <c r="G7069" s="9"/>
      <c r="H7069" s="6" t="s">
        <v>12</v>
      </c>
      <c r="I7069" s="20">
        <v>170659</v>
      </c>
    </row>
    <row r="7070" spans="2:9" x14ac:dyDescent="0.2">
      <c r="E7070" s="8"/>
      <c r="G7070" s="9"/>
      <c r="H7070" s="6" t="s">
        <v>2539</v>
      </c>
      <c r="I7070" s="20">
        <v>22000</v>
      </c>
    </row>
    <row r="7071" spans="2:9" ht="15" customHeight="1" x14ac:dyDescent="0.2">
      <c r="E7071" s="8"/>
      <c r="F7071" s="21" t="s">
        <v>15</v>
      </c>
      <c r="G7071" s="22"/>
      <c r="H7071" s="23" t="s">
        <v>2630</v>
      </c>
      <c r="I7071" s="24">
        <f>SUBTOTAL(9,I7069:I7070)</f>
        <v>192659</v>
      </c>
    </row>
    <row r="7072" spans="2:9" x14ac:dyDescent="0.2">
      <c r="F7072" s="21"/>
      <c r="G7072" s="25"/>
      <c r="H7072" s="26"/>
      <c r="I7072" s="27"/>
    </row>
    <row r="7073" spans="2:9" ht="15" customHeight="1" x14ac:dyDescent="0.2">
      <c r="B7073" s="2">
        <v>14</v>
      </c>
      <c r="C7073" s="8" t="s">
        <v>2538</v>
      </c>
      <c r="D7073" s="3">
        <v>1420</v>
      </c>
      <c r="E7073" s="8" t="s">
        <v>2580</v>
      </c>
      <c r="F7073" s="18">
        <v>142077</v>
      </c>
      <c r="G7073" s="19" t="s">
        <v>2631</v>
      </c>
      <c r="I7073" s="1"/>
    </row>
    <row r="7074" spans="2:9" x14ac:dyDescent="0.2">
      <c r="E7074" s="8"/>
      <c r="G7074" s="9"/>
      <c r="H7074" s="6" t="s">
        <v>12</v>
      </c>
      <c r="I7074" s="20">
        <v>15416</v>
      </c>
    </row>
    <row r="7075" spans="2:9" x14ac:dyDescent="0.2">
      <c r="E7075" s="8"/>
      <c r="G7075" s="9"/>
      <c r="H7075" s="6" t="s">
        <v>18</v>
      </c>
      <c r="I7075" s="20">
        <v>2300</v>
      </c>
    </row>
    <row r="7076" spans="2:9" x14ac:dyDescent="0.2">
      <c r="E7076" s="8"/>
      <c r="G7076" s="9"/>
      <c r="H7076" s="6" t="s">
        <v>222</v>
      </c>
      <c r="I7076" s="20">
        <v>2000</v>
      </c>
    </row>
    <row r="7077" spans="2:9" ht="15" customHeight="1" x14ac:dyDescent="0.2">
      <c r="E7077" s="8"/>
      <c r="F7077" s="21" t="s">
        <v>15</v>
      </c>
      <c r="G7077" s="22"/>
      <c r="H7077" s="23" t="s">
        <v>2632</v>
      </c>
      <c r="I7077" s="24">
        <f>SUBTOTAL(9,I7074:I7076)</f>
        <v>19716</v>
      </c>
    </row>
    <row r="7078" spans="2:9" x14ac:dyDescent="0.2">
      <c r="F7078" s="21"/>
      <c r="G7078" s="25"/>
      <c r="H7078" s="26"/>
      <c r="I7078" s="27"/>
    </row>
    <row r="7079" spans="2:9" ht="15" customHeight="1" x14ac:dyDescent="0.2">
      <c r="B7079" s="2">
        <v>14</v>
      </c>
      <c r="C7079" s="8" t="s">
        <v>2538</v>
      </c>
      <c r="D7079" s="3">
        <v>1420</v>
      </c>
      <c r="E7079" s="8" t="s">
        <v>2580</v>
      </c>
      <c r="F7079" s="18">
        <v>142078</v>
      </c>
      <c r="G7079" s="19" t="s">
        <v>2633</v>
      </c>
      <c r="I7079" s="1"/>
    </row>
    <row r="7080" spans="2:9" x14ac:dyDescent="0.2">
      <c r="E7080" s="8"/>
      <c r="G7080" s="9"/>
      <c r="H7080" s="6" t="s">
        <v>11</v>
      </c>
      <c r="I7080" s="20">
        <v>19470</v>
      </c>
    </row>
    <row r="7081" spans="2:9" x14ac:dyDescent="0.2">
      <c r="E7081" s="8"/>
      <c r="G7081" s="9"/>
      <c r="H7081" s="6" t="s">
        <v>12</v>
      </c>
      <c r="I7081" s="20">
        <v>183891</v>
      </c>
    </row>
    <row r="7082" spans="2:9" x14ac:dyDescent="0.2">
      <c r="E7082" s="8"/>
      <c r="G7082" s="9"/>
      <c r="H7082" s="6" t="s">
        <v>222</v>
      </c>
      <c r="I7082" s="20">
        <v>12800</v>
      </c>
    </row>
    <row r="7083" spans="2:9" ht="15" customHeight="1" x14ac:dyDescent="0.2">
      <c r="E7083" s="8"/>
      <c r="F7083" s="21" t="s">
        <v>15</v>
      </c>
      <c r="G7083" s="22"/>
      <c r="H7083" s="23" t="s">
        <v>2634</v>
      </c>
      <c r="I7083" s="24">
        <f>SUBTOTAL(9,I7080:I7082)</f>
        <v>216161</v>
      </c>
    </row>
    <row r="7084" spans="2:9" x14ac:dyDescent="0.2">
      <c r="F7084" s="21"/>
      <c r="G7084" s="25"/>
      <c r="H7084" s="26"/>
      <c r="I7084" s="27"/>
    </row>
    <row r="7085" spans="2:9" ht="15" customHeight="1" x14ac:dyDescent="0.2">
      <c r="B7085" s="2">
        <v>14</v>
      </c>
      <c r="C7085" s="8" t="s">
        <v>2538</v>
      </c>
      <c r="D7085" s="3">
        <v>1420</v>
      </c>
      <c r="E7085" s="8" t="s">
        <v>2580</v>
      </c>
      <c r="F7085" s="18">
        <v>142079</v>
      </c>
      <c r="G7085" s="19" t="s">
        <v>2635</v>
      </c>
      <c r="I7085" s="1"/>
    </row>
    <row r="7086" spans="2:9" x14ac:dyDescent="0.2">
      <c r="E7086" s="8"/>
      <c r="G7086" s="9"/>
      <c r="H7086" s="6" t="s">
        <v>11</v>
      </c>
      <c r="I7086" s="20">
        <v>440</v>
      </c>
    </row>
    <row r="7087" spans="2:9" x14ac:dyDescent="0.2">
      <c r="E7087" s="8"/>
      <c r="G7087" s="9"/>
      <c r="H7087" s="6" t="s">
        <v>12</v>
      </c>
      <c r="I7087" s="20">
        <v>450</v>
      </c>
    </row>
    <row r="7088" spans="2:9" ht="15" customHeight="1" x14ac:dyDescent="0.2">
      <c r="E7088" s="8"/>
      <c r="F7088" s="21" t="s">
        <v>15</v>
      </c>
      <c r="G7088" s="22"/>
      <c r="H7088" s="23" t="s">
        <v>2636</v>
      </c>
      <c r="I7088" s="24">
        <f>SUBTOTAL(9,I7086:I7087)</f>
        <v>890</v>
      </c>
    </row>
    <row r="7089" spans="2:9" x14ac:dyDescent="0.2">
      <c r="F7089" s="21"/>
      <c r="G7089" s="25"/>
      <c r="H7089" s="26"/>
      <c r="I7089" s="27"/>
    </row>
    <row r="7090" spans="2:9" ht="15" customHeight="1" x14ac:dyDescent="0.2">
      <c r="B7090" s="2">
        <v>14</v>
      </c>
      <c r="C7090" s="8" t="s">
        <v>2538</v>
      </c>
      <c r="D7090" s="3">
        <v>1420</v>
      </c>
      <c r="E7090" s="8" t="s">
        <v>2580</v>
      </c>
      <c r="F7090" s="18">
        <v>142081</v>
      </c>
      <c r="G7090" s="19" t="s">
        <v>2637</v>
      </c>
      <c r="I7090" s="1"/>
    </row>
    <row r="7091" spans="2:9" x14ac:dyDescent="0.2">
      <c r="E7091" s="8"/>
      <c r="G7091" s="9"/>
      <c r="H7091" s="6" t="s">
        <v>11</v>
      </c>
      <c r="I7091" s="20">
        <v>1332</v>
      </c>
    </row>
    <row r="7092" spans="2:9" x14ac:dyDescent="0.2">
      <c r="E7092" s="8"/>
      <c r="G7092" s="9"/>
      <c r="H7092" s="6" t="s">
        <v>12</v>
      </c>
      <c r="I7092" s="20">
        <v>66311</v>
      </c>
    </row>
    <row r="7093" spans="2:9" ht="15" customHeight="1" x14ac:dyDescent="0.2">
      <c r="E7093" s="8"/>
      <c r="F7093" s="21" t="s">
        <v>15</v>
      </c>
      <c r="G7093" s="22"/>
      <c r="H7093" s="23" t="s">
        <v>2638</v>
      </c>
      <c r="I7093" s="24">
        <f>SUBTOTAL(9,I7091:I7092)</f>
        <v>67643</v>
      </c>
    </row>
    <row r="7094" spans="2:9" x14ac:dyDescent="0.2">
      <c r="F7094" s="21"/>
      <c r="G7094" s="25"/>
      <c r="H7094" s="26"/>
      <c r="I7094" s="27"/>
    </row>
    <row r="7095" spans="2:9" ht="15" customHeight="1" x14ac:dyDescent="0.2">
      <c r="B7095" s="2">
        <v>14</v>
      </c>
      <c r="C7095" s="8" t="s">
        <v>2538</v>
      </c>
      <c r="D7095" s="3">
        <v>1420</v>
      </c>
      <c r="E7095" s="8" t="s">
        <v>2580</v>
      </c>
      <c r="F7095" s="18">
        <v>142082</v>
      </c>
      <c r="G7095" s="19" t="s">
        <v>2639</v>
      </c>
      <c r="I7095" s="1"/>
    </row>
    <row r="7096" spans="2:9" x14ac:dyDescent="0.2">
      <c r="E7096" s="8"/>
      <c r="G7096" s="9"/>
      <c r="H7096" s="6" t="s">
        <v>11</v>
      </c>
      <c r="I7096" s="20">
        <v>2140</v>
      </c>
    </row>
    <row r="7097" spans="2:9" x14ac:dyDescent="0.2">
      <c r="E7097" s="8"/>
      <c r="G7097" s="9"/>
      <c r="H7097" s="6" t="s">
        <v>12</v>
      </c>
      <c r="I7097" s="20">
        <v>45355</v>
      </c>
    </row>
    <row r="7098" spans="2:9" ht="15" customHeight="1" x14ac:dyDescent="0.2">
      <c r="E7098" s="8"/>
      <c r="F7098" s="21" t="s">
        <v>15</v>
      </c>
      <c r="G7098" s="22"/>
      <c r="H7098" s="23" t="s">
        <v>2640</v>
      </c>
      <c r="I7098" s="24">
        <f>SUBTOTAL(9,I7096:I7097)</f>
        <v>47495</v>
      </c>
    </row>
    <row r="7099" spans="2:9" x14ac:dyDescent="0.2">
      <c r="F7099" s="21"/>
      <c r="G7099" s="25"/>
      <c r="H7099" s="26"/>
      <c r="I7099" s="27"/>
    </row>
    <row r="7100" spans="2:9" ht="15" customHeight="1" x14ac:dyDescent="0.2">
      <c r="B7100" s="2">
        <v>14</v>
      </c>
      <c r="C7100" s="8" t="s">
        <v>2538</v>
      </c>
      <c r="D7100" s="3">
        <v>1420</v>
      </c>
      <c r="E7100" s="8" t="s">
        <v>2580</v>
      </c>
      <c r="F7100" s="18">
        <v>142083</v>
      </c>
      <c r="G7100" s="19" t="s">
        <v>2641</v>
      </c>
      <c r="I7100" s="1"/>
    </row>
    <row r="7101" spans="2:9" x14ac:dyDescent="0.2">
      <c r="E7101" s="8"/>
      <c r="G7101" s="9"/>
      <c r="H7101" s="6" t="s">
        <v>12</v>
      </c>
      <c r="I7101" s="20">
        <v>4000</v>
      </c>
    </row>
    <row r="7102" spans="2:9" x14ac:dyDescent="0.2">
      <c r="E7102" s="8"/>
      <c r="G7102" s="9"/>
      <c r="H7102" s="6" t="s">
        <v>222</v>
      </c>
      <c r="I7102" s="20">
        <v>13300</v>
      </c>
    </row>
    <row r="7103" spans="2:9" ht="15" customHeight="1" x14ac:dyDescent="0.2">
      <c r="E7103" s="8"/>
      <c r="F7103" s="21" t="s">
        <v>15</v>
      </c>
      <c r="G7103" s="22"/>
      <c r="H7103" s="23" t="s">
        <v>2642</v>
      </c>
      <c r="I7103" s="24">
        <f>SUBTOTAL(9,I7101:I7102)</f>
        <v>17300</v>
      </c>
    </row>
    <row r="7104" spans="2:9" x14ac:dyDescent="0.2">
      <c r="F7104" s="21"/>
      <c r="G7104" s="25"/>
      <c r="H7104" s="26"/>
      <c r="I7104" s="27"/>
    </row>
    <row r="7105" spans="2:9" ht="15" customHeight="1" x14ac:dyDescent="0.2">
      <c r="B7105" s="2">
        <v>14</v>
      </c>
      <c r="C7105" s="8" t="s">
        <v>2538</v>
      </c>
      <c r="D7105" s="3">
        <v>1420</v>
      </c>
      <c r="E7105" s="8" t="s">
        <v>2580</v>
      </c>
      <c r="F7105" s="18">
        <v>142084</v>
      </c>
      <c r="G7105" s="19" t="s">
        <v>978</v>
      </c>
      <c r="I7105" s="1"/>
    </row>
    <row r="7106" spans="2:9" x14ac:dyDescent="0.2">
      <c r="E7106" s="8"/>
      <c r="G7106" s="9"/>
      <c r="H7106" s="6" t="s">
        <v>12</v>
      </c>
      <c r="I7106" s="20">
        <v>5508</v>
      </c>
    </row>
    <row r="7107" spans="2:9" ht="15" customHeight="1" x14ac:dyDescent="0.2">
      <c r="E7107" s="8"/>
      <c r="F7107" s="21" t="s">
        <v>15</v>
      </c>
      <c r="G7107" s="22"/>
      <c r="H7107" s="23" t="s">
        <v>2643</v>
      </c>
      <c r="I7107" s="24">
        <f>SUBTOTAL(9,I7106:I7106)</f>
        <v>5508</v>
      </c>
    </row>
    <row r="7108" spans="2:9" x14ac:dyDescent="0.2">
      <c r="F7108" s="21"/>
      <c r="G7108" s="25"/>
      <c r="H7108" s="26"/>
      <c r="I7108" s="27"/>
    </row>
    <row r="7109" spans="2:9" ht="15" customHeight="1" x14ac:dyDescent="0.2">
      <c r="B7109" s="2">
        <v>14</v>
      </c>
      <c r="C7109" s="8" t="s">
        <v>2538</v>
      </c>
      <c r="D7109" s="3">
        <v>1420</v>
      </c>
      <c r="E7109" s="8" t="s">
        <v>2580</v>
      </c>
      <c r="F7109" s="18">
        <v>142085</v>
      </c>
      <c r="G7109" s="19" t="s">
        <v>2644</v>
      </c>
      <c r="I7109" s="1"/>
    </row>
    <row r="7110" spans="2:9" x14ac:dyDescent="0.2">
      <c r="E7110" s="8"/>
      <c r="G7110" s="9"/>
      <c r="H7110" s="6" t="s">
        <v>11</v>
      </c>
      <c r="I7110" s="20">
        <v>1233</v>
      </c>
    </row>
    <row r="7111" spans="2:9" x14ac:dyDescent="0.2">
      <c r="E7111" s="8"/>
      <c r="G7111" s="9"/>
      <c r="H7111" s="6" t="s">
        <v>12</v>
      </c>
      <c r="I7111" s="20">
        <v>77413</v>
      </c>
    </row>
    <row r="7112" spans="2:9" x14ac:dyDescent="0.2">
      <c r="E7112" s="8"/>
      <c r="G7112" s="9"/>
      <c r="H7112" s="6" t="s">
        <v>2539</v>
      </c>
      <c r="I7112" s="20">
        <v>6500</v>
      </c>
    </row>
    <row r="7113" spans="2:9" ht="15" customHeight="1" x14ac:dyDescent="0.2">
      <c r="E7113" s="8"/>
      <c r="F7113" s="21" t="s">
        <v>15</v>
      </c>
      <c r="G7113" s="22"/>
      <c r="H7113" s="23" t="s">
        <v>2645</v>
      </c>
      <c r="I7113" s="24">
        <f>SUBTOTAL(9,I7110:I7112)</f>
        <v>85146</v>
      </c>
    </row>
    <row r="7114" spans="2:9" x14ac:dyDescent="0.2">
      <c r="F7114" s="21"/>
      <c r="G7114" s="25"/>
      <c r="H7114" s="26"/>
      <c r="I7114" s="27"/>
    </row>
    <row r="7115" spans="2:9" ht="15" customHeight="1" x14ac:dyDescent="0.2">
      <c r="B7115" s="2">
        <v>14</v>
      </c>
      <c r="C7115" s="8" t="s">
        <v>2538</v>
      </c>
      <c r="D7115" s="3">
        <v>1422</v>
      </c>
      <c r="E7115" s="8" t="s">
        <v>2646</v>
      </c>
      <c r="F7115" s="18">
        <v>142221</v>
      </c>
      <c r="G7115" s="19" t="s">
        <v>174</v>
      </c>
      <c r="I7115" s="1"/>
    </row>
    <row r="7116" spans="2:9" x14ac:dyDescent="0.2">
      <c r="E7116" s="8"/>
      <c r="G7116" s="9"/>
      <c r="H7116" s="6" t="s">
        <v>11</v>
      </c>
      <c r="I7116" s="20">
        <v>171</v>
      </c>
    </row>
    <row r="7117" spans="2:9" x14ac:dyDescent="0.2">
      <c r="E7117" s="8"/>
      <c r="G7117" s="9"/>
      <c r="H7117" s="6" t="s">
        <v>12</v>
      </c>
      <c r="I7117" s="20">
        <v>7706</v>
      </c>
    </row>
    <row r="7118" spans="2:9" ht="15" customHeight="1" x14ac:dyDescent="0.2">
      <c r="E7118" s="8"/>
      <c r="F7118" s="21" t="s">
        <v>15</v>
      </c>
      <c r="G7118" s="22"/>
      <c r="H7118" s="23" t="s">
        <v>2647</v>
      </c>
      <c r="I7118" s="24">
        <f>SUBTOTAL(9,I7116:I7117)</f>
        <v>7877</v>
      </c>
    </row>
    <row r="7119" spans="2:9" x14ac:dyDescent="0.2">
      <c r="F7119" s="21"/>
      <c r="G7119" s="25"/>
      <c r="H7119" s="26"/>
      <c r="I7119" s="27"/>
    </row>
    <row r="7120" spans="2:9" ht="15" customHeight="1" x14ac:dyDescent="0.2">
      <c r="B7120" s="2">
        <v>14</v>
      </c>
      <c r="C7120" s="8" t="s">
        <v>2538</v>
      </c>
      <c r="D7120" s="3">
        <v>1422</v>
      </c>
      <c r="E7120" s="8" t="s">
        <v>2646</v>
      </c>
      <c r="F7120" s="18">
        <v>142270</v>
      </c>
      <c r="G7120" s="19" t="s">
        <v>2648</v>
      </c>
      <c r="I7120" s="1"/>
    </row>
    <row r="7121" spans="2:9" x14ac:dyDescent="0.2">
      <c r="E7121" s="8"/>
      <c r="G7121" s="9"/>
      <c r="H7121" s="6" t="s">
        <v>12</v>
      </c>
      <c r="I7121" s="20">
        <v>26188</v>
      </c>
    </row>
    <row r="7122" spans="2:9" x14ac:dyDescent="0.2">
      <c r="E7122" s="8"/>
      <c r="G7122" s="9"/>
      <c r="H7122" s="6" t="s">
        <v>18</v>
      </c>
      <c r="I7122" s="20">
        <v>25000</v>
      </c>
    </row>
    <row r="7123" spans="2:9" ht="15" customHeight="1" x14ac:dyDescent="0.2">
      <c r="E7123" s="8"/>
      <c r="F7123" s="21" t="s">
        <v>15</v>
      </c>
      <c r="G7123" s="22"/>
      <c r="H7123" s="23" t="s">
        <v>2649</v>
      </c>
      <c r="I7123" s="24">
        <f>SUBTOTAL(9,I7121:I7122)</f>
        <v>51188</v>
      </c>
    </row>
    <row r="7124" spans="2:9" x14ac:dyDescent="0.2">
      <c r="F7124" s="21"/>
      <c r="G7124" s="25"/>
      <c r="H7124" s="26"/>
      <c r="I7124" s="27"/>
    </row>
    <row r="7125" spans="2:9" ht="15" customHeight="1" x14ac:dyDescent="0.2">
      <c r="B7125" s="2">
        <v>14</v>
      </c>
      <c r="C7125" s="8" t="s">
        <v>2538</v>
      </c>
      <c r="D7125" s="3">
        <v>1423</v>
      </c>
      <c r="E7125" s="8" t="s">
        <v>2650</v>
      </c>
      <c r="F7125" s="18">
        <v>142301</v>
      </c>
      <c r="G7125" s="19" t="s">
        <v>10</v>
      </c>
      <c r="I7125" s="1"/>
    </row>
    <row r="7126" spans="2:9" x14ac:dyDescent="0.2">
      <c r="E7126" s="8"/>
      <c r="G7126" s="9"/>
      <c r="H7126" s="6" t="s">
        <v>12</v>
      </c>
      <c r="I7126" s="20">
        <v>28518</v>
      </c>
    </row>
    <row r="7127" spans="2:9" x14ac:dyDescent="0.2">
      <c r="E7127" s="8"/>
      <c r="G7127" s="9"/>
      <c r="H7127" s="6" t="s">
        <v>13</v>
      </c>
      <c r="I7127" s="20">
        <v>54</v>
      </c>
    </row>
    <row r="7128" spans="2:9" ht="15" customHeight="1" x14ac:dyDescent="0.2">
      <c r="E7128" s="8"/>
      <c r="F7128" s="21" t="s">
        <v>15</v>
      </c>
      <c r="G7128" s="22"/>
      <c r="H7128" s="23" t="s">
        <v>2651</v>
      </c>
      <c r="I7128" s="24">
        <f>SUBTOTAL(9,I7126:I7127)</f>
        <v>28572</v>
      </c>
    </row>
    <row r="7129" spans="2:9" x14ac:dyDescent="0.2">
      <c r="F7129" s="21"/>
      <c r="G7129" s="25"/>
      <c r="H7129" s="26"/>
      <c r="I7129" s="27"/>
    </row>
    <row r="7130" spans="2:9" ht="15" customHeight="1" x14ac:dyDescent="0.2">
      <c r="B7130" s="2">
        <v>14</v>
      </c>
      <c r="C7130" s="8" t="s">
        <v>2538</v>
      </c>
      <c r="D7130" s="3">
        <v>1425</v>
      </c>
      <c r="E7130" s="8" t="s">
        <v>2652</v>
      </c>
      <c r="F7130" s="18">
        <v>142521</v>
      </c>
      <c r="G7130" s="19" t="s">
        <v>174</v>
      </c>
      <c r="I7130" s="1"/>
    </row>
    <row r="7131" spans="2:9" x14ac:dyDescent="0.2">
      <c r="E7131" s="8"/>
      <c r="G7131" s="9"/>
      <c r="H7131" s="6" t="s">
        <v>11</v>
      </c>
      <c r="I7131" s="20">
        <v>4</v>
      </c>
    </row>
    <row r="7132" spans="2:9" x14ac:dyDescent="0.2">
      <c r="E7132" s="8"/>
      <c r="G7132" s="9"/>
      <c r="H7132" s="6" t="s">
        <v>12</v>
      </c>
      <c r="I7132" s="20">
        <v>99</v>
      </c>
    </row>
    <row r="7133" spans="2:9" ht="15" customHeight="1" x14ac:dyDescent="0.2">
      <c r="E7133" s="8"/>
      <c r="F7133" s="21" t="s">
        <v>15</v>
      </c>
      <c r="G7133" s="22"/>
      <c r="H7133" s="23" t="s">
        <v>2653</v>
      </c>
      <c r="I7133" s="24">
        <f>SUBTOTAL(9,I7131:I7132)</f>
        <v>103</v>
      </c>
    </row>
    <row r="7134" spans="2:9" x14ac:dyDescent="0.2">
      <c r="F7134" s="21"/>
      <c r="G7134" s="25"/>
      <c r="H7134" s="26"/>
      <c r="I7134" s="27"/>
    </row>
    <row r="7135" spans="2:9" ht="15" customHeight="1" x14ac:dyDescent="0.2">
      <c r="B7135" s="2">
        <v>14</v>
      </c>
      <c r="C7135" s="8" t="s">
        <v>2538</v>
      </c>
      <c r="D7135" s="3">
        <v>1425</v>
      </c>
      <c r="E7135" s="8" t="s">
        <v>2652</v>
      </c>
      <c r="F7135" s="18">
        <v>142570</v>
      </c>
      <c r="G7135" s="19" t="s">
        <v>2654</v>
      </c>
      <c r="I7135" s="1"/>
    </row>
    <row r="7136" spans="2:9" x14ac:dyDescent="0.2">
      <c r="E7136" s="8"/>
      <c r="G7136" s="9"/>
      <c r="H7136" s="6" t="s">
        <v>11</v>
      </c>
      <c r="I7136" s="20">
        <v>191</v>
      </c>
    </row>
    <row r="7137" spans="2:9" x14ac:dyDescent="0.2">
      <c r="E7137" s="8"/>
      <c r="G7137" s="9"/>
      <c r="H7137" s="6" t="s">
        <v>12</v>
      </c>
      <c r="I7137" s="20">
        <v>17145</v>
      </c>
    </row>
    <row r="7138" spans="2:9" x14ac:dyDescent="0.2">
      <c r="E7138" s="8"/>
      <c r="G7138" s="9"/>
      <c r="H7138" s="6" t="s">
        <v>18</v>
      </c>
      <c r="I7138" s="20">
        <v>-2171</v>
      </c>
    </row>
    <row r="7139" spans="2:9" ht="15" customHeight="1" x14ac:dyDescent="0.2">
      <c r="E7139" s="8"/>
      <c r="F7139" s="21" t="s">
        <v>15</v>
      </c>
      <c r="G7139" s="22"/>
      <c r="H7139" s="23" t="s">
        <v>2655</v>
      </c>
      <c r="I7139" s="24">
        <f>SUBTOTAL(9,I7136:I7138)</f>
        <v>15165</v>
      </c>
    </row>
    <row r="7140" spans="2:9" x14ac:dyDescent="0.2">
      <c r="F7140" s="21"/>
      <c r="G7140" s="25"/>
      <c r="H7140" s="26"/>
      <c r="I7140" s="27"/>
    </row>
    <row r="7141" spans="2:9" ht="15" customHeight="1" x14ac:dyDescent="0.2">
      <c r="B7141" s="2">
        <v>14</v>
      </c>
      <c r="C7141" s="8" t="s">
        <v>2538</v>
      </c>
      <c r="D7141" s="3">
        <v>1428</v>
      </c>
      <c r="E7141" s="8" t="s">
        <v>2656</v>
      </c>
      <c r="F7141" s="18">
        <v>142850</v>
      </c>
      <c r="G7141" s="19" t="s">
        <v>2657</v>
      </c>
      <c r="I7141" s="1"/>
    </row>
    <row r="7142" spans="2:9" x14ac:dyDescent="0.2">
      <c r="E7142" s="8"/>
      <c r="G7142" s="9"/>
      <c r="H7142" s="6" t="s">
        <v>12</v>
      </c>
      <c r="I7142" s="20">
        <v>3184450</v>
      </c>
    </row>
    <row r="7143" spans="2:9" x14ac:dyDescent="0.2">
      <c r="E7143" s="8"/>
      <c r="G7143" s="9"/>
      <c r="H7143" s="6" t="s">
        <v>222</v>
      </c>
      <c r="I7143" s="20">
        <v>2000000</v>
      </c>
    </row>
    <row r="7144" spans="2:9" ht="15" customHeight="1" x14ac:dyDescent="0.2">
      <c r="E7144" s="8"/>
      <c r="F7144" s="21" t="s">
        <v>15</v>
      </c>
      <c r="G7144" s="22"/>
      <c r="H7144" s="23" t="s">
        <v>2658</v>
      </c>
      <c r="I7144" s="24">
        <f>SUBTOTAL(9,I7142:I7143)</f>
        <v>5184450</v>
      </c>
    </row>
    <row r="7145" spans="2:9" x14ac:dyDescent="0.2">
      <c r="F7145" s="21"/>
      <c r="G7145" s="25"/>
      <c r="H7145" s="26"/>
      <c r="I7145" s="27"/>
    </row>
    <row r="7146" spans="2:9" ht="15" customHeight="1" x14ac:dyDescent="0.2">
      <c r="B7146" s="2">
        <v>14</v>
      </c>
      <c r="C7146" s="8" t="s">
        <v>2538</v>
      </c>
      <c r="D7146" s="3">
        <v>1429</v>
      </c>
      <c r="E7146" s="8" t="s">
        <v>2659</v>
      </c>
      <c r="F7146" s="18">
        <v>142901</v>
      </c>
      <c r="G7146" s="19" t="s">
        <v>10</v>
      </c>
      <c r="I7146" s="1"/>
    </row>
    <row r="7147" spans="2:9" x14ac:dyDescent="0.2">
      <c r="E7147" s="8"/>
      <c r="G7147" s="9"/>
      <c r="H7147" s="6" t="s">
        <v>11</v>
      </c>
      <c r="I7147" s="20">
        <v>7003</v>
      </c>
    </row>
    <row r="7148" spans="2:9" x14ac:dyDescent="0.2">
      <c r="E7148" s="8"/>
      <c r="G7148" s="9"/>
      <c r="H7148" s="6" t="s">
        <v>12</v>
      </c>
      <c r="I7148" s="20">
        <v>149268</v>
      </c>
    </row>
    <row r="7149" spans="2:9" x14ac:dyDescent="0.2">
      <c r="E7149" s="8"/>
      <c r="G7149" s="9"/>
      <c r="H7149" s="6" t="s">
        <v>18</v>
      </c>
      <c r="I7149" s="20">
        <v>156</v>
      </c>
    </row>
    <row r="7150" spans="2:9" x14ac:dyDescent="0.2">
      <c r="E7150" s="8"/>
      <c r="G7150" s="9"/>
      <c r="H7150" s="6" t="s">
        <v>13</v>
      </c>
      <c r="I7150" s="20">
        <v>447</v>
      </c>
    </row>
    <row r="7151" spans="2:9" x14ac:dyDescent="0.2">
      <c r="E7151" s="8"/>
      <c r="G7151" s="9"/>
      <c r="H7151" s="6" t="s">
        <v>2539</v>
      </c>
      <c r="I7151" s="20">
        <v>-3000</v>
      </c>
    </row>
    <row r="7152" spans="2:9" ht="15" customHeight="1" x14ac:dyDescent="0.2">
      <c r="E7152" s="8"/>
      <c r="F7152" s="21" t="s">
        <v>15</v>
      </c>
      <c r="G7152" s="22"/>
      <c r="H7152" s="23" t="s">
        <v>2660</v>
      </c>
      <c r="I7152" s="24">
        <f>SUBTOTAL(9,I7147:I7151)</f>
        <v>153874</v>
      </c>
    </row>
    <row r="7153" spans="2:9" x14ac:dyDescent="0.2">
      <c r="F7153" s="21"/>
      <c r="G7153" s="25"/>
      <c r="H7153" s="26"/>
      <c r="I7153" s="27"/>
    </row>
    <row r="7154" spans="2:9" ht="15" customHeight="1" x14ac:dyDescent="0.2">
      <c r="B7154" s="2">
        <v>14</v>
      </c>
      <c r="C7154" s="8" t="s">
        <v>2538</v>
      </c>
      <c r="D7154" s="3">
        <v>1429</v>
      </c>
      <c r="E7154" s="8" t="s">
        <v>2659</v>
      </c>
      <c r="F7154" s="18">
        <v>142921</v>
      </c>
      <c r="G7154" s="19" t="s">
        <v>174</v>
      </c>
      <c r="I7154" s="1"/>
    </row>
    <row r="7155" spans="2:9" x14ac:dyDescent="0.2">
      <c r="E7155" s="8"/>
      <c r="G7155" s="9"/>
      <c r="H7155" s="6" t="s">
        <v>11</v>
      </c>
      <c r="I7155" s="20">
        <v>1889</v>
      </c>
    </row>
    <row r="7156" spans="2:9" x14ac:dyDescent="0.2">
      <c r="E7156" s="8"/>
      <c r="G7156" s="9"/>
      <c r="H7156" s="6" t="s">
        <v>12</v>
      </c>
      <c r="I7156" s="20">
        <v>31731</v>
      </c>
    </row>
    <row r="7157" spans="2:9" x14ac:dyDescent="0.2">
      <c r="E7157" s="8"/>
      <c r="G7157" s="9"/>
      <c r="H7157" s="6" t="s">
        <v>2539</v>
      </c>
      <c r="I7157" s="20">
        <v>3000</v>
      </c>
    </row>
    <row r="7158" spans="2:9" ht="15" customHeight="1" x14ac:dyDescent="0.2">
      <c r="E7158" s="8"/>
      <c r="F7158" s="21" t="s">
        <v>15</v>
      </c>
      <c r="G7158" s="22"/>
      <c r="H7158" s="23" t="s">
        <v>2661</v>
      </c>
      <c r="I7158" s="24">
        <f>SUBTOTAL(9,I7155:I7157)</f>
        <v>36620</v>
      </c>
    </row>
    <row r="7159" spans="2:9" x14ac:dyDescent="0.2">
      <c r="F7159" s="21"/>
      <c r="G7159" s="25"/>
      <c r="H7159" s="26"/>
      <c r="I7159" s="27"/>
    </row>
    <row r="7160" spans="2:9" ht="15" customHeight="1" x14ac:dyDescent="0.2">
      <c r="B7160" s="2">
        <v>14</v>
      </c>
      <c r="C7160" s="8" t="s">
        <v>2538</v>
      </c>
      <c r="D7160" s="3">
        <v>1429</v>
      </c>
      <c r="E7160" s="8" t="s">
        <v>2659</v>
      </c>
      <c r="F7160" s="18">
        <v>142922</v>
      </c>
      <c r="G7160" s="19" t="s">
        <v>2662</v>
      </c>
      <c r="I7160" s="1"/>
    </row>
    <row r="7161" spans="2:9" x14ac:dyDescent="0.2">
      <c r="E7161" s="8"/>
      <c r="G7161" s="9"/>
      <c r="H7161" s="6" t="s">
        <v>11</v>
      </c>
      <c r="I7161" s="20">
        <v>26124</v>
      </c>
    </row>
    <row r="7162" spans="2:9" x14ac:dyDescent="0.2">
      <c r="E7162" s="8"/>
      <c r="G7162" s="9"/>
      <c r="H7162" s="6" t="s">
        <v>12</v>
      </c>
      <c r="I7162" s="20">
        <v>30371</v>
      </c>
    </row>
    <row r="7163" spans="2:9" x14ac:dyDescent="0.2">
      <c r="E7163" s="8"/>
      <c r="G7163" s="9"/>
      <c r="H7163" s="6" t="s">
        <v>2539</v>
      </c>
      <c r="I7163" s="20">
        <v>-3000</v>
      </c>
    </row>
    <row r="7164" spans="2:9" ht="15" customHeight="1" x14ac:dyDescent="0.2">
      <c r="E7164" s="8"/>
      <c r="F7164" s="21" t="s">
        <v>15</v>
      </c>
      <c r="G7164" s="22"/>
      <c r="H7164" s="23" t="s">
        <v>2663</v>
      </c>
      <c r="I7164" s="24">
        <f>SUBTOTAL(9,I7161:I7163)</f>
        <v>53495</v>
      </c>
    </row>
    <row r="7165" spans="2:9" x14ac:dyDescent="0.2">
      <c r="F7165" s="21"/>
      <c r="G7165" s="25"/>
      <c r="H7165" s="26"/>
      <c r="I7165" s="27"/>
    </row>
    <row r="7166" spans="2:9" ht="15" customHeight="1" x14ac:dyDescent="0.2">
      <c r="B7166" s="2">
        <v>14</v>
      </c>
      <c r="C7166" s="8" t="s">
        <v>2538</v>
      </c>
      <c r="D7166" s="3">
        <v>1429</v>
      </c>
      <c r="E7166" s="8" t="s">
        <v>2659</v>
      </c>
      <c r="F7166" s="18">
        <v>142949</v>
      </c>
      <c r="G7166" s="19" t="s">
        <v>2664</v>
      </c>
      <c r="I7166" s="1"/>
    </row>
    <row r="7167" spans="2:9" x14ac:dyDescent="0.2">
      <c r="E7167" s="8"/>
      <c r="G7167" s="9"/>
      <c r="H7167" s="6" t="s">
        <v>2539</v>
      </c>
      <c r="I7167" s="20">
        <v>11132</v>
      </c>
    </row>
    <row r="7168" spans="2:9" ht="15" customHeight="1" x14ac:dyDescent="0.2">
      <c r="E7168" s="8"/>
      <c r="F7168" s="21" t="s">
        <v>15</v>
      </c>
      <c r="G7168" s="22"/>
      <c r="H7168" s="23" t="s">
        <v>2665</v>
      </c>
      <c r="I7168" s="24">
        <f>SUBTOTAL(9,I7167:I7167)</f>
        <v>11132</v>
      </c>
    </row>
    <row r="7169" spans="2:9" x14ac:dyDescent="0.2">
      <c r="F7169" s="21"/>
      <c r="G7169" s="25"/>
      <c r="H7169" s="26"/>
      <c r="I7169" s="27"/>
    </row>
    <row r="7170" spans="2:9" ht="15" customHeight="1" x14ac:dyDescent="0.2">
      <c r="B7170" s="2">
        <v>14</v>
      </c>
      <c r="C7170" s="8" t="s">
        <v>2538</v>
      </c>
      <c r="D7170" s="3">
        <v>1429</v>
      </c>
      <c r="E7170" s="8" t="s">
        <v>2659</v>
      </c>
      <c r="F7170" s="18">
        <v>142960</v>
      </c>
      <c r="G7170" s="19" t="s">
        <v>2666</v>
      </c>
      <c r="I7170" s="1"/>
    </row>
    <row r="7171" spans="2:9" x14ac:dyDescent="0.2">
      <c r="E7171" s="8"/>
      <c r="G7171" s="9"/>
      <c r="H7171" s="6" t="s">
        <v>12</v>
      </c>
      <c r="I7171" s="20">
        <v>8600</v>
      </c>
    </row>
    <row r="7172" spans="2:9" ht="15" customHeight="1" x14ac:dyDescent="0.2">
      <c r="E7172" s="8"/>
      <c r="F7172" s="21" t="s">
        <v>15</v>
      </c>
      <c r="G7172" s="22"/>
      <c r="H7172" s="23" t="s">
        <v>2667</v>
      </c>
      <c r="I7172" s="24">
        <f>SUBTOTAL(9,I7171:I7171)</f>
        <v>8600</v>
      </c>
    </row>
    <row r="7173" spans="2:9" x14ac:dyDescent="0.2">
      <c r="F7173" s="21"/>
      <c r="G7173" s="25"/>
      <c r="H7173" s="26"/>
      <c r="I7173" s="27"/>
    </row>
    <row r="7174" spans="2:9" ht="15" customHeight="1" x14ac:dyDescent="0.2">
      <c r="B7174" s="2">
        <v>14</v>
      </c>
      <c r="C7174" s="8" t="s">
        <v>2538</v>
      </c>
      <c r="D7174" s="3">
        <v>1429</v>
      </c>
      <c r="E7174" s="8" t="s">
        <v>2659</v>
      </c>
      <c r="F7174" s="18">
        <v>142970</v>
      </c>
      <c r="G7174" s="19" t="s">
        <v>2668</v>
      </c>
      <c r="I7174" s="1"/>
    </row>
    <row r="7175" spans="2:9" x14ac:dyDescent="0.2">
      <c r="E7175" s="8"/>
      <c r="G7175" s="9"/>
      <c r="H7175" s="6" t="s">
        <v>11</v>
      </c>
      <c r="I7175" s="20">
        <v>22581</v>
      </c>
    </row>
    <row r="7176" spans="2:9" x14ac:dyDescent="0.2">
      <c r="E7176" s="8"/>
      <c r="G7176" s="9"/>
      <c r="H7176" s="6" t="s">
        <v>12</v>
      </c>
      <c r="I7176" s="20">
        <v>33164</v>
      </c>
    </row>
    <row r="7177" spans="2:9" x14ac:dyDescent="0.2">
      <c r="E7177" s="8"/>
      <c r="G7177" s="9"/>
      <c r="H7177" s="6" t="s">
        <v>18</v>
      </c>
      <c r="I7177" s="20">
        <v>15600</v>
      </c>
    </row>
    <row r="7178" spans="2:9" x14ac:dyDescent="0.2">
      <c r="E7178" s="8"/>
      <c r="G7178" s="9"/>
      <c r="H7178" s="6" t="s">
        <v>2539</v>
      </c>
      <c r="I7178" s="20">
        <v>-8132</v>
      </c>
    </row>
    <row r="7179" spans="2:9" ht="15" customHeight="1" x14ac:dyDescent="0.2">
      <c r="E7179" s="8"/>
      <c r="F7179" s="21" t="s">
        <v>15</v>
      </c>
      <c r="G7179" s="22"/>
      <c r="H7179" s="23" t="s">
        <v>2669</v>
      </c>
      <c r="I7179" s="24">
        <f>SUBTOTAL(9,I7175:I7178)</f>
        <v>63213</v>
      </c>
    </row>
    <row r="7180" spans="2:9" x14ac:dyDescent="0.2">
      <c r="F7180" s="21"/>
      <c r="G7180" s="25"/>
      <c r="H7180" s="26"/>
      <c r="I7180" s="27"/>
    </row>
    <row r="7181" spans="2:9" ht="15" customHeight="1" x14ac:dyDescent="0.2">
      <c r="B7181" s="2">
        <v>14</v>
      </c>
      <c r="C7181" s="8" t="s">
        <v>2538</v>
      </c>
      <c r="D7181" s="3">
        <v>1429</v>
      </c>
      <c r="E7181" s="8" t="s">
        <v>2659</v>
      </c>
      <c r="F7181" s="18">
        <v>142971</v>
      </c>
      <c r="G7181" s="19" t="s">
        <v>2670</v>
      </c>
      <c r="I7181" s="1"/>
    </row>
    <row r="7182" spans="2:9" x14ac:dyDescent="0.2">
      <c r="E7182" s="8"/>
      <c r="G7182" s="9"/>
      <c r="H7182" s="6" t="s">
        <v>11</v>
      </c>
      <c r="I7182" s="20">
        <v>4837</v>
      </c>
    </row>
    <row r="7183" spans="2:9" x14ac:dyDescent="0.2">
      <c r="E7183" s="8"/>
      <c r="G7183" s="9"/>
      <c r="H7183" s="6" t="s">
        <v>12</v>
      </c>
      <c r="I7183" s="20">
        <v>159015</v>
      </c>
    </row>
    <row r="7184" spans="2:9" ht="15" customHeight="1" x14ac:dyDescent="0.2">
      <c r="E7184" s="8"/>
      <c r="F7184" s="21" t="s">
        <v>15</v>
      </c>
      <c r="G7184" s="22"/>
      <c r="H7184" s="23" t="s">
        <v>2671</v>
      </c>
      <c r="I7184" s="24">
        <f>SUBTOTAL(9,I7182:I7183)</f>
        <v>163852</v>
      </c>
    </row>
    <row r="7185" spans="2:9" x14ac:dyDescent="0.2">
      <c r="F7185" s="21"/>
      <c r="G7185" s="25"/>
      <c r="H7185" s="26"/>
      <c r="I7185" s="27"/>
    </row>
    <row r="7186" spans="2:9" ht="15" customHeight="1" x14ac:dyDescent="0.2">
      <c r="B7186" s="2">
        <v>14</v>
      </c>
      <c r="C7186" s="8" t="s">
        <v>2538</v>
      </c>
      <c r="D7186" s="3">
        <v>1429</v>
      </c>
      <c r="E7186" s="8" t="s">
        <v>2659</v>
      </c>
      <c r="F7186" s="18">
        <v>142972</v>
      </c>
      <c r="G7186" s="19" t="s">
        <v>2672</v>
      </c>
      <c r="I7186" s="1"/>
    </row>
    <row r="7187" spans="2:9" x14ac:dyDescent="0.2">
      <c r="E7187" s="8"/>
      <c r="G7187" s="9"/>
      <c r="H7187" s="6" t="s">
        <v>12</v>
      </c>
      <c r="I7187" s="20">
        <v>58045</v>
      </c>
    </row>
    <row r="7188" spans="2:9" ht="15" customHeight="1" x14ac:dyDescent="0.2">
      <c r="E7188" s="8"/>
      <c r="F7188" s="21" t="s">
        <v>15</v>
      </c>
      <c r="G7188" s="22"/>
      <c r="H7188" s="23" t="s">
        <v>2673</v>
      </c>
      <c r="I7188" s="24">
        <f>SUBTOTAL(9,I7187:I7187)</f>
        <v>58045</v>
      </c>
    </row>
    <row r="7189" spans="2:9" x14ac:dyDescent="0.2">
      <c r="F7189" s="21"/>
      <c r="G7189" s="25"/>
      <c r="H7189" s="26"/>
      <c r="I7189" s="27"/>
    </row>
    <row r="7190" spans="2:9" ht="15" customHeight="1" x14ac:dyDescent="0.2">
      <c r="B7190" s="2">
        <v>14</v>
      </c>
      <c r="C7190" s="8" t="s">
        <v>2538</v>
      </c>
      <c r="D7190" s="3">
        <v>1429</v>
      </c>
      <c r="E7190" s="8" t="s">
        <v>2659</v>
      </c>
      <c r="F7190" s="18">
        <v>142973</v>
      </c>
      <c r="G7190" s="19" t="s">
        <v>2674</v>
      </c>
      <c r="I7190" s="1"/>
    </row>
    <row r="7191" spans="2:9" x14ac:dyDescent="0.2">
      <c r="E7191" s="8"/>
      <c r="G7191" s="9"/>
      <c r="H7191" s="6" t="s">
        <v>11</v>
      </c>
      <c r="I7191" s="20">
        <v>33621</v>
      </c>
    </row>
    <row r="7192" spans="2:9" x14ac:dyDescent="0.2">
      <c r="E7192" s="8"/>
      <c r="G7192" s="9"/>
      <c r="H7192" s="6" t="s">
        <v>12</v>
      </c>
      <c r="I7192" s="20">
        <v>57575</v>
      </c>
    </row>
    <row r="7193" spans="2:9" ht="15" customHeight="1" x14ac:dyDescent="0.2">
      <c r="E7193" s="8"/>
      <c r="F7193" s="21" t="s">
        <v>15</v>
      </c>
      <c r="G7193" s="22"/>
      <c r="H7193" s="23" t="s">
        <v>2675</v>
      </c>
      <c r="I7193" s="24">
        <f>SUBTOTAL(9,I7191:I7192)</f>
        <v>91196</v>
      </c>
    </row>
    <row r="7194" spans="2:9" x14ac:dyDescent="0.2">
      <c r="F7194" s="21"/>
      <c r="G7194" s="25"/>
      <c r="H7194" s="26"/>
      <c r="I7194" s="27"/>
    </row>
    <row r="7195" spans="2:9" ht="15" customHeight="1" x14ac:dyDescent="0.2">
      <c r="B7195" s="2">
        <v>14</v>
      </c>
      <c r="C7195" s="8" t="s">
        <v>2538</v>
      </c>
      <c r="D7195" s="3">
        <v>1429</v>
      </c>
      <c r="E7195" s="8" t="s">
        <v>2659</v>
      </c>
      <c r="F7195" s="18">
        <v>142974</v>
      </c>
      <c r="G7195" s="19" t="s">
        <v>2676</v>
      </c>
      <c r="I7195" s="1"/>
    </row>
    <row r="7196" spans="2:9" x14ac:dyDescent="0.2">
      <c r="E7196" s="8"/>
      <c r="G7196" s="9"/>
      <c r="H7196" s="6" t="s">
        <v>11</v>
      </c>
      <c r="I7196" s="20">
        <v>1534</v>
      </c>
    </row>
    <row r="7197" spans="2:9" x14ac:dyDescent="0.2">
      <c r="E7197" s="8"/>
      <c r="G7197" s="9"/>
      <c r="H7197" s="6" t="s">
        <v>12</v>
      </c>
      <c r="I7197" s="20">
        <v>63926</v>
      </c>
    </row>
    <row r="7198" spans="2:9" x14ac:dyDescent="0.2">
      <c r="E7198" s="8"/>
      <c r="G7198" s="9"/>
      <c r="H7198" s="6" t="s">
        <v>229</v>
      </c>
      <c r="I7198" s="20">
        <v>1600</v>
      </c>
    </row>
    <row r="7199" spans="2:9" ht="15" customHeight="1" x14ac:dyDescent="0.2">
      <c r="E7199" s="8"/>
      <c r="F7199" s="21" t="s">
        <v>15</v>
      </c>
      <c r="G7199" s="22"/>
      <c r="H7199" s="23" t="s">
        <v>2677</v>
      </c>
      <c r="I7199" s="24">
        <f>SUBTOTAL(9,I7196:I7198)</f>
        <v>67060</v>
      </c>
    </row>
    <row r="7200" spans="2:9" x14ac:dyDescent="0.2">
      <c r="F7200" s="21"/>
      <c r="G7200" s="25"/>
      <c r="H7200" s="26"/>
      <c r="I7200" s="27"/>
    </row>
    <row r="7201" spans="2:9" ht="15" customHeight="1" x14ac:dyDescent="0.2">
      <c r="B7201" s="2">
        <v>14</v>
      </c>
      <c r="C7201" s="8" t="s">
        <v>2538</v>
      </c>
      <c r="D7201" s="3">
        <v>1429</v>
      </c>
      <c r="E7201" s="8" t="s">
        <v>2659</v>
      </c>
      <c r="F7201" s="18">
        <v>142975</v>
      </c>
      <c r="G7201" s="19" t="s">
        <v>2678</v>
      </c>
      <c r="I7201" s="1"/>
    </row>
    <row r="7202" spans="2:9" x14ac:dyDescent="0.2">
      <c r="E7202" s="8"/>
      <c r="G7202" s="9"/>
      <c r="H7202" s="6" t="s">
        <v>11</v>
      </c>
      <c r="I7202" s="20">
        <v>945</v>
      </c>
    </row>
    <row r="7203" spans="2:9" x14ac:dyDescent="0.2">
      <c r="E7203" s="8"/>
      <c r="G7203" s="9"/>
      <c r="H7203" s="6" t="s">
        <v>12</v>
      </c>
      <c r="I7203" s="20">
        <v>15949</v>
      </c>
    </row>
    <row r="7204" spans="2:9" ht="15" customHeight="1" x14ac:dyDescent="0.2">
      <c r="E7204" s="8"/>
      <c r="F7204" s="21" t="s">
        <v>15</v>
      </c>
      <c r="G7204" s="22"/>
      <c r="H7204" s="23" t="s">
        <v>2679</v>
      </c>
      <c r="I7204" s="24">
        <f>SUBTOTAL(9,I7202:I7203)</f>
        <v>16894</v>
      </c>
    </row>
    <row r="7205" spans="2:9" x14ac:dyDescent="0.2">
      <c r="F7205" s="21"/>
      <c r="G7205" s="25"/>
      <c r="H7205" s="26"/>
      <c r="I7205" s="27"/>
    </row>
    <row r="7206" spans="2:9" ht="15" customHeight="1" x14ac:dyDescent="0.2">
      <c r="B7206" s="2">
        <v>14</v>
      </c>
      <c r="C7206" s="8" t="s">
        <v>2538</v>
      </c>
      <c r="D7206" s="3">
        <v>1429</v>
      </c>
      <c r="E7206" s="8" t="s">
        <v>2659</v>
      </c>
      <c r="F7206" s="18">
        <v>142977</v>
      </c>
      <c r="G7206" s="19" t="s">
        <v>2680</v>
      </c>
      <c r="I7206" s="1"/>
    </row>
    <row r="7207" spans="2:9" x14ac:dyDescent="0.2">
      <c r="E7207" s="8"/>
      <c r="G7207" s="9"/>
      <c r="H7207" s="6" t="s">
        <v>11</v>
      </c>
      <c r="I7207" s="20">
        <v>2472</v>
      </c>
    </row>
    <row r="7208" spans="2:9" x14ac:dyDescent="0.2">
      <c r="E7208" s="8"/>
      <c r="G7208" s="9"/>
      <c r="H7208" s="6" t="s">
        <v>12</v>
      </c>
      <c r="I7208" s="20">
        <v>8232</v>
      </c>
    </row>
    <row r="7209" spans="2:9" ht="15" customHeight="1" x14ac:dyDescent="0.2">
      <c r="E7209" s="8"/>
      <c r="F7209" s="21" t="s">
        <v>15</v>
      </c>
      <c r="G7209" s="22"/>
      <c r="H7209" s="23" t="s">
        <v>2681</v>
      </c>
      <c r="I7209" s="24">
        <f>SUBTOTAL(9,I7207:I7208)</f>
        <v>10704</v>
      </c>
    </row>
    <row r="7210" spans="2:9" x14ac:dyDescent="0.2">
      <c r="F7210" s="21"/>
      <c r="G7210" s="25"/>
      <c r="H7210" s="26"/>
      <c r="I7210" s="27"/>
    </row>
    <row r="7211" spans="2:9" ht="15" customHeight="1" x14ac:dyDescent="0.2">
      <c r="B7211" s="2">
        <v>14</v>
      </c>
      <c r="C7211" s="8" t="s">
        <v>2538</v>
      </c>
      <c r="D7211" s="3">
        <v>1429</v>
      </c>
      <c r="E7211" s="8" t="s">
        <v>2659</v>
      </c>
      <c r="F7211" s="18">
        <v>142979</v>
      </c>
      <c r="G7211" s="19" t="s">
        <v>2682</v>
      </c>
      <c r="I7211" s="1"/>
    </row>
    <row r="7212" spans="2:9" x14ac:dyDescent="0.2">
      <c r="E7212" s="8"/>
      <c r="G7212" s="9"/>
      <c r="H7212" s="6" t="s">
        <v>11</v>
      </c>
      <c r="I7212" s="20">
        <v>1</v>
      </c>
    </row>
    <row r="7213" spans="2:9" x14ac:dyDescent="0.2">
      <c r="E7213" s="8"/>
      <c r="G7213" s="9"/>
      <c r="H7213" s="6" t="s">
        <v>12</v>
      </c>
      <c r="I7213" s="20">
        <v>63690</v>
      </c>
    </row>
    <row r="7214" spans="2:9" ht="15" customHeight="1" x14ac:dyDescent="0.2">
      <c r="E7214" s="8"/>
      <c r="F7214" s="21" t="s">
        <v>15</v>
      </c>
      <c r="G7214" s="22"/>
      <c r="H7214" s="23" t="s">
        <v>2683</v>
      </c>
      <c r="I7214" s="24">
        <f>SUBTOTAL(9,I7212:I7213)</f>
        <v>63691</v>
      </c>
    </row>
    <row r="7215" spans="2:9" x14ac:dyDescent="0.2">
      <c r="F7215" s="21"/>
      <c r="G7215" s="25"/>
      <c r="H7215" s="26"/>
      <c r="I7215" s="27"/>
    </row>
    <row r="7216" spans="2:9" ht="15" customHeight="1" x14ac:dyDescent="0.2">
      <c r="B7216" s="2">
        <v>14</v>
      </c>
      <c r="C7216" s="8" t="s">
        <v>2538</v>
      </c>
      <c r="D7216" s="3">
        <v>1432</v>
      </c>
      <c r="E7216" s="8" t="s">
        <v>2684</v>
      </c>
      <c r="F7216" s="18">
        <v>143250</v>
      </c>
      <c r="G7216" s="19" t="s">
        <v>2685</v>
      </c>
      <c r="I7216" s="1"/>
    </row>
    <row r="7217" spans="2:9" x14ac:dyDescent="0.2">
      <c r="E7217" s="8"/>
      <c r="G7217" s="9"/>
      <c r="H7217" s="6" t="s">
        <v>12</v>
      </c>
      <c r="I7217" s="20">
        <v>126362</v>
      </c>
    </row>
    <row r="7218" spans="2:9" x14ac:dyDescent="0.2">
      <c r="E7218" s="8"/>
      <c r="G7218" s="9"/>
      <c r="H7218" s="6" t="s">
        <v>18</v>
      </c>
      <c r="I7218" s="20">
        <v>-70</v>
      </c>
    </row>
    <row r="7219" spans="2:9" ht="15" customHeight="1" x14ac:dyDescent="0.2">
      <c r="E7219" s="8"/>
      <c r="F7219" s="21" t="s">
        <v>15</v>
      </c>
      <c r="G7219" s="22"/>
      <c r="H7219" s="23" t="s">
        <v>2686</v>
      </c>
      <c r="I7219" s="24">
        <f>SUBTOTAL(9,I7217:I7218)</f>
        <v>126292</v>
      </c>
    </row>
    <row r="7220" spans="2:9" x14ac:dyDescent="0.2">
      <c r="F7220" s="21"/>
      <c r="G7220" s="25"/>
      <c r="H7220" s="26"/>
      <c r="I7220" s="27"/>
    </row>
    <row r="7221" spans="2:9" ht="15" customHeight="1" x14ac:dyDescent="0.2">
      <c r="B7221" s="2">
        <v>14</v>
      </c>
      <c r="C7221" s="8" t="s">
        <v>2538</v>
      </c>
      <c r="D7221" s="3">
        <v>1471</v>
      </c>
      <c r="E7221" s="8" t="s">
        <v>2687</v>
      </c>
      <c r="F7221" s="18">
        <v>147101</v>
      </c>
      <c r="G7221" s="19" t="s">
        <v>10</v>
      </c>
      <c r="I7221" s="1"/>
    </row>
    <row r="7222" spans="2:9" x14ac:dyDescent="0.2">
      <c r="E7222" s="8"/>
      <c r="G7222" s="9"/>
      <c r="H7222" s="6" t="s">
        <v>11</v>
      </c>
      <c r="I7222" s="20">
        <v>8653</v>
      </c>
    </row>
    <row r="7223" spans="2:9" x14ac:dyDescent="0.2">
      <c r="E7223" s="8"/>
      <c r="G7223" s="9"/>
      <c r="H7223" s="6" t="s">
        <v>12</v>
      </c>
      <c r="I7223" s="20">
        <v>244359</v>
      </c>
    </row>
    <row r="7224" spans="2:9" x14ac:dyDescent="0.2">
      <c r="E7224" s="8"/>
      <c r="G7224" s="9"/>
      <c r="H7224" s="6" t="s">
        <v>18</v>
      </c>
      <c r="I7224" s="20">
        <v>-5000</v>
      </c>
    </row>
    <row r="7225" spans="2:9" x14ac:dyDescent="0.2">
      <c r="E7225" s="8"/>
      <c r="G7225" s="9"/>
      <c r="H7225" s="6" t="s">
        <v>13</v>
      </c>
      <c r="I7225" s="20">
        <v>467</v>
      </c>
    </row>
    <row r="7226" spans="2:9" x14ac:dyDescent="0.2">
      <c r="E7226" s="8"/>
      <c r="G7226" s="9"/>
      <c r="H7226" s="6" t="s">
        <v>2539</v>
      </c>
      <c r="I7226" s="20">
        <v>-5000</v>
      </c>
    </row>
    <row r="7227" spans="2:9" ht="15" customHeight="1" x14ac:dyDescent="0.2">
      <c r="E7227" s="8"/>
      <c r="F7227" s="21" t="s">
        <v>15</v>
      </c>
      <c r="G7227" s="22"/>
      <c r="H7227" s="23" t="s">
        <v>2688</v>
      </c>
      <c r="I7227" s="24">
        <f>SUBTOTAL(9,I7222:I7226)</f>
        <v>243479</v>
      </c>
    </row>
    <row r="7228" spans="2:9" x14ac:dyDescent="0.2">
      <c r="F7228" s="21"/>
      <c r="G7228" s="25"/>
      <c r="H7228" s="26"/>
      <c r="I7228" s="27"/>
    </row>
    <row r="7229" spans="2:9" ht="15" customHeight="1" x14ac:dyDescent="0.2">
      <c r="B7229" s="2">
        <v>14</v>
      </c>
      <c r="C7229" s="8" t="s">
        <v>2538</v>
      </c>
      <c r="D7229" s="3">
        <v>1471</v>
      </c>
      <c r="E7229" s="8" t="s">
        <v>2687</v>
      </c>
      <c r="F7229" s="18">
        <v>147121</v>
      </c>
      <c r="G7229" s="19" t="s">
        <v>17</v>
      </c>
      <c r="I7229" s="1"/>
    </row>
    <row r="7230" spans="2:9" x14ac:dyDescent="0.2">
      <c r="E7230" s="8"/>
      <c r="G7230" s="9"/>
      <c r="H7230" s="6" t="s">
        <v>11</v>
      </c>
      <c r="I7230" s="20">
        <v>5662</v>
      </c>
    </row>
    <row r="7231" spans="2:9" x14ac:dyDescent="0.2">
      <c r="E7231" s="8"/>
      <c r="G7231" s="9"/>
      <c r="H7231" s="6" t="s">
        <v>12</v>
      </c>
      <c r="I7231" s="20">
        <v>83238</v>
      </c>
    </row>
    <row r="7232" spans="2:9" x14ac:dyDescent="0.2">
      <c r="E7232" s="8"/>
      <c r="G7232" s="9"/>
      <c r="H7232" s="6" t="s">
        <v>18</v>
      </c>
      <c r="I7232" s="20">
        <v>23800</v>
      </c>
    </row>
    <row r="7233" spans="2:9" ht="15" customHeight="1" x14ac:dyDescent="0.2">
      <c r="E7233" s="8"/>
      <c r="F7233" s="21" t="s">
        <v>15</v>
      </c>
      <c r="G7233" s="22"/>
      <c r="H7233" s="23" t="s">
        <v>2689</v>
      </c>
      <c r="I7233" s="24">
        <f>SUBTOTAL(9,I7230:I7232)</f>
        <v>112700</v>
      </c>
    </row>
    <row r="7234" spans="2:9" x14ac:dyDescent="0.2">
      <c r="F7234" s="21"/>
      <c r="G7234" s="25"/>
      <c r="H7234" s="26"/>
      <c r="I7234" s="27"/>
    </row>
    <row r="7235" spans="2:9" ht="15" customHeight="1" x14ac:dyDescent="0.2">
      <c r="B7235" s="2">
        <v>14</v>
      </c>
      <c r="C7235" s="8" t="s">
        <v>2538</v>
      </c>
      <c r="D7235" s="3">
        <v>1471</v>
      </c>
      <c r="E7235" s="8" t="s">
        <v>2687</v>
      </c>
      <c r="F7235" s="18">
        <v>147150</v>
      </c>
      <c r="G7235" s="19" t="s">
        <v>2690</v>
      </c>
      <c r="I7235" s="1"/>
    </row>
    <row r="7236" spans="2:9" x14ac:dyDescent="0.2">
      <c r="E7236" s="8"/>
      <c r="G7236" s="9"/>
      <c r="H7236" s="6" t="s">
        <v>12</v>
      </c>
      <c r="I7236" s="20">
        <v>522</v>
      </c>
    </row>
    <row r="7237" spans="2:9" ht="15" customHeight="1" x14ac:dyDescent="0.2">
      <c r="E7237" s="8"/>
      <c r="F7237" s="21" t="s">
        <v>15</v>
      </c>
      <c r="G7237" s="22"/>
      <c r="H7237" s="23" t="s">
        <v>2691</v>
      </c>
      <c r="I7237" s="24">
        <f>SUBTOTAL(9,I7236:I7236)</f>
        <v>522</v>
      </c>
    </row>
    <row r="7238" spans="2:9" x14ac:dyDescent="0.2">
      <c r="F7238" s="21"/>
      <c r="G7238" s="25"/>
      <c r="H7238" s="26"/>
      <c r="I7238" s="27"/>
    </row>
    <row r="7239" spans="2:9" ht="15" customHeight="1" x14ac:dyDescent="0.2">
      <c r="B7239" s="2">
        <v>14</v>
      </c>
      <c r="C7239" s="8" t="s">
        <v>2538</v>
      </c>
      <c r="D7239" s="3">
        <v>1472</v>
      </c>
      <c r="E7239" s="8" t="s">
        <v>2692</v>
      </c>
      <c r="F7239" s="18">
        <v>147250</v>
      </c>
      <c r="G7239" s="19" t="s">
        <v>2693</v>
      </c>
      <c r="I7239" s="1"/>
    </row>
    <row r="7240" spans="2:9" x14ac:dyDescent="0.2">
      <c r="E7240" s="8"/>
      <c r="G7240" s="9"/>
      <c r="H7240" s="6" t="s">
        <v>12</v>
      </c>
      <c r="I7240" s="20">
        <v>20658</v>
      </c>
    </row>
    <row r="7241" spans="2:9" x14ac:dyDescent="0.2">
      <c r="E7241" s="8"/>
      <c r="G7241" s="9"/>
      <c r="H7241" s="6" t="s">
        <v>2539</v>
      </c>
      <c r="I7241" s="20">
        <v>-14000</v>
      </c>
    </row>
    <row r="7242" spans="2:9" ht="15" customHeight="1" x14ac:dyDescent="0.2">
      <c r="E7242" s="8"/>
      <c r="F7242" s="21" t="s">
        <v>15</v>
      </c>
      <c r="G7242" s="22"/>
      <c r="H7242" s="23" t="s">
        <v>2694</v>
      </c>
      <c r="I7242" s="24">
        <f>SUBTOTAL(9,I7240:I7241)</f>
        <v>6658</v>
      </c>
    </row>
    <row r="7243" spans="2:9" x14ac:dyDescent="0.2">
      <c r="F7243" s="21"/>
      <c r="G7243" s="25"/>
      <c r="H7243" s="26"/>
      <c r="I7243" s="27"/>
    </row>
    <row r="7244" spans="2:9" ht="15" customHeight="1" x14ac:dyDescent="0.2">
      <c r="B7244" s="2">
        <v>14</v>
      </c>
      <c r="C7244" s="8" t="s">
        <v>2538</v>
      </c>
      <c r="D7244" s="3">
        <v>1473</v>
      </c>
      <c r="E7244" s="8" t="s">
        <v>2695</v>
      </c>
      <c r="F7244" s="18">
        <v>147370</v>
      </c>
      <c r="G7244" s="19" t="s">
        <v>245</v>
      </c>
      <c r="I7244" s="1"/>
    </row>
    <row r="7245" spans="2:9" x14ac:dyDescent="0.2">
      <c r="E7245" s="8"/>
      <c r="G7245" s="9"/>
      <c r="H7245" s="6" t="s">
        <v>12</v>
      </c>
      <c r="I7245" s="20">
        <v>34893</v>
      </c>
    </row>
    <row r="7246" spans="2:9" x14ac:dyDescent="0.2">
      <c r="E7246" s="8"/>
      <c r="G7246" s="9"/>
      <c r="H7246" s="6" t="s">
        <v>18</v>
      </c>
      <c r="I7246" s="20">
        <v>18000</v>
      </c>
    </row>
    <row r="7247" spans="2:9" x14ac:dyDescent="0.2">
      <c r="E7247" s="8"/>
      <c r="G7247" s="9"/>
      <c r="H7247" s="6" t="s">
        <v>2539</v>
      </c>
      <c r="I7247" s="20">
        <v>17150</v>
      </c>
    </row>
    <row r="7248" spans="2:9" ht="15" customHeight="1" x14ac:dyDescent="0.2">
      <c r="E7248" s="8"/>
      <c r="F7248" s="21" t="s">
        <v>15</v>
      </c>
      <c r="G7248" s="22"/>
      <c r="H7248" s="23" t="s">
        <v>2696</v>
      </c>
      <c r="I7248" s="24">
        <f>SUBTOTAL(9,I7245:I7247)</f>
        <v>70043</v>
      </c>
    </row>
    <row r="7249" spans="2:9" x14ac:dyDescent="0.2">
      <c r="F7249" s="21"/>
      <c r="G7249" s="25"/>
      <c r="H7249" s="26"/>
      <c r="I7249" s="27"/>
    </row>
    <row r="7250" spans="2:9" ht="15" customHeight="1" x14ac:dyDescent="0.2">
      <c r="B7250" s="2">
        <v>14</v>
      </c>
      <c r="C7250" s="8" t="s">
        <v>2538</v>
      </c>
      <c r="D7250" s="3">
        <v>1474</v>
      </c>
      <c r="E7250" s="8" t="s">
        <v>2697</v>
      </c>
      <c r="F7250" s="18">
        <v>147450</v>
      </c>
      <c r="G7250" s="19" t="s">
        <v>2698</v>
      </c>
      <c r="I7250" s="1"/>
    </row>
    <row r="7251" spans="2:9" x14ac:dyDescent="0.2">
      <c r="E7251" s="8"/>
      <c r="G7251" s="9"/>
      <c r="H7251" s="6" t="s">
        <v>12</v>
      </c>
      <c r="I7251" s="20">
        <v>23891</v>
      </c>
    </row>
    <row r="7252" spans="2:9" ht="15" customHeight="1" x14ac:dyDescent="0.2">
      <c r="E7252" s="8"/>
      <c r="F7252" s="21" t="s">
        <v>15</v>
      </c>
      <c r="G7252" s="22"/>
      <c r="H7252" s="23" t="s">
        <v>2699</v>
      </c>
      <c r="I7252" s="24">
        <f>SUBTOTAL(9,I7251:I7251)</f>
        <v>23891</v>
      </c>
    </row>
    <row r="7253" spans="2:9" x14ac:dyDescent="0.2">
      <c r="F7253" s="21"/>
      <c r="G7253" s="25"/>
      <c r="H7253" s="26"/>
      <c r="I7253" s="27"/>
    </row>
    <row r="7254" spans="2:9" ht="15" customHeight="1" x14ac:dyDescent="0.2">
      <c r="B7254" s="2">
        <v>14</v>
      </c>
      <c r="C7254" s="8" t="s">
        <v>2538</v>
      </c>
      <c r="D7254" s="3">
        <v>1474</v>
      </c>
      <c r="E7254" s="8" t="s">
        <v>2697</v>
      </c>
      <c r="F7254" s="18">
        <v>147470</v>
      </c>
      <c r="G7254" s="19" t="s">
        <v>2700</v>
      </c>
      <c r="I7254" s="1"/>
    </row>
    <row r="7255" spans="2:9" x14ac:dyDescent="0.2">
      <c r="E7255" s="8"/>
      <c r="G7255" s="9"/>
      <c r="H7255" s="6" t="s">
        <v>11</v>
      </c>
      <c r="I7255" s="20">
        <v>75</v>
      </c>
    </row>
    <row r="7256" spans="2:9" x14ac:dyDescent="0.2">
      <c r="E7256" s="8"/>
      <c r="G7256" s="9"/>
      <c r="H7256" s="6" t="s">
        <v>12</v>
      </c>
      <c r="I7256" s="20">
        <v>28812</v>
      </c>
    </row>
    <row r="7257" spans="2:9" ht="15" customHeight="1" x14ac:dyDescent="0.2">
      <c r="E7257" s="8"/>
      <c r="F7257" s="21" t="s">
        <v>15</v>
      </c>
      <c r="G7257" s="22"/>
      <c r="H7257" s="23" t="s">
        <v>2701</v>
      </c>
      <c r="I7257" s="24">
        <f>SUBTOTAL(9,I7255:I7256)</f>
        <v>28887</v>
      </c>
    </row>
    <row r="7258" spans="2:9" x14ac:dyDescent="0.2">
      <c r="F7258" s="21"/>
      <c r="G7258" s="25"/>
      <c r="H7258" s="26"/>
      <c r="I7258" s="27"/>
    </row>
    <row r="7259" spans="2:9" ht="15" customHeight="1" x14ac:dyDescent="0.2">
      <c r="B7259" s="2">
        <v>14</v>
      </c>
      <c r="C7259" s="8" t="s">
        <v>2538</v>
      </c>
      <c r="D7259" s="3">
        <v>1481</v>
      </c>
      <c r="E7259" s="8" t="s">
        <v>2702</v>
      </c>
      <c r="F7259" s="18">
        <v>148101</v>
      </c>
      <c r="G7259" s="19" t="s">
        <v>717</v>
      </c>
      <c r="I7259" s="1"/>
    </row>
    <row r="7260" spans="2:9" x14ac:dyDescent="0.2">
      <c r="E7260" s="8"/>
      <c r="G7260" s="9"/>
      <c r="H7260" s="6" t="s">
        <v>11</v>
      </c>
      <c r="I7260" s="20">
        <v>4436</v>
      </c>
    </row>
    <row r="7261" spans="2:9" x14ac:dyDescent="0.2">
      <c r="E7261" s="8"/>
      <c r="G7261" s="9"/>
      <c r="H7261" s="6" t="s">
        <v>12</v>
      </c>
      <c r="I7261" s="20">
        <v>3002</v>
      </c>
    </row>
    <row r="7262" spans="2:9" ht="15" customHeight="1" x14ac:dyDescent="0.2">
      <c r="E7262" s="8"/>
      <c r="F7262" s="21" t="s">
        <v>15</v>
      </c>
      <c r="G7262" s="22"/>
      <c r="H7262" s="23" t="s">
        <v>2703</v>
      </c>
      <c r="I7262" s="24">
        <f>SUBTOTAL(9,I7260:I7261)</f>
        <v>7438</v>
      </c>
    </row>
    <row r="7263" spans="2:9" x14ac:dyDescent="0.2">
      <c r="F7263" s="21"/>
      <c r="G7263" s="25"/>
      <c r="H7263" s="26"/>
      <c r="I7263" s="27"/>
    </row>
    <row r="7264" spans="2:9" ht="15" customHeight="1" x14ac:dyDescent="0.2">
      <c r="B7264" s="2">
        <v>14</v>
      </c>
      <c r="C7264" s="8" t="s">
        <v>2538</v>
      </c>
      <c r="D7264" s="3">
        <v>1481</v>
      </c>
      <c r="E7264" s="8" t="s">
        <v>2702</v>
      </c>
      <c r="F7264" s="18">
        <v>148122</v>
      </c>
      <c r="G7264" s="19" t="s">
        <v>2704</v>
      </c>
      <c r="I7264" s="1"/>
    </row>
    <row r="7265" spans="2:9" x14ac:dyDescent="0.2">
      <c r="E7265" s="8"/>
      <c r="G7265" s="9"/>
      <c r="H7265" s="6" t="s">
        <v>11</v>
      </c>
      <c r="I7265" s="20">
        <v>79287</v>
      </c>
    </row>
    <row r="7266" spans="2:9" x14ac:dyDescent="0.2">
      <c r="E7266" s="8"/>
      <c r="G7266" s="9"/>
      <c r="H7266" s="6" t="s">
        <v>12</v>
      </c>
      <c r="I7266" s="20">
        <v>290000</v>
      </c>
    </row>
    <row r="7267" spans="2:9" ht="15" customHeight="1" x14ac:dyDescent="0.2">
      <c r="E7267" s="8"/>
      <c r="F7267" s="21" t="s">
        <v>15</v>
      </c>
      <c r="G7267" s="22"/>
      <c r="H7267" s="23" t="s">
        <v>2705</v>
      </c>
      <c r="I7267" s="24">
        <f>SUBTOTAL(9,I7265:I7266)</f>
        <v>369287</v>
      </c>
    </row>
    <row r="7268" spans="2:9" x14ac:dyDescent="0.2">
      <c r="F7268" s="21"/>
      <c r="G7268" s="25"/>
      <c r="H7268" s="26"/>
      <c r="I7268" s="27"/>
    </row>
    <row r="7269" spans="2:9" ht="15" customHeight="1" x14ac:dyDescent="0.2">
      <c r="B7269" s="2">
        <v>14</v>
      </c>
      <c r="C7269" s="8" t="s">
        <v>2538</v>
      </c>
      <c r="D7269" s="3">
        <v>1481</v>
      </c>
      <c r="E7269" s="8" t="s">
        <v>2702</v>
      </c>
      <c r="F7269" s="18">
        <v>148123</v>
      </c>
      <c r="G7269" s="19" t="s">
        <v>2706</v>
      </c>
      <c r="I7269" s="1"/>
    </row>
    <row r="7270" spans="2:9" x14ac:dyDescent="0.2">
      <c r="E7270" s="8"/>
      <c r="G7270" s="9"/>
      <c r="H7270" s="6" t="s">
        <v>12</v>
      </c>
      <c r="I7270" s="20">
        <v>310</v>
      </c>
    </row>
    <row r="7271" spans="2:9" ht="15" customHeight="1" x14ac:dyDescent="0.2">
      <c r="E7271" s="8"/>
      <c r="F7271" s="21" t="s">
        <v>15</v>
      </c>
      <c r="G7271" s="22"/>
      <c r="H7271" s="23" t="s">
        <v>2707</v>
      </c>
      <c r="I7271" s="24">
        <f>SUBTOTAL(9,I7270:I7270)</f>
        <v>310</v>
      </c>
    </row>
    <row r="7272" spans="2:9" x14ac:dyDescent="0.2">
      <c r="F7272" s="21"/>
      <c r="G7272" s="25"/>
      <c r="H7272" s="26"/>
      <c r="I7272" s="27"/>
    </row>
    <row r="7273" spans="2:9" ht="15" customHeight="1" x14ac:dyDescent="0.2">
      <c r="B7273" s="2">
        <v>14</v>
      </c>
      <c r="C7273" s="8" t="s">
        <v>2538</v>
      </c>
      <c r="D7273" s="3">
        <v>1482</v>
      </c>
      <c r="E7273" s="8" t="s">
        <v>2708</v>
      </c>
      <c r="F7273" s="18">
        <v>148201</v>
      </c>
      <c r="G7273" s="19" t="s">
        <v>10</v>
      </c>
      <c r="I7273" s="1"/>
    </row>
    <row r="7274" spans="2:9" x14ac:dyDescent="0.2">
      <c r="E7274" s="8"/>
      <c r="G7274" s="9"/>
      <c r="H7274" s="6" t="s">
        <v>11</v>
      </c>
      <c r="I7274" s="20">
        <v>4988</v>
      </c>
    </row>
    <row r="7275" spans="2:9" x14ac:dyDescent="0.2">
      <c r="E7275" s="8"/>
      <c r="G7275" s="9"/>
      <c r="H7275" s="6" t="s">
        <v>12</v>
      </c>
      <c r="I7275" s="20">
        <v>99573</v>
      </c>
    </row>
    <row r="7276" spans="2:9" x14ac:dyDescent="0.2">
      <c r="E7276" s="8"/>
      <c r="G7276" s="9"/>
      <c r="H7276" s="6" t="s">
        <v>13</v>
      </c>
      <c r="I7276" s="20">
        <v>238</v>
      </c>
    </row>
    <row r="7277" spans="2:9" ht="15" customHeight="1" x14ac:dyDescent="0.2">
      <c r="E7277" s="8"/>
      <c r="F7277" s="21" t="s">
        <v>15</v>
      </c>
      <c r="G7277" s="22"/>
      <c r="H7277" s="23" t="s">
        <v>2709</v>
      </c>
      <c r="I7277" s="24">
        <f>SUBTOTAL(9,I7274:I7276)</f>
        <v>104799</v>
      </c>
    </row>
    <row r="7278" spans="2:9" x14ac:dyDescent="0.2">
      <c r="F7278" s="21"/>
      <c r="G7278" s="25"/>
      <c r="H7278" s="26"/>
      <c r="I7278" s="27"/>
    </row>
    <row r="7279" spans="2:9" ht="15" customHeight="1" x14ac:dyDescent="0.2">
      <c r="B7279" s="2">
        <v>14</v>
      </c>
      <c r="C7279" s="8" t="s">
        <v>2538</v>
      </c>
      <c r="D7279" s="3">
        <v>1482</v>
      </c>
      <c r="E7279" s="8" t="s">
        <v>2708</v>
      </c>
      <c r="F7279" s="18">
        <v>148273</v>
      </c>
      <c r="G7279" s="19" t="s">
        <v>2710</v>
      </c>
      <c r="I7279" s="1"/>
    </row>
    <row r="7280" spans="2:9" x14ac:dyDescent="0.2">
      <c r="E7280" s="8"/>
      <c r="G7280" s="9"/>
      <c r="H7280" s="6" t="s">
        <v>11</v>
      </c>
      <c r="I7280" s="20">
        <v>14198</v>
      </c>
    </row>
    <row r="7281" spans="2:9" x14ac:dyDescent="0.2">
      <c r="E7281" s="8"/>
      <c r="G7281" s="9"/>
      <c r="H7281" s="6" t="s">
        <v>12</v>
      </c>
      <c r="I7281" s="20">
        <v>3081543</v>
      </c>
    </row>
    <row r="7282" spans="2:9" ht="15" customHeight="1" x14ac:dyDescent="0.2">
      <c r="E7282" s="8"/>
      <c r="F7282" s="21" t="s">
        <v>15</v>
      </c>
      <c r="G7282" s="22"/>
      <c r="H7282" s="23" t="s">
        <v>2711</v>
      </c>
      <c r="I7282" s="24">
        <f>SUBTOTAL(9,I7280:I7281)</f>
        <v>3095741</v>
      </c>
    </row>
    <row r="7283" spans="2:9" x14ac:dyDescent="0.2">
      <c r="F7283" s="21"/>
      <c r="G7283" s="25"/>
      <c r="H7283" s="26"/>
      <c r="I7283" s="27"/>
    </row>
    <row r="7284" spans="2:9" ht="15" customHeight="1" x14ac:dyDescent="0.2">
      <c r="B7284" s="2">
        <v>14</v>
      </c>
      <c r="C7284" s="8" t="s">
        <v>2538</v>
      </c>
      <c r="D7284" s="3">
        <v>4400</v>
      </c>
      <c r="E7284" s="8" t="s">
        <v>2538</v>
      </c>
      <c r="F7284" s="18">
        <v>440002</v>
      </c>
      <c r="G7284" s="19" t="s">
        <v>820</v>
      </c>
      <c r="I7284" s="1"/>
    </row>
    <row r="7285" spans="2:9" x14ac:dyDescent="0.2">
      <c r="E7285" s="8"/>
      <c r="G7285" s="9"/>
      <c r="H7285" s="6" t="s">
        <v>12</v>
      </c>
      <c r="I7285" s="20">
        <v>455</v>
      </c>
    </row>
    <row r="7286" spans="2:9" ht="15" customHeight="1" x14ac:dyDescent="0.2">
      <c r="E7286" s="8"/>
      <c r="F7286" s="21" t="s">
        <v>15</v>
      </c>
      <c r="G7286" s="22"/>
      <c r="H7286" s="23" t="s">
        <v>2712</v>
      </c>
      <c r="I7286" s="24">
        <f>SUBTOTAL(9,I7285:I7285)</f>
        <v>455</v>
      </c>
    </row>
    <row r="7287" spans="2:9" x14ac:dyDescent="0.2">
      <c r="F7287" s="21"/>
      <c r="G7287" s="25"/>
      <c r="H7287" s="26"/>
      <c r="I7287" s="27"/>
    </row>
    <row r="7288" spans="2:9" ht="15" customHeight="1" x14ac:dyDescent="0.2">
      <c r="B7288" s="2">
        <v>14</v>
      </c>
      <c r="C7288" s="8" t="s">
        <v>2538</v>
      </c>
      <c r="D7288" s="3">
        <v>4400</v>
      </c>
      <c r="E7288" s="8" t="s">
        <v>2538</v>
      </c>
      <c r="F7288" s="18">
        <v>440003</v>
      </c>
      <c r="G7288" s="19" t="s">
        <v>1154</v>
      </c>
      <c r="I7288" s="1"/>
    </row>
    <row r="7289" spans="2:9" x14ac:dyDescent="0.2">
      <c r="E7289" s="8"/>
      <c r="G7289" s="9"/>
      <c r="H7289" s="6" t="s">
        <v>12</v>
      </c>
      <c r="I7289" s="20">
        <v>30565</v>
      </c>
    </row>
    <row r="7290" spans="2:9" ht="15" customHeight="1" x14ac:dyDescent="0.2">
      <c r="E7290" s="8"/>
      <c r="F7290" s="21" t="s">
        <v>15</v>
      </c>
      <c r="G7290" s="22"/>
      <c r="H7290" s="23" t="s">
        <v>2713</v>
      </c>
      <c r="I7290" s="24">
        <f>SUBTOTAL(9,I7289:I7289)</f>
        <v>30565</v>
      </c>
    </row>
    <row r="7291" spans="2:9" x14ac:dyDescent="0.2">
      <c r="F7291" s="21"/>
      <c r="G7291" s="25"/>
      <c r="H7291" s="26"/>
      <c r="I7291" s="27"/>
    </row>
    <row r="7292" spans="2:9" ht="15" customHeight="1" x14ac:dyDescent="0.2">
      <c r="B7292" s="2">
        <v>14</v>
      </c>
      <c r="C7292" s="8" t="s">
        <v>2538</v>
      </c>
      <c r="D7292" s="3">
        <v>4411</v>
      </c>
      <c r="E7292" s="8" t="s">
        <v>2570</v>
      </c>
      <c r="F7292" s="18">
        <v>441102</v>
      </c>
      <c r="G7292" s="19" t="s">
        <v>820</v>
      </c>
      <c r="I7292" s="1"/>
    </row>
    <row r="7293" spans="2:9" x14ac:dyDescent="0.2">
      <c r="E7293" s="8"/>
      <c r="G7293" s="9"/>
      <c r="H7293" s="6" t="s">
        <v>12</v>
      </c>
      <c r="I7293" s="20">
        <v>428</v>
      </c>
    </row>
    <row r="7294" spans="2:9" ht="15" customHeight="1" x14ac:dyDescent="0.2">
      <c r="E7294" s="8"/>
      <c r="F7294" s="21" t="s">
        <v>15</v>
      </c>
      <c r="G7294" s="22"/>
      <c r="H7294" s="23" t="s">
        <v>2714</v>
      </c>
      <c r="I7294" s="24">
        <f>SUBTOTAL(9,I7293:I7293)</f>
        <v>428</v>
      </c>
    </row>
    <row r="7295" spans="2:9" x14ac:dyDescent="0.2">
      <c r="F7295" s="21"/>
      <c r="G7295" s="25"/>
      <c r="H7295" s="26"/>
      <c r="I7295" s="27"/>
    </row>
    <row r="7296" spans="2:9" ht="15" customHeight="1" x14ac:dyDescent="0.2">
      <c r="B7296" s="2">
        <v>14</v>
      </c>
      <c r="C7296" s="8" t="s">
        <v>2538</v>
      </c>
      <c r="D7296" s="3">
        <v>4420</v>
      </c>
      <c r="E7296" s="8" t="s">
        <v>2580</v>
      </c>
      <c r="F7296" s="18">
        <v>442001</v>
      </c>
      <c r="G7296" s="19" t="s">
        <v>2715</v>
      </c>
      <c r="I7296" s="1"/>
    </row>
    <row r="7297" spans="2:9" x14ac:dyDescent="0.2">
      <c r="E7297" s="8"/>
      <c r="G7297" s="9"/>
      <c r="H7297" s="6" t="s">
        <v>12</v>
      </c>
      <c r="I7297" s="20">
        <v>7571</v>
      </c>
    </row>
    <row r="7298" spans="2:9" ht="15" customHeight="1" x14ac:dyDescent="0.2">
      <c r="E7298" s="8"/>
      <c r="F7298" s="21" t="s">
        <v>15</v>
      </c>
      <c r="G7298" s="22"/>
      <c r="H7298" s="23" t="s">
        <v>2716</v>
      </c>
      <c r="I7298" s="24">
        <f>SUBTOTAL(9,I7297:I7297)</f>
        <v>7571</v>
      </c>
    </row>
    <row r="7299" spans="2:9" x14ac:dyDescent="0.2">
      <c r="F7299" s="21"/>
      <c r="G7299" s="25"/>
      <c r="H7299" s="26"/>
      <c r="I7299" s="27"/>
    </row>
    <row r="7300" spans="2:9" ht="15" customHeight="1" x14ac:dyDescent="0.2">
      <c r="B7300" s="2">
        <v>14</v>
      </c>
      <c r="C7300" s="8" t="s">
        <v>2538</v>
      </c>
      <c r="D7300" s="3">
        <v>4420</v>
      </c>
      <c r="E7300" s="8" t="s">
        <v>2580</v>
      </c>
      <c r="F7300" s="18">
        <v>442004</v>
      </c>
      <c r="G7300" s="19" t="s">
        <v>2717</v>
      </c>
      <c r="I7300" s="1"/>
    </row>
    <row r="7301" spans="2:9" x14ac:dyDescent="0.2">
      <c r="E7301" s="8"/>
      <c r="G7301" s="9"/>
      <c r="H7301" s="6" t="s">
        <v>12</v>
      </c>
      <c r="I7301" s="20">
        <v>52045</v>
      </c>
    </row>
    <row r="7302" spans="2:9" x14ac:dyDescent="0.2">
      <c r="E7302" s="8"/>
      <c r="G7302" s="9"/>
      <c r="H7302" s="6" t="s">
        <v>2539</v>
      </c>
      <c r="I7302" s="20">
        <v>5463</v>
      </c>
    </row>
    <row r="7303" spans="2:9" ht="15" customHeight="1" x14ac:dyDescent="0.2">
      <c r="E7303" s="8"/>
      <c r="F7303" s="21" t="s">
        <v>15</v>
      </c>
      <c r="G7303" s="22"/>
      <c r="H7303" s="23" t="s">
        <v>2718</v>
      </c>
      <c r="I7303" s="24">
        <f>SUBTOTAL(9,I7301:I7302)</f>
        <v>57508</v>
      </c>
    </row>
    <row r="7304" spans="2:9" x14ac:dyDescent="0.2">
      <c r="F7304" s="21"/>
      <c r="G7304" s="25"/>
      <c r="H7304" s="26"/>
      <c r="I7304" s="27"/>
    </row>
    <row r="7305" spans="2:9" ht="15" customHeight="1" x14ac:dyDescent="0.2">
      <c r="B7305" s="2">
        <v>14</v>
      </c>
      <c r="C7305" s="8" t="s">
        <v>2538</v>
      </c>
      <c r="D7305" s="3">
        <v>4420</v>
      </c>
      <c r="E7305" s="8" t="s">
        <v>2580</v>
      </c>
      <c r="F7305" s="18">
        <v>442006</v>
      </c>
      <c r="G7305" s="19" t="s">
        <v>2719</v>
      </c>
      <c r="I7305" s="1"/>
    </row>
    <row r="7306" spans="2:9" x14ac:dyDescent="0.2">
      <c r="E7306" s="8"/>
      <c r="G7306" s="9"/>
      <c r="H7306" s="6" t="s">
        <v>12</v>
      </c>
      <c r="I7306" s="20">
        <v>36832</v>
      </c>
    </row>
    <row r="7307" spans="2:9" ht="15" customHeight="1" x14ac:dyDescent="0.2">
      <c r="E7307" s="8"/>
      <c r="F7307" s="21" t="s">
        <v>15</v>
      </c>
      <c r="G7307" s="22"/>
      <c r="H7307" s="23" t="s">
        <v>2720</v>
      </c>
      <c r="I7307" s="24">
        <f>SUBTOTAL(9,I7306:I7306)</f>
        <v>36832</v>
      </c>
    </row>
    <row r="7308" spans="2:9" x14ac:dyDescent="0.2">
      <c r="F7308" s="21"/>
      <c r="G7308" s="25"/>
      <c r="H7308" s="26"/>
      <c r="I7308" s="27"/>
    </row>
    <row r="7309" spans="2:9" ht="15" customHeight="1" x14ac:dyDescent="0.2">
      <c r="B7309" s="2">
        <v>14</v>
      </c>
      <c r="C7309" s="8" t="s">
        <v>2538</v>
      </c>
      <c r="D7309" s="3">
        <v>4420</v>
      </c>
      <c r="E7309" s="8" t="s">
        <v>2580</v>
      </c>
      <c r="F7309" s="18">
        <v>442007</v>
      </c>
      <c r="G7309" s="19" t="s">
        <v>2721</v>
      </c>
      <c r="I7309" s="1"/>
    </row>
    <row r="7310" spans="2:9" x14ac:dyDescent="0.2">
      <c r="E7310" s="8"/>
      <c r="G7310" s="9"/>
      <c r="H7310" s="6" t="s">
        <v>12</v>
      </c>
      <c r="I7310" s="20">
        <v>8492</v>
      </c>
    </row>
    <row r="7311" spans="2:9" ht="15" customHeight="1" x14ac:dyDescent="0.2">
      <c r="E7311" s="8"/>
      <c r="F7311" s="21" t="s">
        <v>15</v>
      </c>
      <c r="G7311" s="22"/>
      <c r="H7311" s="23" t="s">
        <v>2722</v>
      </c>
      <c r="I7311" s="24">
        <f>SUBTOTAL(9,I7310:I7310)</f>
        <v>8492</v>
      </c>
    </row>
    <row r="7312" spans="2:9" x14ac:dyDescent="0.2">
      <c r="F7312" s="21"/>
      <c r="G7312" s="25"/>
      <c r="H7312" s="26"/>
      <c r="I7312" s="27"/>
    </row>
    <row r="7313" spans="2:9" ht="15" customHeight="1" x14ac:dyDescent="0.2">
      <c r="B7313" s="2">
        <v>14</v>
      </c>
      <c r="C7313" s="8" t="s">
        <v>2538</v>
      </c>
      <c r="D7313" s="3">
        <v>4420</v>
      </c>
      <c r="E7313" s="8" t="s">
        <v>2580</v>
      </c>
      <c r="F7313" s="18">
        <v>442008</v>
      </c>
      <c r="G7313" s="19" t="s">
        <v>2723</v>
      </c>
      <c r="I7313" s="1"/>
    </row>
    <row r="7314" spans="2:9" x14ac:dyDescent="0.2">
      <c r="E7314" s="8"/>
      <c r="G7314" s="9"/>
      <c r="H7314" s="6" t="s">
        <v>12</v>
      </c>
      <c r="I7314" s="20">
        <v>655</v>
      </c>
    </row>
    <row r="7315" spans="2:9" ht="15" customHeight="1" x14ac:dyDescent="0.2">
      <c r="E7315" s="8"/>
      <c r="F7315" s="21" t="s">
        <v>15</v>
      </c>
      <c r="G7315" s="22"/>
      <c r="H7315" s="23" t="s">
        <v>2724</v>
      </c>
      <c r="I7315" s="24">
        <f>SUBTOTAL(9,I7314:I7314)</f>
        <v>655</v>
      </c>
    </row>
    <row r="7316" spans="2:9" x14ac:dyDescent="0.2">
      <c r="F7316" s="21"/>
      <c r="G7316" s="25"/>
      <c r="H7316" s="26"/>
      <c r="I7316" s="27"/>
    </row>
    <row r="7317" spans="2:9" ht="15" customHeight="1" x14ac:dyDescent="0.2">
      <c r="B7317" s="2">
        <v>14</v>
      </c>
      <c r="C7317" s="8" t="s">
        <v>2538</v>
      </c>
      <c r="D7317" s="3">
        <v>4420</v>
      </c>
      <c r="E7317" s="8" t="s">
        <v>2580</v>
      </c>
      <c r="F7317" s="18">
        <v>442009</v>
      </c>
      <c r="G7317" s="19" t="s">
        <v>2725</v>
      </c>
      <c r="I7317" s="1"/>
    </row>
    <row r="7318" spans="2:9" x14ac:dyDescent="0.2">
      <c r="E7318" s="8"/>
      <c r="G7318" s="9"/>
      <c r="H7318" s="6" t="s">
        <v>12</v>
      </c>
      <c r="I7318" s="20">
        <v>45218</v>
      </c>
    </row>
    <row r="7319" spans="2:9" x14ac:dyDescent="0.2">
      <c r="E7319" s="8"/>
      <c r="G7319" s="9"/>
      <c r="H7319" s="6" t="s">
        <v>2539</v>
      </c>
      <c r="I7319" s="20">
        <v>-3991</v>
      </c>
    </row>
    <row r="7320" spans="2:9" ht="15" customHeight="1" x14ac:dyDescent="0.2">
      <c r="E7320" s="8"/>
      <c r="F7320" s="21" t="s">
        <v>15</v>
      </c>
      <c r="G7320" s="22"/>
      <c r="H7320" s="23" t="s">
        <v>2726</v>
      </c>
      <c r="I7320" s="24">
        <f>SUBTOTAL(9,I7318:I7319)</f>
        <v>41227</v>
      </c>
    </row>
    <row r="7321" spans="2:9" x14ac:dyDescent="0.2">
      <c r="F7321" s="21"/>
      <c r="G7321" s="25"/>
      <c r="H7321" s="26"/>
      <c r="I7321" s="27"/>
    </row>
    <row r="7322" spans="2:9" ht="15" customHeight="1" x14ac:dyDescent="0.2">
      <c r="B7322" s="2">
        <v>14</v>
      </c>
      <c r="C7322" s="8" t="s">
        <v>2538</v>
      </c>
      <c r="D7322" s="3">
        <v>4423</v>
      </c>
      <c r="E7322" s="8" t="s">
        <v>2650</v>
      </c>
      <c r="F7322" s="18">
        <v>442301</v>
      </c>
      <c r="G7322" s="19" t="s">
        <v>2727</v>
      </c>
      <c r="I7322" s="1"/>
    </row>
    <row r="7323" spans="2:9" x14ac:dyDescent="0.2">
      <c r="E7323" s="8"/>
      <c r="G7323" s="9"/>
      <c r="H7323" s="6" t="s">
        <v>12</v>
      </c>
      <c r="I7323" s="20">
        <v>1000</v>
      </c>
    </row>
    <row r="7324" spans="2:9" ht="15" customHeight="1" x14ac:dyDescent="0.2">
      <c r="E7324" s="8"/>
      <c r="F7324" s="21" t="s">
        <v>15</v>
      </c>
      <c r="G7324" s="22"/>
      <c r="H7324" s="23" t="s">
        <v>2728</v>
      </c>
      <c r="I7324" s="24">
        <f>SUBTOTAL(9,I7323:I7323)</f>
        <v>1000</v>
      </c>
    </row>
    <row r="7325" spans="2:9" x14ac:dyDescent="0.2">
      <c r="F7325" s="21"/>
      <c r="G7325" s="25"/>
      <c r="H7325" s="26"/>
      <c r="I7325" s="27"/>
    </row>
    <row r="7326" spans="2:9" ht="15" customHeight="1" x14ac:dyDescent="0.2">
      <c r="B7326" s="2">
        <v>14</v>
      </c>
      <c r="C7326" s="8" t="s">
        <v>2538</v>
      </c>
      <c r="D7326" s="3">
        <v>4429</v>
      </c>
      <c r="E7326" s="8" t="s">
        <v>2659</v>
      </c>
      <c r="F7326" s="18">
        <v>442902</v>
      </c>
      <c r="G7326" s="19" t="s">
        <v>2147</v>
      </c>
      <c r="I7326" s="1"/>
    </row>
    <row r="7327" spans="2:9" x14ac:dyDescent="0.2">
      <c r="E7327" s="8"/>
      <c r="G7327" s="9"/>
      <c r="H7327" s="6" t="s">
        <v>12</v>
      </c>
      <c r="I7327" s="20">
        <v>2721</v>
      </c>
    </row>
    <row r="7328" spans="2:9" ht="15" customHeight="1" x14ac:dyDescent="0.2">
      <c r="E7328" s="8"/>
      <c r="F7328" s="21" t="s">
        <v>15</v>
      </c>
      <c r="G7328" s="22"/>
      <c r="H7328" s="23" t="s">
        <v>2729</v>
      </c>
      <c r="I7328" s="24">
        <f>SUBTOTAL(9,I7327:I7327)</f>
        <v>2721</v>
      </c>
    </row>
    <row r="7329" spans="2:9" x14ac:dyDescent="0.2">
      <c r="F7329" s="21"/>
      <c r="G7329" s="25"/>
      <c r="H7329" s="26"/>
      <c r="I7329" s="27"/>
    </row>
    <row r="7330" spans="2:9" ht="15" customHeight="1" x14ac:dyDescent="0.2">
      <c r="B7330" s="2">
        <v>14</v>
      </c>
      <c r="C7330" s="8" t="s">
        <v>2538</v>
      </c>
      <c r="D7330" s="3">
        <v>4429</v>
      </c>
      <c r="E7330" s="8" t="s">
        <v>2659</v>
      </c>
      <c r="F7330" s="18">
        <v>442909</v>
      </c>
      <c r="G7330" s="19" t="s">
        <v>2725</v>
      </c>
      <c r="I7330" s="1"/>
    </row>
    <row r="7331" spans="2:9" x14ac:dyDescent="0.2">
      <c r="E7331" s="8"/>
      <c r="G7331" s="9"/>
      <c r="H7331" s="6" t="s">
        <v>12</v>
      </c>
      <c r="I7331" s="20">
        <v>3420</v>
      </c>
    </row>
    <row r="7332" spans="2:9" ht="15" customHeight="1" x14ac:dyDescent="0.2">
      <c r="E7332" s="8"/>
      <c r="F7332" s="21" t="s">
        <v>15</v>
      </c>
      <c r="G7332" s="22"/>
      <c r="H7332" s="23" t="s">
        <v>2730</v>
      </c>
      <c r="I7332" s="24">
        <f>SUBTOTAL(9,I7331:I7331)</f>
        <v>3420</v>
      </c>
    </row>
    <row r="7333" spans="2:9" x14ac:dyDescent="0.2">
      <c r="F7333" s="21"/>
      <c r="G7333" s="25"/>
      <c r="H7333" s="26"/>
      <c r="I7333" s="27"/>
    </row>
    <row r="7334" spans="2:9" ht="15" customHeight="1" x14ac:dyDescent="0.2">
      <c r="B7334" s="2">
        <v>14</v>
      </c>
      <c r="C7334" s="8" t="s">
        <v>2538</v>
      </c>
      <c r="D7334" s="3">
        <v>4471</v>
      </c>
      <c r="E7334" s="8" t="s">
        <v>2687</v>
      </c>
      <c r="F7334" s="18">
        <v>447101</v>
      </c>
      <c r="G7334" s="19" t="s">
        <v>2731</v>
      </c>
      <c r="I7334" s="1"/>
    </row>
    <row r="7335" spans="2:9" x14ac:dyDescent="0.2">
      <c r="E7335" s="8"/>
      <c r="G7335" s="9"/>
      <c r="H7335" s="6" t="s">
        <v>12</v>
      </c>
      <c r="I7335" s="20">
        <v>11575</v>
      </c>
    </row>
    <row r="7336" spans="2:9" x14ac:dyDescent="0.2">
      <c r="E7336" s="8"/>
      <c r="G7336" s="9"/>
      <c r="H7336" s="6" t="s">
        <v>2539</v>
      </c>
      <c r="I7336" s="20">
        <v>-5000</v>
      </c>
    </row>
    <row r="7337" spans="2:9" ht="15" customHeight="1" x14ac:dyDescent="0.2">
      <c r="E7337" s="8"/>
      <c r="F7337" s="21" t="s">
        <v>15</v>
      </c>
      <c r="G7337" s="22"/>
      <c r="H7337" s="23" t="s">
        <v>2732</v>
      </c>
      <c r="I7337" s="24">
        <f>SUBTOTAL(9,I7335:I7336)</f>
        <v>6575</v>
      </c>
    </row>
    <row r="7338" spans="2:9" x14ac:dyDescent="0.2">
      <c r="F7338" s="21"/>
      <c r="G7338" s="25"/>
      <c r="H7338" s="26"/>
      <c r="I7338" s="27"/>
    </row>
    <row r="7339" spans="2:9" ht="15" customHeight="1" x14ac:dyDescent="0.2">
      <c r="B7339" s="2">
        <v>14</v>
      </c>
      <c r="C7339" s="8" t="s">
        <v>2538</v>
      </c>
      <c r="D7339" s="3">
        <v>4471</v>
      </c>
      <c r="E7339" s="8" t="s">
        <v>2687</v>
      </c>
      <c r="F7339" s="18">
        <v>447103</v>
      </c>
      <c r="G7339" s="19" t="s">
        <v>2733</v>
      </c>
      <c r="I7339" s="1"/>
    </row>
    <row r="7340" spans="2:9" x14ac:dyDescent="0.2">
      <c r="E7340" s="8"/>
      <c r="G7340" s="9"/>
      <c r="H7340" s="6" t="s">
        <v>12</v>
      </c>
      <c r="I7340" s="20">
        <v>63790</v>
      </c>
    </row>
    <row r="7341" spans="2:9" ht="15" customHeight="1" x14ac:dyDescent="0.2">
      <c r="E7341" s="8"/>
      <c r="F7341" s="21" t="s">
        <v>15</v>
      </c>
      <c r="G7341" s="22"/>
      <c r="H7341" s="23" t="s">
        <v>2734</v>
      </c>
      <c r="I7341" s="24">
        <f>SUBTOTAL(9,I7340:I7340)</f>
        <v>63790</v>
      </c>
    </row>
    <row r="7342" spans="2:9" x14ac:dyDescent="0.2">
      <c r="F7342" s="21"/>
      <c r="G7342" s="25"/>
      <c r="H7342" s="26"/>
      <c r="I7342" s="27"/>
    </row>
    <row r="7343" spans="2:9" ht="15" customHeight="1" x14ac:dyDescent="0.2">
      <c r="B7343" s="2">
        <v>14</v>
      </c>
      <c r="C7343" s="8" t="s">
        <v>2538</v>
      </c>
      <c r="D7343" s="3">
        <v>4471</v>
      </c>
      <c r="E7343" s="8" t="s">
        <v>2687</v>
      </c>
      <c r="F7343" s="18">
        <v>447121</v>
      </c>
      <c r="G7343" s="19" t="s">
        <v>2735</v>
      </c>
      <c r="I7343" s="1"/>
    </row>
    <row r="7344" spans="2:9" x14ac:dyDescent="0.2">
      <c r="E7344" s="8"/>
      <c r="G7344" s="9"/>
      <c r="H7344" s="6" t="s">
        <v>12</v>
      </c>
      <c r="I7344" s="20">
        <v>14250</v>
      </c>
    </row>
    <row r="7345" spans="2:9" ht="15" customHeight="1" x14ac:dyDescent="0.2">
      <c r="E7345" s="8"/>
      <c r="F7345" s="21" t="s">
        <v>15</v>
      </c>
      <c r="G7345" s="22"/>
      <c r="H7345" s="23" t="s">
        <v>2736</v>
      </c>
      <c r="I7345" s="24">
        <f>SUBTOTAL(9,I7344:I7344)</f>
        <v>14250</v>
      </c>
    </row>
    <row r="7346" spans="2:9" x14ac:dyDescent="0.2">
      <c r="F7346" s="21"/>
      <c r="G7346" s="25"/>
      <c r="H7346" s="26"/>
      <c r="I7346" s="27"/>
    </row>
    <row r="7347" spans="2:9" ht="15" customHeight="1" x14ac:dyDescent="0.2">
      <c r="B7347" s="2">
        <v>14</v>
      </c>
      <c r="C7347" s="8" t="s">
        <v>2538</v>
      </c>
      <c r="D7347" s="3">
        <v>4481</v>
      </c>
      <c r="E7347" s="8" t="s">
        <v>2737</v>
      </c>
      <c r="F7347" s="18">
        <v>448101</v>
      </c>
      <c r="G7347" s="19" t="s">
        <v>842</v>
      </c>
      <c r="I7347" s="1"/>
    </row>
    <row r="7348" spans="2:9" x14ac:dyDescent="0.2">
      <c r="E7348" s="8"/>
      <c r="G7348" s="9"/>
      <c r="H7348" s="6" t="s">
        <v>12</v>
      </c>
      <c r="I7348" s="20">
        <v>8288459</v>
      </c>
    </row>
    <row r="7349" spans="2:9" x14ac:dyDescent="0.2">
      <c r="E7349" s="8"/>
      <c r="G7349" s="9"/>
      <c r="H7349" s="6" t="s">
        <v>18</v>
      </c>
      <c r="I7349" s="20">
        <v>-1128038</v>
      </c>
    </row>
    <row r="7350" spans="2:9" x14ac:dyDescent="0.2">
      <c r="E7350" s="8"/>
      <c r="G7350" s="9"/>
      <c r="H7350" s="6" t="s">
        <v>2539</v>
      </c>
      <c r="I7350" s="20">
        <v>918000</v>
      </c>
    </row>
    <row r="7351" spans="2:9" ht="15" customHeight="1" x14ac:dyDescent="0.2">
      <c r="E7351" s="8"/>
      <c r="F7351" s="21" t="s">
        <v>15</v>
      </c>
      <c r="G7351" s="22"/>
      <c r="H7351" s="23" t="s">
        <v>2738</v>
      </c>
      <c r="I7351" s="24">
        <f>SUBTOTAL(9,I7348:I7350)</f>
        <v>8078421</v>
      </c>
    </row>
    <row r="7352" spans="2:9" x14ac:dyDescent="0.2">
      <c r="F7352" s="21"/>
      <c r="G7352" s="25"/>
      <c r="H7352" s="26"/>
      <c r="I7352" s="27"/>
    </row>
    <row r="7353" spans="2:9" ht="15" customHeight="1" x14ac:dyDescent="0.2">
      <c r="B7353" s="2">
        <v>14</v>
      </c>
      <c r="C7353" s="8" t="s">
        <v>2538</v>
      </c>
      <c r="D7353" s="3">
        <v>5578</v>
      </c>
      <c r="E7353" s="8" t="s">
        <v>2739</v>
      </c>
      <c r="F7353" s="18">
        <v>557870</v>
      </c>
      <c r="G7353" s="19" t="s">
        <v>2740</v>
      </c>
      <c r="I7353" s="1"/>
    </row>
    <row r="7354" spans="2:9" x14ac:dyDescent="0.2">
      <c r="E7354" s="8"/>
      <c r="G7354" s="9"/>
      <c r="H7354" s="6" t="s">
        <v>12</v>
      </c>
      <c r="I7354" s="20">
        <v>20670</v>
      </c>
    </row>
    <row r="7355" spans="2:9" x14ac:dyDescent="0.2">
      <c r="E7355" s="8"/>
      <c r="G7355" s="9"/>
      <c r="H7355" s="6" t="s">
        <v>2539</v>
      </c>
      <c r="I7355" s="20">
        <v>-14000</v>
      </c>
    </row>
    <row r="7356" spans="2:9" ht="15" customHeight="1" x14ac:dyDescent="0.2">
      <c r="E7356" s="8"/>
      <c r="F7356" s="21" t="s">
        <v>15</v>
      </c>
      <c r="G7356" s="22"/>
      <c r="H7356" s="23" t="s">
        <v>2741</v>
      </c>
      <c r="I7356" s="24">
        <f>SUBTOTAL(9,I7354:I7355)</f>
        <v>6670</v>
      </c>
    </row>
    <row r="7357" spans="2:9" x14ac:dyDescent="0.2">
      <c r="F7357" s="21"/>
      <c r="G7357" s="25"/>
      <c r="H7357" s="26"/>
      <c r="I7357" s="27"/>
    </row>
    <row r="7358" spans="2:9" ht="15" customHeight="1" x14ac:dyDescent="0.2">
      <c r="B7358" s="2">
        <v>14</v>
      </c>
      <c r="C7358" s="8" t="s">
        <v>2538</v>
      </c>
      <c r="D7358" s="3">
        <v>5578</v>
      </c>
      <c r="E7358" s="8" t="s">
        <v>2739</v>
      </c>
      <c r="F7358" s="18">
        <v>557872</v>
      </c>
      <c r="G7358" s="19" t="s">
        <v>2742</v>
      </c>
      <c r="I7358" s="1"/>
    </row>
    <row r="7359" spans="2:9" x14ac:dyDescent="0.2">
      <c r="E7359" s="8"/>
      <c r="G7359" s="9"/>
      <c r="H7359" s="6" t="s">
        <v>12</v>
      </c>
      <c r="I7359" s="20">
        <v>19460</v>
      </c>
    </row>
    <row r="7360" spans="2:9" x14ac:dyDescent="0.2">
      <c r="E7360" s="8"/>
      <c r="G7360" s="9"/>
      <c r="H7360" s="6" t="s">
        <v>18</v>
      </c>
      <c r="I7360" s="20">
        <v>-2171</v>
      </c>
    </row>
    <row r="7361" spans="2:9" ht="15" customHeight="1" x14ac:dyDescent="0.2">
      <c r="E7361" s="8"/>
      <c r="F7361" s="21" t="s">
        <v>15</v>
      </c>
      <c r="G7361" s="22"/>
      <c r="H7361" s="23" t="s">
        <v>2743</v>
      </c>
      <c r="I7361" s="24">
        <f>SUBTOTAL(9,I7359:I7360)</f>
        <v>17289</v>
      </c>
    </row>
    <row r="7362" spans="2:9" x14ac:dyDescent="0.2">
      <c r="F7362" s="21"/>
      <c r="G7362" s="25"/>
      <c r="H7362" s="26"/>
      <c r="I7362" s="27"/>
    </row>
    <row r="7363" spans="2:9" ht="15" customHeight="1" x14ac:dyDescent="0.2">
      <c r="B7363" s="2">
        <v>14</v>
      </c>
      <c r="C7363" s="8" t="s">
        <v>2538</v>
      </c>
      <c r="D7363" s="3">
        <v>5578</v>
      </c>
      <c r="E7363" s="8" t="s">
        <v>2739</v>
      </c>
      <c r="F7363" s="18">
        <v>557873</v>
      </c>
      <c r="G7363" s="19" t="s">
        <v>2744</v>
      </c>
      <c r="I7363" s="1"/>
    </row>
    <row r="7364" spans="2:9" x14ac:dyDescent="0.2">
      <c r="E7364" s="8"/>
      <c r="G7364" s="9"/>
      <c r="H7364" s="6" t="s">
        <v>12</v>
      </c>
      <c r="I7364" s="20">
        <v>690000</v>
      </c>
    </row>
    <row r="7365" spans="2:9" ht="15" customHeight="1" x14ac:dyDescent="0.2">
      <c r="E7365" s="8"/>
      <c r="F7365" s="21" t="s">
        <v>15</v>
      </c>
      <c r="G7365" s="22"/>
      <c r="H7365" s="23" t="s">
        <v>2745</v>
      </c>
      <c r="I7365" s="24">
        <f>SUBTOTAL(9,I7364:I7364)</f>
        <v>690000</v>
      </c>
    </row>
    <row r="7366" spans="2:9" x14ac:dyDescent="0.2">
      <c r="F7366" s="21"/>
      <c r="G7366" s="25"/>
      <c r="H7366" s="26"/>
      <c r="I7366" s="27"/>
    </row>
    <row r="7367" spans="2:9" ht="15" customHeight="1" x14ac:dyDescent="0.2">
      <c r="B7367" s="2">
        <v>16</v>
      </c>
      <c r="C7367" s="8" t="s">
        <v>2746</v>
      </c>
      <c r="D7367" s="3">
        <v>20</v>
      </c>
      <c r="E7367" s="8" t="s">
        <v>2747</v>
      </c>
      <c r="F7367" s="18">
        <v>2001</v>
      </c>
      <c r="G7367" s="19" t="s">
        <v>10</v>
      </c>
      <c r="I7367" s="1"/>
    </row>
    <row r="7368" spans="2:9" x14ac:dyDescent="0.2">
      <c r="E7368" s="8"/>
      <c r="G7368" s="9"/>
      <c r="H7368" s="6" t="s">
        <v>11</v>
      </c>
      <c r="I7368" s="20">
        <v>5290</v>
      </c>
    </row>
    <row r="7369" spans="2:9" x14ac:dyDescent="0.2">
      <c r="E7369" s="8"/>
      <c r="G7369" s="9"/>
      <c r="H7369" s="6" t="s">
        <v>12</v>
      </c>
      <c r="I7369" s="20">
        <v>123500</v>
      </c>
    </row>
    <row r="7370" spans="2:9" x14ac:dyDescent="0.2">
      <c r="E7370" s="8"/>
      <c r="G7370" s="9"/>
      <c r="H7370" s="6" t="s">
        <v>13</v>
      </c>
      <c r="I7370" s="20">
        <v>399</v>
      </c>
    </row>
    <row r="7371" spans="2:9" ht="15" customHeight="1" x14ac:dyDescent="0.2">
      <c r="E7371" s="8"/>
      <c r="F7371" s="21" t="s">
        <v>15</v>
      </c>
      <c r="G7371" s="22"/>
      <c r="H7371" s="23" t="s">
        <v>2748</v>
      </c>
      <c r="I7371" s="24">
        <f>SUBTOTAL(9,I7368:I7370)</f>
        <v>129189</v>
      </c>
    </row>
    <row r="7372" spans="2:9" x14ac:dyDescent="0.2">
      <c r="F7372" s="21"/>
      <c r="G7372" s="25"/>
      <c r="H7372" s="26"/>
      <c r="I7372" s="27"/>
    </row>
    <row r="7373" spans="2:9" ht="15" customHeight="1" x14ac:dyDescent="0.2">
      <c r="B7373" s="2">
        <v>16</v>
      </c>
      <c r="C7373" s="8" t="s">
        <v>2746</v>
      </c>
      <c r="D7373" s="3">
        <v>20</v>
      </c>
      <c r="E7373" s="8" t="s">
        <v>2747</v>
      </c>
      <c r="F7373" s="18">
        <v>2021</v>
      </c>
      <c r="G7373" s="19" t="s">
        <v>2749</v>
      </c>
      <c r="I7373" s="1"/>
    </row>
    <row r="7374" spans="2:9" x14ac:dyDescent="0.2">
      <c r="E7374" s="8"/>
      <c r="G7374" s="9"/>
      <c r="H7374" s="6" t="s">
        <v>18</v>
      </c>
      <c r="I7374" s="20">
        <v>15000</v>
      </c>
    </row>
    <row r="7375" spans="2:9" ht="15" customHeight="1" x14ac:dyDescent="0.2">
      <c r="E7375" s="8"/>
      <c r="F7375" s="21" t="s">
        <v>15</v>
      </c>
      <c r="G7375" s="22"/>
      <c r="H7375" s="23" t="s">
        <v>2750</v>
      </c>
      <c r="I7375" s="24">
        <f>SUBTOTAL(9,I7374:I7374)</f>
        <v>15000</v>
      </c>
    </row>
    <row r="7376" spans="2:9" x14ac:dyDescent="0.2">
      <c r="F7376" s="21"/>
      <c r="G7376" s="25"/>
      <c r="H7376" s="26"/>
      <c r="I7376" s="27"/>
    </row>
    <row r="7377" spans="2:9" ht="15" customHeight="1" x14ac:dyDescent="0.2">
      <c r="B7377" s="2">
        <v>16</v>
      </c>
      <c r="C7377" s="8" t="s">
        <v>2746</v>
      </c>
      <c r="D7377" s="3">
        <v>21</v>
      </c>
      <c r="E7377" s="8" t="s">
        <v>2751</v>
      </c>
      <c r="F7377" s="18">
        <v>2101</v>
      </c>
      <c r="G7377" s="19" t="s">
        <v>10</v>
      </c>
      <c r="I7377" s="1"/>
    </row>
    <row r="7378" spans="2:9" x14ac:dyDescent="0.2">
      <c r="E7378" s="8"/>
      <c r="G7378" s="9"/>
      <c r="H7378" s="6" t="s">
        <v>11</v>
      </c>
      <c r="I7378" s="20">
        <v>3382</v>
      </c>
    </row>
    <row r="7379" spans="2:9" x14ac:dyDescent="0.2">
      <c r="E7379" s="8"/>
      <c r="G7379" s="9"/>
      <c r="H7379" s="6" t="s">
        <v>12</v>
      </c>
      <c r="I7379" s="20">
        <v>207800</v>
      </c>
    </row>
    <row r="7380" spans="2:9" x14ac:dyDescent="0.2">
      <c r="E7380" s="8"/>
      <c r="G7380" s="9"/>
      <c r="H7380" s="6" t="s">
        <v>835</v>
      </c>
      <c r="I7380" s="20">
        <v>-3400</v>
      </c>
    </row>
    <row r="7381" spans="2:9" ht="15" customHeight="1" x14ac:dyDescent="0.2">
      <c r="E7381" s="8"/>
      <c r="F7381" s="21" t="s">
        <v>15</v>
      </c>
      <c r="G7381" s="22"/>
      <c r="H7381" s="23" t="s">
        <v>2752</v>
      </c>
      <c r="I7381" s="24">
        <f>SUBTOTAL(9,I7378:I7380)</f>
        <v>207782</v>
      </c>
    </row>
    <row r="7382" spans="2:9" x14ac:dyDescent="0.2">
      <c r="F7382" s="21"/>
      <c r="G7382" s="25"/>
      <c r="H7382" s="26"/>
      <c r="I7382" s="27"/>
    </row>
    <row r="7383" spans="2:9" ht="15" customHeight="1" x14ac:dyDescent="0.2">
      <c r="B7383" s="2">
        <v>16</v>
      </c>
      <c r="C7383" s="8" t="s">
        <v>2746</v>
      </c>
      <c r="D7383" s="3">
        <v>24</v>
      </c>
      <c r="E7383" s="8" t="s">
        <v>2753</v>
      </c>
      <c r="F7383" s="18">
        <v>2401</v>
      </c>
      <c r="G7383" s="19" t="s">
        <v>10</v>
      </c>
      <c r="I7383" s="1"/>
    </row>
    <row r="7384" spans="2:9" x14ac:dyDescent="0.2">
      <c r="E7384" s="8"/>
      <c r="G7384" s="9"/>
      <c r="H7384" s="6" t="s">
        <v>11</v>
      </c>
      <c r="I7384" s="20">
        <v>2593</v>
      </c>
    </row>
    <row r="7385" spans="2:9" x14ac:dyDescent="0.2">
      <c r="E7385" s="8"/>
      <c r="G7385" s="9"/>
      <c r="H7385" s="6" t="s">
        <v>12</v>
      </c>
      <c r="I7385" s="20">
        <v>108100</v>
      </c>
    </row>
    <row r="7386" spans="2:9" x14ac:dyDescent="0.2">
      <c r="E7386" s="8"/>
      <c r="G7386" s="9"/>
      <c r="H7386" s="6" t="s">
        <v>13</v>
      </c>
      <c r="I7386" s="20">
        <v>373</v>
      </c>
    </row>
    <row r="7387" spans="2:9" ht="15" customHeight="1" x14ac:dyDescent="0.2">
      <c r="E7387" s="8"/>
      <c r="F7387" s="21" t="s">
        <v>15</v>
      </c>
      <c r="G7387" s="22"/>
      <c r="H7387" s="23" t="s">
        <v>2754</v>
      </c>
      <c r="I7387" s="24">
        <f>SUBTOTAL(9,I7384:I7386)</f>
        <v>111066</v>
      </c>
    </row>
    <row r="7388" spans="2:9" x14ac:dyDescent="0.2">
      <c r="F7388" s="21"/>
      <c r="G7388" s="25"/>
      <c r="H7388" s="26"/>
      <c r="I7388" s="27"/>
    </row>
    <row r="7389" spans="2:9" ht="15" customHeight="1" x14ac:dyDescent="0.2">
      <c r="B7389" s="2">
        <v>16</v>
      </c>
      <c r="C7389" s="8" t="s">
        <v>2746</v>
      </c>
      <c r="D7389" s="3">
        <v>24</v>
      </c>
      <c r="E7389" s="8" t="s">
        <v>2753</v>
      </c>
      <c r="F7389" s="18">
        <v>2421</v>
      </c>
      <c r="G7389" s="19" t="s">
        <v>174</v>
      </c>
      <c r="I7389" s="1"/>
    </row>
    <row r="7390" spans="2:9" x14ac:dyDescent="0.2">
      <c r="E7390" s="8"/>
      <c r="G7390" s="9"/>
      <c r="H7390" s="6" t="s">
        <v>11</v>
      </c>
      <c r="I7390" s="20">
        <v>603</v>
      </c>
    </row>
    <row r="7391" spans="2:9" x14ac:dyDescent="0.2">
      <c r="E7391" s="8"/>
      <c r="G7391" s="9"/>
      <c r="H7391" s="6" t="s">
        <v>12</v>
      </c>
      <c r="I7391" s="20">
        <v>14400</v>
      </c>
    </row>
    <row r="7392" spans="2:9" ht="15" customHeight="1" x14ac:dyDescent="0.2">
      <c r="E7392" s="8"/>
      <c r="F7392" s="21" t="s">
        <v>15</v>
      </c>
      <c r="G7392" s="22"/>
      <c r="H7392" s="23" t="s">
        <v>2755</v>
      </c>
      <c r="I7392" s="24">
        <f>SUBTOTAL(9,I7390:I7391)</f>
        <v>15003</v>
      </c>
    </row>
    <row r="7393" spans="2:9" x14ac:dyDescent="0.2">
      <c r="F7393" s="21"/>
      <c r="G7393" s="25"/>
      <c r="H7393" s="26"/>
      <c r="I7393" s="27"/>
    </row>
    <row r="7394" spans="2:9" ht="15" customHeight="1" x14ac:dyDescent="0.2">
      <c r="B7394" s="2">
        <v>16</v>
      </c>
      <c r="C7394" s="8" t="s">
        <v>2746</v>
      </c>
      <c r="D7394" s="3">
        <v>41</v>
      </c>
      <c r="E7394" s="8" t="s">
        <v>2756</v>
      </c>
      <c r="F7394" s="18">
        <v>4101</v>
      </c>
      <c r="G7394" s="19" t="s">
        <v>10</v>
      </c>
      <c r="I7394" s="1"/>
    </row>
    <row r="7395" spans="2:9" x14ac:dyDescent="0.2">
      <c r="E7395" s="8"/>
      <c r="G7395" s="9"/>
      <c r="H7395" s="6" t="s">
        <v>11</v>
      </c>
      <c r="I7395" s="20">
        <v>34200</v>
      </c>
    </row>
    <row r="7396" spans="2:9" x14ac:dyDescent="0.2">
      <c r="E7396" s="8"/>
      <c r="G7396" s="9"/>
      <c r="H7396" s="6" t="s">
        <v>12</v>
      </c>
      <c r="I7396" s="20">
        <v>973300</v>
      </c>
    </row>
    <row r="7397" spans="2:9" x14ac:dyDescent="0.2">
      <c r="E7397" s="8"/>
      <c r="G7397" s="9"/>
      <c r="H7397" s="6" t="s">
        <v>18</v>
      </c>
      <c r="I7397" s="20">
        <v>-8000</v>
      </c>
    </row>
    <row r="7398" spans="2:9" x14ac:dyDescent="0.2">
      <c r="E7398" s="8"/>
      <c r="G7398" s="9"/>
      <c r="H7398" s="6" t="s">
        <v>835</v>
      </c>
      <c r="I7398" s="20">
        <v>-2300</v>
      </c>
    </row>
    <row r="7399" spans="2:9" ht="15" customHeight="1" x14ac:dyDescent="0.2">
      <c r="E7399" s="8"/>
      <c r="F7399" s="21" t="s">
        <v>15</v>
      </c>
      <c r="G7399" s="22"/>
      <c r="H7399" s="23" t="s">
        <v>2757</v>
      </c>
      <c r="I7399" s="24">
        <f>SUBTOTAL(9,I7395:I7398)</f>
        <v>997200</v>
      </c>
    </row>
    <row r="7400" spans="2:9" x14ac:dyDescent="0.2">
      <c r="F7400" s="21"/>
      <c r="G7400" s="25"/>
      <c r="H7400" s="26"/>
      <c r="I7400" s="27"/>
    </row>
    <row r="7401" spans="2:9" ht="15" customHeight="1" x14ac:dyDescent="0.2">
      <c r="B7401" s="2">
        <v>16</v>
      </c>
      <c r="C7401" s="8" t="s">
        <v>2746</v>
      </c>
      <c r="D7401" s="3">
        <v>41</v>
      </c>
      <c r="E7401" s="8" t="s">
        <v>2756</v>
      </c>
      <c r="F7401" s="18">
        <v>4121</v>
      </c>
      <c r="G7401" s="19" t="s">
        <v>17</v>
      </c>
      <c r="I7401" s="1"/>
    </row>
    <row r="7402" spans="2:9" x14ac:dyDescent="0.2">
      <c r="E7402" s="8"/>
      <c r="G7402" s="9"/>
      <c r="H7402" s="6" t="s">
        <v>12</v>
      </c>
      <c r="I7402" s="20">
        <v>3600</v>
      </c>
    </row>
    <row r="7403" spans="2:9" x14ac:dyDescent="0.2">
      <c r="E7403" s="8"/>
      <c r="G7403" s="9"/>
      <c r="H7403" s="6" t="s">
        <v>835</v>
      </c>
      <c r="I7403" s="20">
        <v>300</v>
      </c>
    </row>
    <row r="7404" spans="2:9" ht="15" customHeight="1" x14ac:dyDescent="0.2">
      <c r="E7404" s="8"/>
      <c r="F7404" s="21" t="s">
        <v>15</v>
      </c>
      <c r="G7404" s="22"/>
      <c r="H7404" s="23" t="s">
        <v>2758</v>
      </c>
      <c r="I7404" s="24">
        <f>SUBTOTAL(9,I7402:I7403)</f>
        <v>3900</v>
      </c>
    </row>
    <row r="7405" spans="2:9" x14ac:dyDescent="0.2">
      <c r="F7405" s="21"/>
      <c r="G7405" s="25"/>
      <c r="H7405" s="26"/>
      <c r="I7405" s="27"/>
    </row>
    <row r="7406" spans="2:9" ht="15" customHeight="1" x14ac:dyDescent="0.2">
      <c r="B7406" s="2">
        <v>16</v>
      </c>
      <c r="C7406" s="8" t="s">
        <v>2746</v>
      </c>
      <c r="D7406" s="3">
        <v>41</v>
      </c>
      <c r="E7406" s="8" t="s">
        <v>2756</v>
      </c>
      <c r="F7406" s="18">
        <v>4145</v>
      </c>
      <c r="G7406" s="19" t="s">
        <v>20</v>
      </c>
      <c r="I7406" s="1"/>
    </row>
    <row r="7407" spans="2:9" x14ac:dyDescent="0.2">
      <c r="E7407" s="8"/>
      <c r="G7407" s="9"/>
      <c r="H7407" s="6" t="s">
        <v>11</v>
      </c>
      <c r="I7407" s="20">
        <v>125000</v>
      </c>
    </row>
    <row r="7408" spans="2:9" x14ac:dyDescent="0.2">
      <c r="E7408" s="8"/>
      <c r="G7408" s="9"/>
      <c r="H7408" s="6" t="s">
        <v>12</v>
      </c>
      <c r="I7408" s="20">
        <v>139600</v>
      </c>
    </row>
    <row r="7409" spans="2:9" x14ac:dyDescent="0.2">
      <c r="E7409" s="8"/>
      <c r="G7409" s="9"/>
      <c r="H7409" s="6" t="s">
        <v>835</v>
      </c>
      <c r="I7409" s="20">
        <v>-45800</v>
      </c>
    </row>
    <row r="7410" spans="2:9" ht="15" customHeight="1" x14ac:dyDescent="0.2">
      <c r="E7410" s="8"/>
      <c r="F7410" s="21" t="s">
        <v>15</v>
      </c>
      <c r="G7410" s="22"/>
      <c r="H7410" s="23" t="s">
        <v>2759</v>
      </c>
      <c r="I7410" s="24">
        <f>SUBTOTAL(9,I7407:I7409)</f>
        <v>218800</v>
      </c>
    </row>
    <row r="7411" spans="2:9" x14ac:dyDescent="0.2">
      <c r="F7411" s="21"/>
      <c r="G7411" s="25"/>
      <c r="H7411" s="26"/>
      <c r="I7411" s="27"/>
    </row>
    <row r="7412" spans="2:9" ht="15" customHeight="1" x14ac:dyDescent="0.2">
      <c r="B7412" s="2">
        <v>16</v>
      </c>
      <c r="C7412" s="8" t="s">
        <v>2746</v>
      </c>
      <c r="D7412" s="3">
        <v>41</v>
      </c>
      <c r="E7412" s="8" t="s">
        <v>2756</v>
      </c>
      <c r="F7412" s="18">
        <v>4150</v>
      </c>
      <c r="G7412" s="19" t="s">
        <v>2760</v>
      </c>
      <c r="I7412" s="1"/>
    </row>
    <row r="7413" spans="2:9" x14ac:dyDescent="0.2">
      <c r="E7413" s="8"/>
      <c r="G7413" s="9"/>
      <c r="H7413" s="6" t="s">
        <v>12</v>
      </c>
      <c r="I7413" s="20">
        <v>10000</v>
      </c>
    </row>
    <row r="7414" spans="2:9" ht="15" customHeight="1" x14ac:dyDescent="0.2">
      <c r="E7414" s="8"/>
      <c r="F7414" s="21" t="s">
        <v>15</v>
      </c>
      <c r="G7414" s="22"/>
      <c r="H7414" s="23" t="s">
        <v>2761</v>
      </c>
      <c r="I7414" s="24">
        <f>SUBTOTAL(9,I7413:I7413)</f>
        <v>10000</v>
      </c>
    </row>
    <row r="7415" spans="2:9" x14ac:dyDescent="0.2">
      <c r="F7415" s="21"/>
      <c r="G7415" s="25"/>
      <c r="H7415" s="26"/>
      <c r="I7415" s="27"/>
    </row>
    <row r="7416" spans="2:9" ht="15" customHeight="1" x14ac:dyDescent="0.2">
      <c r="B7416" s="2">
        <v>16</v>
      </c>
      <c r="C7416" s="8" t="s">
        <v>2746</v>
      </c>
      <c r="D7416" s="3">
        <v>41</v>
      </c>
      <c r="E7416" s="8" t="s">
        <v>2756</v>
      </c>
      <c r="F7416" s="18">
        <v>4170</v>
      </c>
      <c r="G7416" s="19" t="s">
        <v>2762</v>
      </c>
      <c r="I7416" s="1"/>
    </row>
    <row r="7417" spans="2:9" x14ac:dyDescent="0.2">
      <c r="E7417" s="8"/>
      <c r="G7417" s="9"/>
      <c r="H7417" s="6" t="s">
        <v>12</v>
      </c>
      <c r="I7417" s="20">
        <v>197000</v>
      </c>
    </row>
    <row r="7418" spans="2:9" x14ac:dyDescent="0.2">
      <c r="E7418" s="8"/>
      <c r="G7418" s="9"/>
      <c r="H7418" s="6" t="s">
        <v>18</v>
      </c>
      <c r="I7418" s="20">
        <v>2000</v>
      </c>
    </row>
    <row r="7419" spans="2:9" ht="15" customHeight="1" x14ac:dyDescent="0.2">
      <c r="E7419" s="8"/>
      <c r="F7419" s="21" t="s">
        <v>15</v>
      </c>
      <c r="G7419" s="22"/>
      <c r="H7419" s="23" t="s">
        <v>2763</v>
      </c>
      <c r="I7419" s="24">
        <f>SUBTOTAL(9,I7417:I7418)</f>
        <v>199000</v>
      </c>
    </row>
    <row r="7420" spans="2:9" x14ac:dyDescent="0.2">
      <c r="F7420" s="21"/>
      <c r="G7420" s="25"/>
      <c r="H7420" s="26"/>
      <c r="I7420" s="27"/>
    </row>
    <row r="7421" spans="2:9" ht="15" customHeight="1" x14ac:dyDescent="0.2">
      <c r="B7421" s="2">
        <v>16</v>
      </c>
      <c r="C7421" s="8" t="s">
        <v>2746</v>
      </c>
      <c r="D7421" s="3">
        <v>41</v>
      </c>
      <c r="E7421" s="8" t="s">
        <v>2756</v>
      </c>
      <c r="F7421" s="18">
        <v>4172</v>
      </c>
      <c r="G7421" s="19" t="s">
        <v>2764</v>
      </c>
      <c r="I7421" s="1"/>
    </row>
    <row r="7422" spans="2:9" x14ac:dyDescent="0.2">
      <c r="E7422" s="8"/>
      <c r="G7422" s="9"/>
      <c r="H7422" s="6" t="s">
        <v>12</v>
      </c>
      <c r="I7422" s="20">
        <v>1500</v>
      </c>
    </row>
    <row r="7423" spans="2:9" ht="15" customHeight="1" x14ac:dyDescent="0.2">
      <c r="E7423" s="8"/>
      <c r="F7423" s="21" t="s">
        <v>15</v>
      </c>
      <c r="G7423" s="22"/>
      <c r="H7423" s="23" t="s">
        <v>2765</v>
      </c>
      <c r="I7423" s="24">
        <f>SUBTOTAL(9,I7422:I7422)</f>
        <v>1500</v>
      </c>
    </row>
    <row r="7424" spans="2:9" x14ac:dyDescent="0.2">
      <c r="F7424" s="21"/>
      <c r="G7424" s="25"/>
      <c r="H7424" s="26"/>
      <c r="I7424" s="27"/>
    </row>
    <row r="7425" spans="2:9" ht="15" customHeight="1" x14ac:dyDescent="0.2">
      <c r="B7425" s="2">
        <v>16</v>
      </c>
      <c r="C7425" s="8" t="s">
        <v>2746</v>
      </c>
      <c r="D7425" s="3">
        <v>41</v>
      </c>
      <c r="E7425" s="8" t="s">
        <v>2756</v>
      </c>
      <c r="F7425" s="18">
        <v>4173</v>
      </c>
      <c r="G7425" s="19" t="s">
        <v>2766</v>
      </c>
      <c r="I7425" s="1"/>
    </row>
    <row r="7426" spans="2:9" x14ac:dyDescent="0.2">
      <c r="E7426" s="8"/>
      <c r="G7426" s="9"/>
      <c r="H7426" s="6" t="s">
        <v>12</v>
      </c>
      <c r="I7426" s="20">
        <v>15500</v>
      </c>
    </row>
    <row r="7427" spans="2:9" ht="15" customHeight="1" x14ac:dyDescent="0.2">
      <c r="E7427" s="8"/>
      <c r="F7427" s="21" t="s">
        <v>15</v>
      </c>
      <c r="G7427" s="22"/>
      <c r="H7427" s="23" t="s">
        <v>2767</v>
      </c>
      <c r="I7427" s="24">
        <f>SUBTOTAL(9,I7426:I7426)</f>
        <v>15500</v>
      </c>
    </row>
    <row r="7428" spans="2:9" x14ac:dyDescent="0.2">
      <c r="F7428" s="21"/>
      <c r="G7428" s="25"/>
      <c r="H7428" s="26"/>
      <c r="I7428" s="27"/>
    </row>
    <row r="7429" spans="2:9" ht="15" customHeight="1" x14ac:dyDescent="0.2">
      <c r="B7429" s="2">
        <v>16</v>
      </c>
      <c r="C7429" s="8" t="s">
        <v>2746</v>
      </c>
      <c r="D7429" s="3">
        <v>41</v>
      </c>
      <c r="E7429" s="8" t="s">
        <v>2756</v>
      </c>
      <c r="F7429" s="18">
        <v>4174</v>
      </c>
      <c r="G7429" s="19" t="s">
        <v>2768</v>
      </c>
      <c r="I7429" s="1"/>
    </row>
    <row r="7430" spans="2:9" x14ac:dyDescent="0.2">
      <c r="E7430" s="8"/>
      <c r="G7430" s="9"/>
      <c r="H7430" s="6" t="s">
        <v>12</v>
      </c>
      <c r="I7430" s="20">
        <v>5300</v>
      </c>
    </row>
    <row r="7431" spans="2:9" x14ac:dyDescent="0.2">
      <c r="E7431" s="8"/>
      <c r="G7431" s="9"/>
      <c r="H7431" s="6" t="s">
        <v>835</v>
      </c>
      <c r="I7431" s="20">
        <v>-2700</v>
      </c>
    </row>
    <row r="7432" spans="2:9" ht="15" customHeight="1" x14ac:dyDescent="0.2">
      <c r="E7432" s="8"/>
      <c r="F7432" s="21" t="s">
        <v>15</v>
      </c>
      <c r="G7432" s="22"/>
      <c r="H7432" s="23" t="s">
        <v>2769</v>
      </c>
      <c r="I7432" s="24">
        <f>SUBTOTAL(9,I7430:I7431)</f>
        <v>2600</v>
      </c>
    </row>
    <row r="7433" spans="2:9" x14ac:dyDescent="0.2">
      <c r="F7433" s="21"/>
      <c r="G7433" s="25"/>
      <c r="H7433" s="26"/>
      <c r="I7433" s="27"/>
    </row>
    <row r="7434" spans="2:9" ht="15" customHeight="1" x14ac:dyDescent="0.2">
      <c r="B7434" s="2">
        <v>16</v>
      </c>
      <c r="C7434" s="8" t="s">
        <v>2746</v>
      </c>
      <c r="D7434" s="3">
        <v>42</v>
      </c>
      <c r="E7434" s="8" t="s">
        <v>2770</v>
      </c>
      <c r="F7434" s="18">
        <v>4201</v>
      </c>
      <c r="G7434" s="19" t="s">
        <v>10</v>
      </c>
      <c r="I7434" s="1"/>
    </row>
    <row r="7435" spans="2:9" x14ac:dyDescent="0.2">
      <c r="E7435" s="8"/>
      <c r="G7435" s="9"/>
      <c r="H7435" s="6" t="s">
        <v>11</v>
      </c>
      <c r="I7435" s="20">
        <v>365</v>
      </c>
    </row>
    <row r="7436" spans="2:9" x14ac:dyDescent="0.2">
      <c r="E7436" s="8"/>
      <c r="G7436" s="9"/>
      <c r="H7436" s="6" t="s">
        <v>12</v>
      </c>
      <c r="I7436" s="20">
        <v>7500</v>
      </c>
    </row>
    <row r="7437" spans="2:9" ht="15" customHeight="1" x14ac:dyDescent="0.2">
      <c r="E7437" s="8"/>
      <c r="F7437" s="21" t="s">
        <v>15</v>
      </c>
      <c r="G7437" s="22"/>
      <c r="H7437" s="23" t="s">
        <v>2771</v>
      </c>
      <c r="I7437" s="24">
        <f>SUBTOTAL(9,I7435:I7436)</f>
        <v>7865</v>
      </c>
    </row>
    <row r="7438" spans="2:9" x14ac:dyDescent="0.2">
      <c r="F7438" s="21"/>
      <c r="G7438" s="25"/>
      <c r="H7438" s="26"/>
      <c r="I7438" s="27"/>
    </row>
    <row r="7439" spans="2:9" ht="15" customHeight="1" x14ac:dyDescent="0.2">
      <c r="B7439" s="2">
        <v>16</v>
      </c>
      <c r="C7439" s="8" t="s">
        <v>2746</v>
      </c>
      <c r="D7439" s="3">
        <v>43</v>
      </c>
      <c r="E7439" s="8" t="s">
        <v>2772</v>
      </c>
      <c r="F7439" s="18">
        <v>4301</v>
      </c>
      <c r="G7439" s="19" t="s">
        <v>10</v>
      </c>
      <c r="I7439" s="1"/>
    </row>
    <row r="7440" spans="2:9" x14ac:dyDescent="0.2">
      <c r="E7440" s="8"/>
      <c r="G7440" s="9"/>
      <c r="H7440" s="6" t="s">
        <v>11</v>
      </c>
      <c r="I7440" s="20">
        <v>3143</v>
      </c>
    </row>
    <row r="7441" spans="2:9" x14ac:dyDescent="0.2">
      <c r="E7441" s="8"/>
      <c r="G7441" s="9"/>
      <c r="H7441" s="6" t="s">
        <v>12</v>
      </c>
      <c r="I7441" s="20">
        <v>91100</v>
      </c>
    </row>
    <row r="7442" spans="2:9" x14ac:dyDescent="0.2">
      <c r="E7442" s="8"/>
      <c r="G7442" s="9"/>
      <c r="H7442" s="6" t="s">
        <v>13</v>
      </c>
      <c r="I7442" s="20">
        <v>307</v>
      </c>
    </row>
    <row r="7443" spans="2:9" ht="15" customHeight="1" x14ac:dyDescent="0.2">
      <c r="E7443" s="8"/>
      <c r="F7443" s="21" t="s">
        <v>15</v>
      </c>
      <c r="G7443" s="22"/>
      <c r="H7443" s="23" t="s">
        <v>2773</v>
      </c>
      <c r="I7443" s="24">
        <f>SUBTOTAL(9,I7440:I7442)</f>
        <v>94550</v>
      </c>
    </row>
    <row r="7444" spans="2:9" x14ac:dyDescent="0.2">
      <c r="F7444" s="21"/>
      <c r="G7444" s="25"/>
      <c r="H7444" s="26"/>
      <c r="I7444" s="27"/>
    </row>
    <row r="7445" spans="2:9" ht="15" customHeight="1" x14ac:dyDescent="0.2">
      <c r="B7445" s="2">
        <v>16</v>
      </c>
      <c r="C7445" s="8" t="s">
        <v>2746</v>
      </c>
      <c r="D7445" s="3">
        <v>44</v>
      </c>
      <c r="E7445" s="8" t="s">
        <v>2774</v>
      </c>
      <c r="F7445" s="18">
        <v>4401</v>
      </c>
      <c r="G7445" s="19" t="s">
        <v>10</v>
      </c>
      <c r="I7445" s="1"/>
    </row>
    <row r="7446" spans="2:9" x14ac:dyDescent="0.2">
      <c r="E7446" s="8"/>
      <c r="G7446" s="9"/>
      <c r="H7446" s="6" t="s">
        <v>11</v>
      </c>
      <c r="I7446" s="20">
        <v>497</v>
      </c>
    </row>
    <row r="7447" spans="2:9" x14ac:dyDescent="0.2">
      <c r="E7447" s="8"/>
      <c r="G7447" s="9"/>
      <c r="H7447" s="6" t="s">
        <v>12</v>
      </c>
      <c r="I7447" s="20">
        <v>26000</v>
      </c>
    </row>
    <row r="7448" spans="2:9" ht="15" customHeight="1" x14ac:dyDescent="0.2">
      <c r="E7448" s="8"/>
      <c r="F7448" s="21" t="s">
        <v>15</v>
      </c>
      <c r="G7448" s="22"/>
      <c r="H7448" s="23" t="s">
        <v>2775</v>
      </c>
      <c r="I7448" s="24">
        <f>SUBTOTAL(9,I7446:I7447)</f>
        <v>26497</v>
      </c>
    </row>
    <row r="7449" spans="2:9" x14ac:dyDescent="0.2">
      <c r="F7449" s="21"/>
      <c r="G7449" s="25"/>
      <c r="H7449" s="26"/>
      <c r="I7449" s="27"/>
    </row>
    <row r="7450" spans="2:9" ht="15" customHeight="1" x14ac:dyDescent="0.2">
      <c r="B7450" s="2">
        <v>16</v>
      </c>
      <c r="C7450" s="8" t="s">
        <v>2746</v>
      </c>
      <c r="D7450" s="3">
        <v>44</v>
      </c>
      <c r="E7450" s="8" t="s">
        <v>2774</v>
      </c>
      <c r="F7450" s="18">
        <v>4445</v>
      </c>
      <c r="G7450" s="19" t="s">
        <v>2776</v>
      </c>
      <c r="I7450" s="1"/>
    </row>
    <row r="7451" spans="2:9" x14ac:dyDescent="0.2">
      <c r="E7451" s="8"/>
      <c r="G7451" s="9"/>
      <c r="H7451" s="6" t="s">
        <v>11</v>
      </c>
      <c r="I7451" s="20">
        <v>4226</v>
      </c>
    </row>
    <row r="7452" spans="2:9" ht="15" customHeight="1" x14ac:dyDescent="0.2">
      <c r="E7452" s="8"/>
      <c r="F7452" s="21" t="s">
        <v>15</v>
      </c>
      <c r="G7452" s="22"/>
      <c r="H7452" s="23" t="s">
        <v>2777</v>
      </c>
      <c r="I7452" s="24">
        <f>SUBTOTAL(9,I7451:I7451)</f>
        <v>4226</v>
      </c>
    </row>
    <row r="7453" spans="2:9" x14ac:dyDescent="0.2">
      <c r="F7453" s="21"/>
      <c r="G7453" s="25"/>
      <c r="H7453" s="26"/>
      <c r="I7453" s="27"/>
    </row>
    <row r="7454" spans="2:9" ht="15" customHeight="1" x14ac:dyDescent="0.2">
      <c r="B7454" s="2">
        <v>16</v>
      </c>
      <c r="C7454" s="8" t="s">
        <v>2746</v>
      </c>
      <c r="D7454" s="3">
        <v>45</v>
      </c>
      <c r="E7454" s="8" t="s">
        <v>2778</v>
      </c>
      <c r="F7454" s="18">
        <v>4501</v>
      </c>
      <c r="G7454" s="19" t="s">
        <v>10</v>
      </c>
      <c r="I7454" s="1"/>
    </row>
    <row r="7455" spans="2:9" x14ac:dyDescent="0.2">
      <c r="E7455" s="8"/>
      <c r="G7455" s="9"/>
      <c r="H7455" s="6" t="s">
        <v>11</v>
      </c>
      <c r="I7455" s="20">
        <v>1250</v>
      </c>
    </row>
    <row r="7456" spans="2:9" x14ac:dyDescent="0.2">
      <c r="E7456" s="8"/>
      <c r="G7456" s="9"/>
      <c r="H7456" s="6" t="s">
        <v>12</v>
      </c>
      <c r="I7456" s="20">
        <v>25700</v>
      </c>
    </row>
    <row r="7457" spans="2:9" ht="15" customHeight="1" x14ac:dyDescent="0.2">
      <c r="E7457" s="8"/>
      <c r="F7457" s="21" t="s">
        <v>15</v>
      </c>
      <c r="G7457" s="22"/>
      <c r="H7457" s="23" t="s">
        <v>2779</v>
      </c>
      <c r="I7457" s="24">
        <f>SUBTOTAL(9,I7455:I7456)</f>
        <v>26950</v>
      </c>
    </row>
    <row r="7458" spans="2:9" x14ac:dyDescent="0.2">
      <c r="F7458" s="21"/>
      <c r="G7458" s="25"/>
      <c r="H7458" s="26"/>
      <c r="I7458" s="27"/>
    </row>
    <row r="7459" spans="2:9" ht="15" customHeight="1" x14ac:dyDescent="0.2">
      <c r="B7459" s="2">
        <v>16</v>
      </c>
      <c r="C7459" s="8" t="s">
        <v>2746</v>
      </c>
      <c r="D7459" s="3">
        <v>51</v>
      </c>
      <c r="E7459" s="8" t="s">
        <v>2780</v>
      </c>
      <c r="F7459" s="18">
        <v>5101</v>
      </c>
      <c r="G7459" s="19" t="s">
        <v>10</v>
      </c>
      <c r="I7459" s="1"/>
    </row>
    <row r="7460" spans="2:9" x14ac:dyDescent="0.2">
      <c r="E7460" s="8"/>
      <c r="G7460" s="9"/>
      <c r="H7460" s="6" t="s">
        <v>11</v>
      </c>
      <c r="I7460" s="20">
        <v>2700</v>
      </c>
    </row>
    <row r="7461" spans="2:9" x14ac:dyDescent="0.2">
      <c r="E7461" s="8"/>
      <c r="G7461" s="9"/>
      <c r="H7461" s="6" t="s">
        <v>12</v>
      </c>
      <c r="I7461" s="20">
        <v>550100</v>
      </c>
    </row>
    <row r="7462" spans="2:9" x14ac:dyDescent="0.2">
      <c r="E7462" s="8"/>
      <c r="G7462" s="9"/>
      <c r="H7462" s="6" t="s">
        <v>13</v>
      </c>
      <c r="I7462" s="20">
        <v>1742</v>
      </c>
    </row>
    <row r="7463" spans="2:9" ht="15" customHeight="1" x14ac:dyDescent="0.2">
      <c r="E7463" s="8"/>
      <c r="F7463" s="21" t="s">
        <v>15</v>
      </c>
      <c r="G7463" s="22"/>
      <c r="H7463" s="23" t="s">
        <v>2781</v>
      </c>
      <c r="I7463" s="24">
        <f>SUBTOTAL(9,I7460:I7462)</f>
        <v>554542</v>
      </c>
    </row>
    <row r="7464" spans="2:9" x14ac:dyDescent="0.2">
      <c r="F7464" s="21"/>
      <c r="G7464" s="25"/>
      <c r="H7464" s="26"/>
      <c r="I7464" s="27"/>
    </row>
    <row r="7465" spans="2:9" ht="15" customHeight="1" x14ac:dyDescent="0.2">
      <c r="B7465" s="2">
        <v>16</v>
      </c>
      <c r="C7465" s="8" t="s">
        <v>2746</v>
      </c>
      <c r="D7465" s="3">
        <v>51</v>
      </c>
      <c r="E7465" s="8" t="s">
        <v>2780</v>
      </c>
      <c r="F7465" s="18">
        <v>5175</v>
      </c>
      <c r="G7465" s="19" t="s">
        <v>2782</v>
      </c>
      <c r="I7465" s="1"/>
    </row>
    <row r="7466" spans="2:9" x14ac:dyDescent="0.2">
      <c r="E7466" s="8"/>
      <c r="G7466" s="9"/>
      <c r="H7466" s="6" t="s">
        <v>12</v>
      </c>
      <c r="I7466" s="20">
        <v>27000</v>
      </c>
    </row>
    <row r="7467" spans="2:9" ht="15" customHeight="1" x14ac:dyDescent="0.2">
      <c r="E7467" s="8"/>
      <c r="F7467" s="21" t="s">
        <v>15</v>
      </c>
      <c r="G7467" s="22"/>
      <c r="H7467" s="23" t="s">
        <v>2783</v>
      </c>
      <c r="I7467" s="24">
        <f>SUBTOTAL(9,I7466:I7466)</f>
        <v>27000</v>
      </c>
    </row>
    <row r="7468" spans="2:9" x14ac:dyDescent="0.2">
      <c r="F7468" s="21"/>
      <c r="G7468" s="25"/>
      <c r="H7468" s="26"/>
      <c r="I7468" s="27"/>
    </row>
    <row r="7469" spans="2:9" ht="15" customHeight="1" x14ac:dyDescent="0.2">
      <c r="B7469" s="2">
        <v>16</v>
      </c>
      <c r="C7469" s="8" t="s">
        <v>2746</v>
      </c>
      <c r="D7469" s="3">
        <v>1600</v>
      </c>
      <c r="E7469" s="8" t="s">
        <v>2746</v>
      </c>
      <c r="F7469" s="18">
        <v>160001</v>
      </c>
      <c r="G7469" s="19" t="s">
        <v>10</v>
      </c>
      <c r="I7469" s="1"/>
    </row>
    <row r="7470" spans="2:9" x14ac:dyDescent="0.2">
      <c r="E7470" s="8"/>
      <c r="G7470" s="9"/>
      <c r="H7470" s="6" t="s">
        <v>11</v>
      </c>
      <c r="I7470" s="20">
        <v>17159</v>
      </c>
    </row>
    <row r="7471" spans="2:9" x14ac:dyDescent="0.2">
      <c r="E7471" s="8"/>
      <c r="G7471" s="9"/>
      <c r="H7471" s="6" t="s">
        <v>12</v>
      </c>
      <c r="I7471" s="20">
        <v>401600</v>
      </c>
    </row>
    <row r="7472" spans="2:9" x14ac:dyDescent="0.2">
      <c r="E7472" s="8"/>
      <c r="G7472" s="9"/>
      <c r="H7472" s="6" t="s">
        <v>13</v>
      </c>
      <c r="I7472" s="20">
        <v>1406</v>
      </c>
    </row>
    <row r="7473" spans="2:9" x14ac:dyDescent="0.2">
      <c r="E7473" s="8"/>
      <c r="G7473" s="9"/>
      <c r="H7473" s="6" t="s">
        <v>835</v>
      </c>
      <c r="I7473" s="20">
        <v>-1100</v>
      </c>
    </row>
    <row r="7474" spans="2:9" ht="15" customHeight="1" x14ac:dyDescent="0.2">
      <c r="E7474" s="8"/>
      <c r="F7474" s="21" t="s">
        <v>15</v>
      </c>
      <c r="G7474" s="22"/>
      <c r="H7474" s="23" t="s">
        <v>2784</v>
      </c>
      <c r="I7474" s="24">
        <f>SUBTOTAL(9,I7470:I7473)</f>
        <v>419065</v>
      </c>
    </row>
    <row r="7475" spans="2:9" x14ac:dyDescent="0.2">
      <c r="F7475" s="21"/>
      <c r="G7475" s="25"/>
      <c r="H7475" s="26"/>
      <c r="I7475" s="27"/>
    </row>
    <row r="7476" spans="2:9" ht="15" customHeight="1" x14ac:dyDescent="0.2">
      <c r="B7476" s="2">
        <v>16</v>
      </c>
      <c r="C7476" s="8" t="s">
        <v>2746</v>
      </c>
      <c r="D7476" s="3">
        <v>1600</v>
      </c>
      <c r="E7476" s="8" t="s">
        <v>2746</v>
      </c>
      <c r="F7476" s="18">
        <v>160021</v>
      </c>
      <c r="G7476" s="19" t="s">
        <v>17</v>
      </c>
      <c r="I7476" s="1"/>
    </row>
    <row r="7477" spans="2:9" x14ac:dyDescent="0.2">
      <c r="E7477" s="8"/>
      <c r="G7477" s="9"/>
      <c r="H7477" s="6" t="s">
        <v>11</v>
      </c>
      <c r="I7477" s="20">
        <v>37965</v>
      </c>
    </row>
    <row r="7478" spans="2:9" x14ac:dyDescent="0.2">
      <c r="E7478" s="8"/>
      <c r="G7478" s="9"/>
      <c r="H7478" s="6" t="s">
        <v>12</v>
      </c>
      <c r="I7478" s="20">
        <v>84600</v>
      </c>
    </row>
    <row r="7479" spans="2:9" x14ac:dyDescent="0.2">
      <c r="E7479" s="8"/>
      <c r="G7479" s="9"/>
      <c r="H7479" s="6" t="s">
        <v>18</v>
      </c>
      <c r="I7479" s="20">
        <v>-5600</v>
      </c>
    </row>
    <row r="7480" spans="2:9" ht="15" customHeight="1" x14ac:dyDescent="0.2">
      <c r="E7480" s="8"/>
      <c r="F7480" s="21" t="s">
        <v>15</v>
      </c>
      <c r="G7480" s="22"/>
      <c r="H7480" s="23" t="s">
        <v>2785</v>
      </c>
      <c r="I7480" s="24">
        <f>SUBTOTAL(9,I7477:I7479)</f>
        <v>116965</v>
      </c>
    </row>
    <row r="7481" spans="2:9" x14ac:dyDescent="0.2">
      <c r="F7481" s="21"/>
      <c r="G7481" s="25"/>
      <c r="H7481" s="26"/>
      <c r="I7481" s="27"/>
    </row>
    <row r="7482" spans="2:9" ht="15" customHeight="1" x14ac:dyDescent="0.2">
      <c r="B7482" s="2">
        <v>16</v>
      </c>
      <c r="C7482" s="8" t="s">
        <v>2746</v>
      </c>
      <c r="D7482" s="3">
        <v>1600</v>
      </c>
      <c r="E7482" s="8" t="s">
        <v>2746</v>
      </c>
      <c r="F7482" s="18">
        <v>160070</v>
      </c>
      <c r="G7482" s="19" t="s">
        <v>2786</v>
      </c>
      <c r="I7482" s="1"/>
    </row>
    <row r="7483" spans="2:9" x14ac:dyDescent="0.2">
      <c r="E7483" s="8"/>
      <c r="G7483" s="9"/>
      <c r="H7483" s="6" t="s">
        <v>12</v>
      </c>
      <c r="I7483" s="20">
        <v>13100</v>
      </c>
    </row>
    <row r="7484" spans="2:9" ht="15" customHeight="1" x14ac:dyDescent="0.2">
      <c r="E7484" s="8"/>
      <c r="F7484" s="21" t="s">
        <v>15</v>
      </c>
      <c r="G7484" s="22"/>
      <c r="H7484" s="23" t="s">
        <v>2787</v>
      </c>
      <c r="I7484" s="24">
        <f>SUBTOTAL(9,I7483:I7483)</f>
        <v>13100</v>
      </c>
    </row>
    <row r="7485" spans="2:9" x14ac:dyDescent="0.2">
      <c r="F7485" s="21"/>
      <c r="G7485" s="25"/>
      <c r="H7485" s="26"/>
      <c r="I7485" s="27"/>
    </row>
    <row r="7486" spans="2:9" ht="15" customHeight="1" x14ac:dyDescent="0.2">
      <c r="B7486" s="2">
        <v>16</v>
      </c>
      <c r="C7486" s="8" t="s">
        <v>2746</v>
      </c>
      <c r="D7486" s="3">
        <v>1600</v>
      </c>
      <c r="E7486" s="8" t="s">
        <v>2746</v>
      </c>
      <c r="F7486" s="18">
        <v>160095</v>
      </c>
      <c r="G7486" s="19" t="s">
        <v>2788</v>
      </c>
      <c r="I7486" s="1"/>
    </row>
    <row r="7487" spans="2:9" x14ac:dyDescent="0.2">
      <c r="E7487" s="8"/>
      <c r="G7487" s="9"/>
      <c r="H7487" s="6" t="s">
        <v>1888</v>
      </c>
      <c r="I7487" s="20">
        <v>50000000</v>
      </c>
    </row>
    <row r="7488" spans="2:9" ht="15" customHeight="1" x14ac:dyDescent="0.2">
      <c r="E7488" s="8"/>
      <c r="F7488" s="21" t="s">
        <v>15</v>
      </c>
      <c r="G7488" s="22"/>
      <c r="H7488" s="23" t="s">
        <v>2789</v>
      </c>
      <c r="I7488" s="24">
        <f>SUBTOTAL(9,I7487:I7487)</f>
        <v>50000000</v>
      </c>
    </row>
    <row r="7489" spans="2:9" x14ac:dyDescent="0.2">
      <c r="F7489" s="21"/>
      <c r="G7489" s="25"/>
      <c r="H7489" s="26"/>
      <c r="I7489" s="27"/>
    </row>
    <row r="7490" spans="2:9" ht="15" customHeight="1" x14ac:dyDescent="0.2">
      <c r="B7490" s="2">
        <v>16</v>
      </c>
      <c r="C7490" s="8" t="s">
        <v>2746</v>
      </c>
      <c r="D7490" s="3">
        <v>1602</v>
      </c>
      <c r="E7490" s="8" t="s">
        <v>2790</v>
      </c>
      <c r="F7490" s="18">
        <v>160201</v>
      </c>
      <c r="G7490" s="19" t="s">
        <v>10</v>
      </c>
      <c r="I7490" s="1"/>
    </row>
    <row r="7491" spans="2:9" x14ac:dyDescent="0.2">
      <c r="E7491" s="8"/>
      <c r="G7491" s="9"/>
      <c r="H7491" s="6" t="s">
        <v>11</v>
      </c>
      <c r="I7491" s="20">
        <v>9477</v>
      </c>
    </row>
    <row r="7492" spans="2:9" x14ac:dyDescent="0.2">
      <c r="E7492" s="8"/>
      <c r="G7492" s="9"/>
      <c r="H7492" s="6" t="s">
        <v>12</v>
      </c>
      <c r="I7492" s="20">
        <v>419900</v>
      </c>
    </row>
    <row r="7493" spans="2:9" x14ac:dyDescent="0.2">
      <c r="E7493" s="8"/>
      <c r="G7493" s="9"/>
      <c r="H7493" s="6" t="s">
        <v>18</v>
      </c>
      <c r="I7493" s="20">
        <v>4200</v>
      </c>
    </row>
    <row r="7494" spans="2:9" x14ac:dyDescent="0.2">
      <c r="E7494" s="8"/>
      <c r="G7494" s="9"/>
      <c r="H7494" s="6" t="s">
        <v>13</v>
      </c>
      <c r="I7494" s="20">
        <v>1412</v>
      </c>
    </row>
    <row r="7495" spans="2:9" x14ac:dyDescent="0.2">
      <c r="E7495" s="8"/>
      <c r="G7495" s="9"/>
      <c r="H7495" s="6" t="s">
        <v>835</v>
      </c>
      <c r="I7495" s="20">
        <v>1200</v>
      </c>
    </row>
    <row r="7496" spans="2:9" ht="15" customHeight="1" x14ac:dyDescent="0.2">
      <c r="E7496" s="8"/>
      <c r="F7496" s="21" t="s">
        <v>15</v>
      </c>
      <c r="G7496" s="22"/>
      <c r="H7496" s="23" t="s">
        <v>2791</v>
      </c>
      <c r="I7496" s="24">
        <f>SUBTOTAL(9,I7491:I7495)</f>
        <v>436189</v>
      </c>
    </row>
    <row r="7497" spans="2:9" x14ac:dyDescent="0.2">
      <c r="F7497" s="21"/>
      <c r="G7497" s="25"/>
      <c r="H7497" s="26"/>
      <c r="I7497" s="27"/>
    </row>
    <row r="7498" spans="2:9" ht="15" customHeight="1" x14ac:dyDescent="0.2">
      <c r="B7498" s="2">
        <v>16</v>
      </c>
      <c r="C7498" s="8" t="s">
        <v>2746</v>
      </c>
      <c r="D7498" s="3">
        <v>1602</v>
      </c>
      <c r="E7498" s="8" t="s">
        <v>2790</v>
      </c>
      <c r="F7498" s="18">
        <v>160245</v>
      </c>
      <c r="G7498" s="19" t="s">
        <v>20</v>
      </c>
      <c r="I7498" s="1"/>
    </row>
    <row r="7499" spans="2:9" x14ac:dyDescent="0.2">
      <c r="E7499" s="8"/>
      <c r="G7499" s="9"/>
      <c r="H7499" s="6" t="s">
        <v>11</v>
      </c>
      <c r="I7499" s="20">
        <v>7350</v>
      </c>
    </row>
    <row r="7500" spans="2:9" x14ac:dyDescent="0.2">
      <c r="E7500" s="8"/>
      <c r="G7500" s="9"/>
      <c r="H7500" s="6" t="s">
        <v>12</v>
      </c>
      <c r="I7500" s="20">
        <v>24100</v>
      </c>
    </row>
    <row r="7501" spans="2:9" ht="15" customHeight="1" x14ac:dyDescent="0.2">
      <c r="E7501" s="8"/>
      <c r="F7501" s="21" t="s">
        <v>15</v>
      </c>
      <c r="G7501" s="22"/>
      <c r="H7501" s="23" t="s">
        <v>2792</v>
      </c>
      <c r="I7501" s="24">
        <f>SUBTOTAL(9,I7499:I7500)</f>
        <v>31450</v>
      </c>
    </row>
    <row r="7502" spans="2:9" x14ac:dyDescent="0.2">
      <c r="F7502" s="21"/>
      <c r="G7502" s="25"/>
      <c r="H7502" s="26"/>
      <c r="I7502" s="27"/>
    </row>
    <row r="7503" spans="2:9" ht="15" customHeight="1" x14ac:dyDescent="0.2">
      <c r="B7503" s="2">
        <v>16</v>
      </c>
      <c r="C7503" s="8" t="s">
        <v>2746</v>
      </c>
      <c r="D7503" s="3">
        <v>1605</v>
      </c>
      <c r="E7503" s="8" t="s">
        <v>2793</v>
      </c>
      <c r="F7503" s="18">
        <v>160501</v>
      </c>
      <c r="G7503" s="19" t="s">
        <v>10</v>
      </c>
      <c r="I7503" s="1"/>
    </row>
    <row r="7504" spans="2:9" x14ac:dyDescent="0.2">
      <c r="E7504" s="8"/>
      <c r="G7504" s="9"/>
      <c r="H7504" s="6" t="s">
        <v>11</v>
      </c>
      <c r="I7504" s="20">
        <v>8307</v>
      </c>
    </row>
    <row r="7505" spans="2:9" x14ac:dyDescent="0.2">
      <c r="E7505" s="8"/>
      <c r="G7505" s="9"/>
      <c r="H7505" s="6" t="s">
        <v>12</v>
      </c>
      <c r="I7505" s="20">
        <v>607400</v>
      </c>
    </row>
    <row r="7506" spans="2:9" x14ac:dyDescent="0.2">
      <c r="E7506" s="8"/>
      <c r="G7506" s="9"/>
      <c r="H7506" s="6" t="s">
        <v>18</v>
      </c>
      <c r="I7506" s="20">
        <v>143871</v>
      </c>
    </row>
    <row r="7507" spans="2:9" x14ac:dyDescent="0.2">
      <c r="E7507" s="8"/>
      <c r="G7507" s="9"/>
      <c r="H7507" s="6" t="s">
        <v>296</v>
      </c>
      <c r="I7507" s="20">
        <v>32447</v>
      </c>
    </row>
    <row r="7508" spans="2:9" x14ac:dyDescent="0.2">
      <c r="E7508" s="8"/>
      <c r="G7508" s="9"/>
      <c r="H7508" s="6" t="s">
        <v>13</v>
      </c>
      <c r="I7508" s="20">
        <v>2037</v>
      </c>
    </row>
    <row r="7509" spans="2:9" x14ac:dyDescent="0.2">
      <c r="E7509" s="8"/>
      <c r="G7509" s="9"/>
      <c r="H7509" s="6" t="s">
        <v>835</v>
      </c>
      <c r="I7509" s="20">
        <v>6053</v>
      </c>
    </row>
    <row r="7510" spans="2:9" ht="15" customHeight="1" x14ac:dyDescent="0.2">
      <c r="E7510" s="8"/>
      <c r="F7510" s="21" t="s">
        <v>15</v>
      </c>
      <c r="G7510" s="22"/>
      <c r="H7510" s="23" t="s">
        <v>2794</v>
      </c>
      <c r="I7510" s="24">
        <f>SUBTOTAL(9,I7504:I7509)</f>
        <v>800115</v>
      </c>
    </row>
    <row r="7511" spans="2:9" x14ac:dyDescent="0.2">
      <c r="F7511" s="21"/>
      <c r="G7511" s="25"/>
      <c r="H7511" s="26"/>
      <c r="I7511" s="27"/>
    </row>
    <row r="7512" spans="2:9" ht="15" customHeight="1" x14ac:dyDescent="0.2">
      <c r="B7512" s="2">
        <v>16</v>
      </c>
      <c r="C7512" s="8" t="s">
        <v>2746</v>
      </c>
      <c r="D7512" s="3">
        <v>1605</v>
      </c>
      <c r="E7512" s="8" t="s">
        <v>2793</v>
      </c>
      <c r="F7512" s="18">
        <v>160522</v>
      </c>
      <c r="G7512" s="19" t="s">
        <v>2795</v>
      </c>
      <c r="I7512" s="1"/>
    </row>
    <row r="7513" spans="2:9" x14ac:dyDescent="0.2">
      <c r="E7513" s="8"/>
      <c r="G7513" s="9"/>
      <c r="H7513" s="6" t="s">
        <v>11</v>
      </c>
      <c r="I7513" s="20">
        <v>231</v>
      </c>
    </row>
    <row r="7514" spans="2:9" x14ac:dyDescent="0.2">
      <c r="E7514" s="8"/>
      <c r="G7514" s="9"/>
      <c r="H7514" s="6" t="s">
        <v>12</v>
      </c>
      <c r="I7514" s="20">
        <v>6300</v>
      </c>
    </row>
    <row r="7515" spans="2:9" ht="15" customHeight="1" x14ac:dyDescent="0.2">
      <c r="E7515" s="8"/>
      <c r="F7515" s="21" t="s">
        <v>15</v>
      </c>
      <c r="G7515" s="22"/>
      <c r="H7515" s="23" t="s">
        <v>2796</v>
      </c>
      <c r="I7515" s="24">
        <f>SUBTOTAL(9,I7513:I7514)</f>
        <v>6531</v>
      </c>
    </row>
    <row r="7516" spans="2:9" x14ac:dyDescent="0.2">
      <c r="F7516" s="21"/>
      <c r="G7516" s="25"/>
      <c r="H7516" s="26"/>
      <c r="I7516" s="27"/>
    </row>
    <row r="7517" spans="2:9" ht="15" customHeight="1" x14ac:dyDescent="0.2">
      <c r="B7517" s="2">
        <v>16</v>
      </c>
      <c r="C7517" s="8" t="s">
        <v>2746</v>
      </c>
      <c r="D7517" s="3">
        <v>1605</v>
      </c>
      <c r="E7517" s="8" t="s">
        <v>2793</v>
      </c>
      <c r="F7517" s="18">
        <v>160545</v>
      </c>
      <c r="G7517" s="19" t="s">
        <v>20</v>
      </c>
      <c r="I7517" s="1"/>
    </row>
    <row r="7518" spans="2:9" x14ac:dyDescent="0.2">
      <c r="E7518" s="8"/>
      <c r="G7518" s="9"/>
      <c r="H7518" s="6" t="s">
        <v>11</v>
      </c>
      <c r="I7518" s="20">
        <v>4553</v>
      </c>
    </row>
    <row r="7519" spans="2:9" x14ac:dyDescent="0.2">
      <c r="E7519" s="8"/>
      <c r="G7519" s="9"/>
      <c r="H7519" s="6" t="s">
        <v>12</v>
      </c>
      <c r="I7519" s="20">
        <v>16600</v>
      </c>
    </row>
    <row r="7520" spans="2:9" ht="15" customHeight="1" x14ac:dyDescent="0.2">
      <c r="E7520" s="8"/>
      <c r="F7520" s="21" t="s">
        <v>15</v>
      </c>
      <c r="G7520" s="22"/>
      <c r="H7520" s="23" t="s">
        <v>2797</v>
      </c>
      <c r="I7520" s="24">
        <f>SUBTOTAL(9,I7518:I7519)</f>
        <v>21153</v>
      </c>
    </row>
    <row r="7521" spans="2:9" x14ac:dyDescent="0.2">
      <c r="F7521" s="21"/>
      <c r="G7521" s="25"/>
      <c r="H7521" s="26"/>
      <c r="I7521" s="27"/>
    </row>
    <row r="7522" spans="2:9" ht="15" customHeight="1" x14ac:dyDescent="0.2">
      <c r="B7522" s="2">
        <v>16</v>
      </c>
      <c r="C7522" s="8" t="s">
        <v>2746</v>
      </c>
      <c r="D7522" s="3">
        <v>1610</v>
      </c>
      <c r="E7522" s="8" t="s">
        <v>2798</v>
      </c>
      <c r="F7522" s="18">
        <v>161001</v>
      </c>
      <c r="G7522" s="19" t="s">
        <v>10</v>
      </c>
      <c r="I7522" s="1"/>
    </row>
    <row r="7523" spans="2:9" x14ac:dyDescent="0.2">
      <c r="E7523" s="8"/>
      <c r="G7523" s="9"/>
      <c r="H7523" s="6" t="s">
        <v>11</v>
      </c>
      <c r="I7523" s="20">
        <v>20243</v>
      </c>
    </row>
    <row r="7524" spans="2:9" x14ac:dyDescent="0.2">
      <c r="E7524" s="8"/>
      <c r="G7524" s="9"/>
      <c r="H7524" s="6" t="s">
        <v>12</v>
      </c>
      <c r="I7524" s="20">
        <v>1552200</v>
      </c>
    </row>
    <row r="7525" spans="2:9" x14ac:dyDescent="0.2">
      <c r="E7525" s="8"/>
      <c r="G7525" s="9"/>
      <c r="H7525" s="6" t="s">
        <v>18</v>
      </c>
      <c r="I7525" s="20">
        <v>15900</v>
      </c>
    </row>
    <row r="7526" spans="2:9" x14ac:dyDescent="0.2">
      <c r="E7526" s="8"/>
      <c r="G7526" s="9"/>
      <c r="H7526" s="6" t="s">
        <v>13</v>
      </c>
      <c r="I7526" s="20">
        <v>4376</v>
      </c>
    </row>
    <row r="7527" spans="2:9" ht="15" customHeight="1" x14ac:dyDescent="0.2">
      <c r="E7527" s="8"/>
      <c r="F7527" s="21" t="s">
        <v>15</v>
      </c>
      <c r="G7527" s="22"/>
      <c r="H7527" s="23" t="s">
        <v>2799</v>
      </c>
      <c r="I7527" s="24">
        <f>SUBTOTAL(9,I7523:I7526)</f>
        <v>1592719</v>
      </c>
    </row>
    <row r="7528" spans="2:9" x14ac:dyDescent="0.2">
      <c r="F7528" s="21"/>
      <c r="G7528" s="25"/>
      <c r="H7528" s="26"/>
      <c r="I7528" s="27"/>
    </row>
    <row r="7529" spans="2:9" ht="15" customHeight="1" x14ac:dyDescent="0.2">
      <c r="B7529" s="2">
        <v>16</v>
      </c>
      <c r="C7529" s="8" t="s">
        <v>2746</v>
      </c>
      <c r="D7529" s="3">
        <v>1610</v>
      </c>
      <c r="E7529" s="8" t="s">
        <v>2798</v>
      </c>
      <c r="F7529" s="18">
        <v>161045</v>
      </c>
      <c r="G7529" s="19" t="s">
        <v>20</v>
      </c>
      <c r="I7529" s="1"/>
    </row>
    <row r="7530" spans="2:9" x14ac:dyDescent="0.2">
      <c r="E7530" s="8"/>
      <c r="G7530" s="9"/>
      <c r="H7530" s="6" t="s">
        <v>11</v>
      </c>
      <c r="I7530" s="20">
        <v>79791</v>
      </c>
    </row>
    <row r="7531" spans="2:9" x14ac:dyDescent="0.2">
      <c r="E7531" s="8"/>
      <c r="G7531" s="9"/>
      <c r="H7531" s="6" t="s">
        <v>12</v>
      </c>
      <c r="I7531" s="20">
        <v>212800</v>
      </c>
    </row>
    <row r="7532" spans="2:9" ht="15" customHeight="1" x14ac:dyDescent="0.2">
      <c r="E7532" s="8"/>
      <c r="F7532" s="21" t="s">
        <v>15</v>
      </c>
      <c r="G7532" s="22"/>
      <c r="H7532" s="23" t="s">
        <v>2800</v>
      </c>
      <c r="I7532" s="24">
        <f>SUBTOTAL(9,I7530:I7531)</f>
        <v>292591</v>
      </c>
    </row>
    <row r="7533" spans="2:9" x14ac:dyDescent="0.2">
      <c r="F7533" s="21"/>
      <c r="G7533" s="25"/>
      <c r="H7533" s="26"/>
      <c r="I7533" s="27"/>
    </row>
    <row r="7534" spans="2:9" ht="15" customHeight="1" x14ac:dyDescent="0.2">
      <c r="B7534" s="2">
        <v>16</v>
      </c>
      <c r="C7534" s="8" t="s">
        <v>2746</v>
      </c>
      <c r="D7534" s="3">
        <v>1618</v>
      </c>
      <c r="E7534" s="8" t="s">
        <v>2801</v>
      </c>
      <c r="F7534" s="18">
        <v>161801</v>
      </c>
      <c r="G7534" s="19" t="s">
        <v>10</v>
      </c>
      <c r="I7534" s="1"/>
    </row>
    <row r="7535" spans="2:9" x14ac:dyDescent="0.2">
      <c r="E7535" s="8"/>
      <c r="G7535" s="9"/>
      <c r="H7535" s="6" t="s">
        <v>11</v>
      </c>
      <c r="I7535" s="20">
        <v>118865</v>
      </c>
    </row>
    <row r="7536" spans="2:9" x14ac:dyDescent="0.2">
      <c r="E7536" s="8"/>
      <c r="G7536" s="9"/>
      <c r="H7536" s="6" t="s">
        <v>12</v>
      </c>
      <c r="I7536" s="20">
        <v>6716700</v>
      </c>
    </row>
    <row r="7537" spans="2:9" x14ac:dyDescent="0.2">
      <c r="E7537" s="8"/>
      <c r="G7537" s="9"/>
      <c r="H7537" s="6" t="s">
        <v>18</v>
      </c>
      <c r="I7537" s="20">
        <v>-213333</v>
      </c>
    </row>
    <row r="7538" spans="2:9" x14ac:dyDescent="0.2">
      <c r="E7538" s="8"/>
      <c r="G7538" s="9"/>
      <c r="H7538" s="6" t="s">
        <v>222</v>
      </c>
      <c r="I7538" s="20">
        <v>-50000</v>
      </c>
    </row>
    <row r="7539" spans="2:9" x14ac:dyDescent="0.2">
      <c r="E7539" s="8"/>
      <c r="G7539" s="9"/>
      <c r="H7539" s="6" t="s">
        <v>13</v>
      </c>
      <c r="I7539" s="20">
        <v>19976</v>
      </c>
    </row>
    <row r="7540" spans="2:9" ht="15" customHeight="1" x14ac:dyDescent="0.2">
      <c r="E7540" s="8"/>
      <c r="F7540" s="21" t="s">
        <v>15</v>
      </c>
      <c r="G7540" s="22"/>
      <c r="H7540" s="23" t="s">
        <v>2802</v>
      </c>
      <c r="I7540" s="24">
        <f>SUBTOTAL(9,I7535:I7539)</f>
        <v>6592208</v>
      </c>
    </row>
    <row r="7541" spans="2:9" x14ac:dyDescent="0.2">
      <c r="F7541" s="21"/>
      <c r="G7541" s="25"/>
      <c r="H7541" s="26"/>
      <c r="I7541" s="27"/>
    </row>
    <row r="7542" spans="2:9" ht="15" customHeight="1" x14ac:dyDescent="0.2">
      <c r="B7542" s="2">
        <v>16</v>
      </c>
      <c r="C7542" s="8" t="s">
        <v>2746</v>
      </c>
      <c r="D7542" s="3">
        <v>1618</v>
      </c>
      <c r="E7542" s="8" t="s">
        <v>2801</v>
      </c>
      <c r="F7542" s="18">
        <v>161821</v>
      </c>
      <c r="G7542" s="19" t="s">
        <v>174</v>
      </c>
      <c r="I7542" s="1"/>
    </row>
    <row r="7543" spans="2:9" x14ac:dyDescent="0.2">
      <c r="E7543" s="8"/>
      <c r="G7543" s="9"/>
      <c r="H7543" s="6" t="s">
        <v>12</v>
      </c>
      <c r="I7543" s="20">
        <v>212500</v>
      </c>
    </row>
    <row r="7544" spans="2:9" ht="15" customHeight="1" x14ac:dyDescent="0.2">
      <c r="E7544" s="8"/>
      <c r="F7544" s="21" t="s">
        <v>15</v>
      </c>
      <c r="G7544" s="22"/>
      <c r="H7544" s="23" t="s">
        <v>2803</v>
      </c>
      <c r="I7544" s="24">
        <f>SUBTOTAL(9,I7543:I7543)</f>
        <v>212500</v>
      </c>
    </row>
    <row r="7545" spans="2:9" x14ac:dyDescent="0.2">
      <c r="F7545" s="21"/>
      <c r="G7545" s="25"/>
      <c r="H7545" s="26"/>
      <c r="I7545" s="27"/>
    </row>
    <row r="7546" spans="2:9" ht="15" customHeight="1" x14ac:dyDescent="0.2">
      <c r="B7546" s="2">
        <v>16</v>
      </c>
      <c r="C7546" s="8" t="s">
        <v>2746</v>
      </c>
      <c r="D7546" s="3">
        <v>1618</v>
      </c>
      <c r="E7546" s="8" t="s">
        <v>2801</v>
      </c>
      <c r="F7546" s="18">
        <v>161822</v>
      </c>
      <c r="G7546" s="19" t="s">
        <v>2804</v>
      </c>
      <c r="I7546" s="1"/>
    </row>
    <row r="7547" spans="2:9" x14ac:dyDescent="0.2">
      <c r="E7547" s="8"/>
      <c r="G7547" s="9"/>
      <c r="H7547" s="6" t="s">
        <v>11</v>
      </c>
      <c r="I7547" s="20">
        <v>152676</v>
      </c>
    </row>
    <row r="7548" spans="2:9" x14ac:dyDescent="0.2">
      <c r="E7548" s="8"/>
      <c r="G7548" s="9"/>
      <c r="H7548" s="6" t="s">
        <v>12</v>
      </c>
      <c r="I7548" s="20">
        <v>247100</v>
      </c>
    </row>
    <row r="7549" spans="2:9" x14ac:dyDescent="0.2">
      <c r="E7549" s="8"/>
      <c r="G7549" s="9"/>
      <c r="H7549" s="6" t="s">
        <v>222</v>
      </c>
      <c r="I7549" s="20">
        <v>-5000</v>
      </c>
    </row>
    <row r="7550" spans="2:9" ht="15" customHeight="1" x14ac:dyDescent="0.2">
      <c r="E7550" s="8"/>
      <c r="F7550" s="21" t="s">
        <v>15</v>
      </c>
      <c r="G7550" s="22"/>
      <c r="H7550" s="23" t="s">
        <v>2805</v>
      </c>
      <c r="I7550" s="24">
        <f>SUBTOTAL(9,I7547:I7549)</f>
        <v>394776</v>
      </c>
    </row>
    <row r="7551" spans="2:9" x14ac:dyDescent="0.2">
      <c r="F7551" s="21"/>
      <c r="G7551" s="25"/>
      <c r="H7551" s="26"/>
      <c r="I7551" s="27"/>
    </row>
    <row r="7552" spans="2:9" ht="15" customHeight="1" x14ac:dyDescent="0.2">
      <c r="B7552" s="2">
        <v>16</v>
      </c>
      <c r="C7552" s="8" t="s">
        <v>2746</v>
      </c>
      <c r="D7552" s="3">
        <v>1618</v>
      </c>
      <c r="E7552" s="8" t="s">
        <v>2801</v>
      </c>
      <c r="F7552" s="18">
        <v>161823</v>
      </c>
      <c r="G7552" s="19" t="s">
        <v>2806</v>
      </c>
      <c r="I7552" s="1"/>
    </row>
    <row r="7553" spans="2:9" x14ac:dyDescent="0.2">
      <c r="E7553" s="8"/>
      <c r="G7553" s="9"/>
      <c r="H7553" s="6" t="s">
        <v>11</v>
      </c>
      <c r="I7553" s="20">
        <v>4595</v>
      </c>
    </row>
    <row r="7554" spans="2:9" x14ac:dyDescent="0.2">
      <c r="E7554" s="8"/>
      <c r="G7554" s="9"/>
      <c r="H7554" s="6" t="s">
        <v>12</v>
      </c>
      <c r="I7554" s="20">
        <v>94300</v>
      </c>
    </row>
    <row r="7555" spans="2:9" ht="15" customHeight="1" x14ac:dyDescent="0.2">
      <c r="E7555" s="8"/>
      <c r="F7555" s="21" t="s">
        <v>15</v>
      </c>
      <c r="G7555" s="22"/>
      <c r="H7555" s="23" t="s">
        <v>2807</v>
      </c>
      <c r="I7555" s="24">
        <f>SUBTOTAL(9,I7553:I7554)</f>
        <v>98895</v>
      </c>
    </row>
    <row r="7556" spans="2:9" x14ac:dyDescent="0.2">
      <c r="F7556" s="21"/>
      <c r="G7556" s="25"/>
      <c r="H7556" s="26"/>
      <c r="I7556" s="27"/>
    </row>
    <row r="7557" spans="2:9" ht="15" customHeight="1" x14ac:dyDescent="0.2">
      <c r="B7557" s="2">
        <v>16</v>
      </c>
      <c r="C7557" s="8" t="s">
        <v>2746</v>
      </c>
      <c r="D7557" s="3">
        <v>1618</v>
      </c>
      <c r="E7557" s="8" t="s">
        <v>2801</v>
      </c>
      <c r="F7557" s="18">
        <v>161845</v>
      </c>
      <c r="G7557" s="19" t="s">
        <v>20</v>
      </c>
      <c r="I7557" s="1"/>
    </row>
    <row r="7558" spans="2:9" x14ac:dyDescent="0.2">
      <c r="E7558" s="8"/>
      <c r="G7558" s="9"/>
      <c r="H7558" s="6" t="s">
        <v>11</v>
      </c>
      <c r="I7558" s="20">
        <v>101845</v>
      </c>
    </row>
    <row r="7559" spans="2:9" x14ac:dyDescent="0.2">
      <c r="E7559" s="8"/>
      <c r="G7559" s="9"/>
      <c r="H7559" s="6" t="s">
        <v>12</v>
      </c>
      <c r="I7559" s="20">
        <v>110100</v>
      </c>
    </row>
    <row r="7560" spans="2:9" x14ac:dyDescent="0.2">
      <c r="E7560" s="8"/>
      <c r="G7560" s="9"/>
      <c r="H7560" s="6" t="s">
        <v>18</v>
      </c>
      <c r="I7560" s="20">
        <v>-15500</v>
      </c>
    </row>
    <row r="7561" spans="2:9" ht="15" customHeight="1" x14ac:dyDescent="0.2">
      <c r="E7561" s="8"/>
      <c r="F7561" s="21" t="s">
        <v>15</v>
      </c>
      <c r="G7561" s="22"/>
      <c r="H7561" s="23" t="s">
        <v>2808</v>
      </c>
      <c r="I7561" s="24">
        <f>SUBTOTAL(9,I7558:I7560)</f>
        <v>196445</v>
      </c>
    </row>
    <row r="7562" spans="2:9" x14ac:dyDescent="0.2">
      <c r="F7562" s="21"/>
      <c r="G7562" s="25"/>
      <c r="H7562" s="26"/>
      <c r="I7562" s="27"/>
    </row>
    <row r="7563" spans="2:9" ht="15" customHeight="1" x14ac:dyDescent="0.2">
      <c r="B7563" s="2">
        <v>16</v>
      </c>
      <c r="C7563" s="8" t="s">
        <v>2746</v>
      </c>
      <c r="D7563" s="3">
        <v>1618</v>
      </c>
      <c r="E7563" s="8" t="s">
        <v>2801</v>
      </c>
      <c r="F7563" s="18">
        <v>161870</v>
      </c>
      <c r="G7563" s="19" t="s">
        <v>245</v>
      </c>
      <c r="I7563" s="1"/>
    </row>
    <row r="7564" spans="2:9" x14ac:dyDescent="0.2">
      <c r="E7564" s="8"/>
      <c r="G7564" s="9"/>
      <c r="H7564" s="6" t="s">
        <v>12</v>
      </c>
      <c r="I7564" s="20">
        <v>5500</v>
      </c>
    </row>
    <row r="7565" spans="2:9" x14ac:dyDescent="0.2">
      <c r="E7565" s="8"/>
      <c r="G7565" s="9"/>
      <c r="H7565" s="6" t="s">
        <v>18</v>
      </c>
      <c r="I7565" s="20">
        <v>733</v>
      </c>
    </row>
    <row r="7566" spans="2:9" ht="15" customHeight="1" x14ac:dyDescent="0.2">
      <c r="E7566" s="8"/>
      <c r="F7566" s="21" t="s">
        <v>15</v>
      </c>
      <c r="G7566" s="22"/>
      <c r="H7566" s="23" t="s">
        <v>2809</v>
      </c>
      <c r="I7566" s="24">
        <f>SUBTOTAL(9,I7564:I7565)</f>
        <v>6233</v>
      </c>
    </row>
    <row r="7567" spans="2:9" x14ac:dyDescent="0.2">
      <c r="F7567" s="21"/>
      <c r="G7567" s="25"/>
      <c r="H7567" s="26"/>
      <c r="I7567" s="27"/>
    </row>
    <row r="7568" spans="2:9" ht="15" customHeight="1" x14ac:dyDescent="0.2">
      <c r="B7568" s="2">
        <v>16</v>
      </c>
      <c r="C7568" s="8" t="s">
        <v>2746</v>
      </c>
      <c r="D7568" s="3">
        <v>1619</v>
      </c>
      <c r="E7568" s="8" t="s">
        <v>2810</v>
      </c>
      <c r="F7568" s="18">
        <v>161901</v>
      </c>
      <c r="G7568" s="19" t="s">
        <v>10</v>
      </c>
      <c r="I7568" s="1"/>
    </row>
    <row r="7569" spans="2:9" x14ac:dyDescent="0.2">
      <c r="E7569" s="8"/>
      <c r="G7569" s="9"/>
      <c r="H7569" s="6" t="s">
        <v>12</v>
      </c>
      <c r="I7569" s="20">
        <v>71200</v>
      </c>
    </row>
    <row r="7570" spans="2:9" x14ac:dyDescent="0.2">
      <c r="E7570" s="8"/>
      <c r="G7570" s="9"/>
      <c r="H7570" s="6" t="s">
        <v>13</v>
      </c>
      <c r="I7570" s="20">
        <v>276</v>
      </c>
    </row>
    <row r="7571" spans="2:9" ht="15" customHeight="1" x14ac:dyDescent="0.2">
      <c r="E7571" s="8"/>
      <c r="F7571" s="21" t="s">
        <v>15</v>
      </c>
      <c r="G7571" s="22"/>
      <c r="H7571" s="23" t="s">
        <v>2811</v>
      </c>
      <c r="I7571" s="24">
        <f>SUBTOTAL(9,I7569:I7570)</f>
        <v>71476</v>
      </c>
    </row>
    <row r="7572" spans="2:9" x14ac:dyDescent="0.2">
      <c r="F7572" s="21"/>
      <c r="G7572" s="25"/>
      <c r="H7572" s="26"/>
      <c r="I7572" s="27"/>
    </row>
    <row r="7573" spans="2:9" ht="15" customHeight="1" x14ac:dyDescent="0.2">
      <c r="B7573" s="2">
        <v>16</v>
      </c>
      <c r="C7573" s="8" t="s">
        <v>2746</v>
      </c>
      <c r="D7573" s="3">
        <v>1620</v>
      </c>
      <c r="E7573" s="8" t="s">
        <v>2812</v>
      </c>
      <c r="F7573" s="18">
        <v>162001</v>
      </c>
      <c r="G7573" s="19" t="s">
        <v>10</v>
      </c>
      <c r="I7573" s="1"/>
    </row>
    <row r="7574" spans="2:9" x14ac:dyDescent="0.2">
      <c r="E7574" s="8"/>
      <c r="G7574" s="9"/>
      <c r="H7574" s="6" t="s">
        <v>11</v>
      </c>
      <c r="I7574" s="20">
        <v>29959</v>
      </c>
    </row>
    <row r="7575" spans="2:9" x14ac:dyDescent="0.2">
      <c r="E7575" s="8"/>
      <c r="G7575" s="9"/>
      <c r="H7575" s="6" t="s">
        <v>12</v>
      </c>
      <c r="I7575" s="20">
        <v>607900</v>
      </c>
    </row>
    <row r="7576" spans="2:9" x14ac:dyDescent="0.2">
      <c r="E7576" s="8"/>
      <c r="G7576" s="9"/>
      <c r="H7576" s="6" t="s">
        <v>13</v>
      </c>
      <c r="I7576" s="20">
        <v>1965</v>
      </c>
    </row>
    <row r="7577" spans="2:9" ht="15" customHeight="1" x14ac:dyDescent="0.2">
      <c r="E7577" s="8"/>
      <c r="F7577" s="21" t="s">
        <v>15</v>
      </c>
      <c r="G7577" s="22"/>
      <c r="H7577" s="23" t="s">
        <v>2813</v>
      </c>
      <c r="I7577" s="24">
        <f>SUBTOTAL(9,I7574:I7576)</f>
        <v>639824</v>
      </c>
    </row>
    <row r="7578" spans="2:9" x14ac:dyDescent="0.2">
      <c r="F7578" s="21"/>
      <c r="G7578" s="25"/>
      <c r="H7578" s="26"/>
      <c r="I7578" s="27"/>
    </row>
    <row r="7579" spans="2:9" ht="15" customHeight="1" x14ac:dyDescent="0.2">
      <c r="B7579" s="2">
        <v>16</v>
      </c>
      <c r="C7579" s="8" t="s">
        <v>2746</v>
      </c>
      <c r="D7579" s="3">
        <v>1620</v>
      </c>
      <c r="E7579" s="8" t="s">
        <v>2812</v>
      </c>
      <c r="F7579" s="18">
        <v>162021</v>
      </c>
      <c r="G7579" s="19" t="s">
        <v>17</v>
      </c>
      <c r="I7579" s="1"/>
    </row>
    <row r="7580" spans="2:9" x14ac:dyDescent="0.2">
      <c r="E7580" s="8"/>
      <c r="G7580" s="9"/>
      <c r="H7580" s="6" t="s">
        <v>12</v>
      </c>
      <c r="I7580" s="20">
        <v>259900</v>
      </c>
    </row>
    <row r="7581" spans="2:9" x14ac:dyDescent="0.2">
      <c r="E7581" s="8"/>
      <c r="G7581" s="9"/>
      <c r="H7581" s="6" t="s">
        <v>18</v>
      </c>
      <c r="I7581" s="20">
        <v>-11800</v>
      </c>
    </row>
    <row r="7582" spans="2:9" ht="15" customHeight="1" x14ac:dyDescent="0.2">
      <c r="E7582" s="8"/>
      <c r="F7582" s="21" t="s">
        <v>15</v>
      </c>
      <c r="G7582" s="22"/>
      <c r="H7582" s="23" t="s">
        <v>2814</v>
      </c>
      <c r="I7582" s="24">
        <f>SUBTOTAL(9,I7580:I7581)</f>
        <v>248100</v>
      </c>
    </row>
    <row r="7583" spans="2:9" x14ac:dyDescent="0.2">
      <c r="F7583" s="21"/>
      <c r="G7583" s="25"/>
      <c r="H7583" s="26"/>
      <c r="I7583" s="27"/>
    </row>
    <row r="7584" spans="2:9" ht="15" customHeight="1" x14ac:dyDescent="0.2">
      <c r="B7584" s="2">
        <v>16</v>
      </c>
      <c r="C7584" s="8" t="s">
        <v>2746</v>
      </c>
      <c r="D7584" s="3">
        <v>1620</v>
      </c>
      <c r="E7584" s="8" t="s">
        <v>2812</v>
      </c>
      <c r="F7584" s="18">
        <v>162045</v>
      </c>
      <c r="G7584" s="19" t="s">
        <v>20</v>
      </c>
      <c r="I7584" s="1"/>
    </row>
    <row r="7585" spans="2:9" x14ac:dyDescent="0.2">
      <c r="E7585" s="8"/>
      <c r="G7585" s="9"/>
      <c r="H7585" s="6" t="s">
        <v>11</v>
      </c>
      <c r="I7585" s="20">
        <v>10194</v>
      </c>
    </row>
    <row r="7586" spans="2:9" x14ac:dyDescent="0.2">
      <c r="E7586" s="8"/>
      <c r="G7586" s="9"/>
      <c r="H7586" s="6" t="s">
        <v>12</v>
      </c>
      <c r="I7586" s="20">
        <v>25900</v>
      </c>
    </row>
    <row r="7587" spans="2:9" ht="15" customHeight="1" x14ac:dyDescent="0.2">
      <c r="E7587" s="8"/>
      <c r="F7587" s="21" t="s">
        <v>15</v>
      </c>
      <c r="G7587" s="22"/>
      <c r="H7587" s="23" t="s">
        <v>2815</v>
      </c>
      <c r="I7587" s="24">
        <f>SUBTOTAL(9,I7585:I7586)</f>
        <v>36094</v>
      </c>
    </row>
    <row r="7588" spans="2:9" x14ac:dyDescent="0.2">
      <c r="F7588" s="21"/>
      <c r="G7588" s="25"/>
      <c r="H7588" s="26"/>
      <c r="I7588" s="27"/>
    </row>
    <row r="7589" spans="2:9" ht="15" customHeight="1" x14ac:dyDescent="0.2">
      <c r="B7589" s="2">
        <v>16</v>
      </c>
      <c r="C7589" s="8" t="s">
        <v>2746</v>
      </c>
      <c r="D7589" s="3">
        <v>1632</v>
      </c>
      <c r="E7589" s="8" t="s">
        <v>2816</v>
      </c>
      <c r="F7589" s="18">
        <v>163261</v>
      </c>
      <c r="G7589" s="19" t="s">
        <v>2817</v>
      </c>
      <c r="I7589" s="1"/>
    </row>
    <row r="7590" spans="2:9" x14ac:dyDescent="0.2">
      <c r="E7590" s="8"/>
      <c r="G7590" s="9"/>
      <c r="H7590" s="6" t="s">
        <v>12</v>
      </c>
      <c r="I7590" s="20">
        <v>27000000</v>
      </c>
    </row>
    <row r="7591" spans="2:9" x14ac:dyDescent="0.2">
      <c r="E7591" s="8"/>
      <c r="G7591" s="9"/>
      <c r="H7591" s="6" t="s">
        <v>18</v>
      </c>
      <c r="I7591" s="20">
        <v>730000</v>
      </c>
    </row>
    <row r="7592" spans="2:9" x14ac:dyDescent="0.2">
      <c r="E7592" s="8"/>
      <c r="G7592" s="9"/>
      <c r="H7592" s="6" t="s">
        <v>835</v>
      </c>
      <c r="I7592" s="20">
        <v>70000</v>
      </c>
    </row>
    <row r="7593" spans="2:9" ht="15" customHeight="1" x14ac:dyDescent="0.2">
      <c r="E7593" s="8"/>
      <c r="F7593" s="21" t="s">
        <v>15</v>
      </c>
      <c r="G7593" s="22"/>
      <c r="H7593" s="23" t="s">
        <v>2818</v>
      </c>
      <c r="I7593" s="24">
        <f>SUBTOTAL(9,I7590:I7592)</f>
        <v>27800000</v>
      </c>
    </row>
    <row r="7594" spans="2:9" x14ac:dyDescent="0.2">
      <c r="F7594" s="21"/>
      <c r="G7594" s="25"/>
      <c r="H7594" s="26"/>
      <c r="I7594" s="27"/>
    </row>
    <row r="7595" spans="2:9" ht="15" customHeight="1" x14ac:dyDescent="0.2">
      <c r="B7595" s="2">
        <v>16</v>
      </c>
      <c r="C7595" s="8" t="s">
        <v>2746</v>
      </c>
      <c r="D7595" s="3">
        <v>1632</v>
      </c>
      <c r="E7595" s="8" t="s">
        <v>2816</v>
      </c>
      <c r="F7595" s="18">
        <v>163272</v>
      </c>
      <c r="G7595" s="19" t="s">
        <v>2819</v>
      </c>
      <c r="I7595" s="1"/>
    </row>
    <row r="7596" spans="2:9" x14ac:dyDescent="0.2">
      <c r="E7596" s="8"/>
      <c r="G7596" s="9"/>
      <c r="H7596" s="6" t="s">
        <v>12</v>
      </c>
      <c r="I7596" s="20">
        <v>2280000</v>
      </c>
    </row>
    <row r="7597" spans="2:9" x14ac:dyDescent="0.2">
      <c r="E7597" s="8"/>
      <c r="G7597" s="9"/>
      <c r="H7597" s="6" t="s">
        <v>18</v>
      </c>
      <c r="I7597" s="20">
        <v>-780000</v>
      </c>
    </row>
    <row r="7598" spans="2:9" x14ac:dyDescent="0.2">
      <c r="E7598" s="8"/>
      <c r="G7598" s="9"/>
      <c r="H7598" s="6" t="s">
        <v>835</v>
      </c>
      <c r="I7598" s="20">
        <v>650000</v>
      </c>
    </row>
    <row r="7599" spans="2:9" ht="15" customHeight="1" x14ac:dyDescent="0.2">
      <c r="E7599" s="8"/>
      <c r="F7599" s="21" t="s">
        <v>15</v>
      </c>
      <c r="G7599" s="22"/>
      <c r="H7599" s="23" t="s">
        <v>2820</v>
      </c>
      <c r="I7599" s="24">
        <f>SUBTOTAL(9,I7596:I7598)</f>
        <v>2150000</v>
      </c>
    </row>
    <row r="7600" spans="2:9" x14ac:dyDescent="0.2">
      <c r="F7600" s="21"/>
      <c r="G7600" s="25"/>
      <c r="H7600" s="26"/>
      <c r="I7600" s="27"/>
    </row>
    <row r="7601" spans="2:9" ht="15" customHeight="1" x14ac:dyDescent="0.2">
      <c r="B7601" s="2">
        <v>16</v>
      </c>
      <c r="C7601" s="8" t="s">
        <v>2746</v>
      </c>
      <c r="D7601" s="3">
        <v>1633</v>
      </c>
      <c r="E7601" s="8" t="s">
        <v>2821</v>
      </c>
      <c r="F7601" s="18">
        <v>163301</v>
      </c>
      <c r="G7601" s="19" t="s">
        <v>1214</v>
      </c>
      <c r="I7601" s="1"/>
    </row>
    <row r="7602" spans="2:9" x14ac:dyDescent="0.2">
      <c r="E7602" s="8"/>
      <c r="G7602" s="9"/>
      <c r="H7602" s="6" t="s">
        <v>12</v>
      </c>
      <c r="I7602" s="20">
        <v>7400000</v>
      </c>
    </row>
    <row r="7603" spans="2:9" x14ac:dyDescent="0.2">
      <c r="E7603" s="8"/>
      <c r="G7603" s="9"/>
      <c r="H7603" s="6" t="s">
        <v>18</v>
      </c>
      <c r="I7603" s="20">
        <v>200000</v>
      </c>
    </row>
    <row r="7604" spans="2:9" x14ac:dyDescent="0.2">
      <c r="E7604" s="8"/>
      <c r="G7604" s="9"/>
      <c r="H7604" s="6" t="s">
        <v>835</v>
      </c>
      <c r="I7604" s="20">
        <v>500000</v>
      </c>
    </row>
    <row r="7605" spans="2:9" ht="15" customHeight="1" x14ac:dyDescent="0.2">
      <c r="E7605" s="8"/>
      <c r="F7605" s="21" t="s">
        <v>15</v>
      </c>
      <c r="G7605" s="22"/>
      <c r="H7605" s="23" t="s">
        <v>2822</v>
      </c>
      <c r="I7605" s="24">
        <f>SUBTOTAL(9,I7602:I7604)</f>
        <v>8100000</v>
      </c>
    </row>
    <row r="7606" spans="2:9" x14ac:dyDescent="0.2">
      <c r="F7606" s="21"/>
      <c r="G7606" s="25"/>
      <c r="H7606" s="26"/>
      <c r="I7606" s="27"/>
    </row>
    <row r="7607" spans="2:9" ht="15" customHeight="1" x14ac:dyDescent="0.2">
      <c r="B7607" s="2">
        <v>16</v>
      </c>
      <c r="C7607" s="8" t="s">
        <v>2746</v>
      </c>
      <c r="D7607" s="3">
        <v>1634</v>
      </c>
      <c r="E7607" s="8" t="s">
        <v>2823</v>
      </c>
      <c r="F7607" s="18">
        <v>163421</v>
      </c>
      <c r="G7607" s="19" t="s">
        <v>174</v>
      </c>
      <c r="I7607" s="1"/>
    </row>
    <row r="7608" spans="2:9" x14ac:dyDescent="0.2">
      <c r="E7608" s="8"/>
      <c r="G7608" s="9"/>
      <c r="H7608" s="6" t="s">
        <v>273</v>
      </c>
      <c r="I7608" s="20">
        <v>100000</v>
      </c>
    </row>
    <row r="7609" spans="2:9" x14ac:dyDescent="0.2">
      <c r="E7609" s="8"/>
      <c r="G7609" s="9"/>
      <c r="H7609" s="6" t="s">
        <v>222</v>
      </c>
      <c r="I7609" s="20">
        <v>165000</v>
      </c>
    </row>
    <row r="7610" spans="2:9" ht="15" customHeight="1" x14ac:dyDescent="0.2">
      <c r="E7610" s="8"/>
      <c r="F7610" s="21" t="s">
        <v>15</v>
      </c>
      <c r="G7610" s="22"/>
      <c r="H7610" s="23" t="s">
        <v>2824</v>
      </c>
      <c r="I7610" s="24">
        <f>SUBTOTAL(9,I7608:I7609)</f>
        <v>265000</v>
      </c>
    </row>
    <row r="7611" spans="2:9" x14ac:dyDescent="0.2">
      <c r="F7611" s="21"/>
      <c r="G7611" s="25"/>
      <c r="H7611" s="26"/>
      <c r="I7611" s="27"/>
    </row>
    <row r="7612" spans="2:9" ht="15" customHeight="1" x14ac:dyDescent="0.2">
      <c r="B7612" s="2">
        <v>16</v>
      </c>
      <c r="C7612" s="8" t="s">
        <v>2746</v>
      </c>
      <c r="D7612" s="3">
        <v>1634</v>
      </c>
      <c r="E7612" s="8" t="s">
        <v>2823</v>
      </c>
      <c r="F7612" s="18">
        <v>163470</v>
      </c>
      <c r="G7612" s="19" t="s">
        <v>2825</v>
      </c>
      <c r="I7612" s="1"/>
    </row>
    <row r="7613" spans="2:9" x14ac:dyDescent="0.2">
      <c r="E7613" s="8"/>
      <c r="G7613" s="9"/>
      <c r="H7613" s="6" t="s">
        <v>273</v>
      </c>
      <c r="I7613" s="20">
        <v>50000000</v>
      </c>
    </row>
    <row r="7614" spans="2:9" x14ac:dyDescent="0.2">
      <c r="E7614" s="8"/>
      <c r="G7614" s="9"/>
      <c r="H7614" s="6" t="s">
        <v>222</v>
      </c>
      <c r="I7614" s="20">
        <v>-20000000</v>
      </c>
    </row>
    <row r="7615" spans="2:9" x14ac:dyDescent="0.2">
      <c r="E7615" s="8"/>
      <c r="G7615" s="9"/>
      <c r="H7615" s="6" t="s">
        <v>229</v>
      </c>
      <c r="I7615" s="20">
        <v>30000</v>
      </c>
    </row>
    <row r="7616" spans="2:9" x14ac:dyDescent="0.2">
      <c r="E7616" s="8"/>
      <c r="G7616" s="9"/>
      <c r="H7616" s="6" t="s">
        <v>296</v>
      </c>
      <c r="I7616" s="20">
        <v>-23000000</v>
      </c>
    </row>
    <row r="7617" spans="2:9" ht="15" customHeight="1" x14ac:dyDescent="0.2">
      <c r="E7617" s="8"/>
      <c r="F7617" s="21" t="s">
        <v>15</v>
      </c>
      <c r="G7617" s="22"/>
      <c r="H7617" s="23" t="s">
        <v>2826</v>
      </c>
      <c r="I7617" s="24">
        <f>SUBTOTAL(9,I7613:I7616)</f>
        <v>7030000</v>
      </c>
    </row>
    <row r="7618" spans="2:9" x14ac:dyDescent="0.2">
      <c r="F7618" s="21"/>
      <c r="G7618" s="25"/>
      <c r="H7618" s="26"/>
      <c r="I7618" s="27"/>
    </row>
    <row r="7619" spans="2:9" ht="15" customHeight="1" x14ac:dyDescent="0.2">
      <c r="B7619" s="2">
        <v>16</v>
      </c>
      <c r="C7619" s="8" t="s">
        <v>2746</v>
      </c>
      <c r="D7619" s="3">
        <v>1634</v>
      </c>
      <c r="E7619" s="8" t="s">
        <v>2823</v>
      </c>
      <c r="F7619" s="18">
        <v>163471</v>
      </c>
      <c r="G7619" s="19" t="s">
        <v>2827</v>
      </c>
      <c r="I7619" s="1"/>
    </row>
    <row r="7620" spans="2:9" x14ac:dyDescent="0.2">
      <c r="E7620" s="8"/>
      <c r="G7620" s="9"/>
      <c r="H7620" s="6" t="s">
        <v>18</v>
      </c>
      <c r="I7620" s="20">
        <v>167000</v>
      </c>
    </row>
    <row r="7621" spans="2:9" ht="15" customHeight="1" x14ac:dyDescent="0.2">
      <c r="E7621" s="8"/>
      <c r="F7621" s="21" t="s">
        <v>15</v>
      </c>
      <c r="G7621" s="22"/>
      <c r="H7621" s="23" t="s">
        <v>2828</v>
      </c>
      <c r="I7621" s="24">
        <f>SUBTOTAL(9,I7620:I7620)</f>
        <v>167000</v>
      </c>
    </row>
    <row r="7622" spans="2:9" x14ac:dyDescent="0.2">
      <c r="F7622" s="21"/>
      <c r="G7622" s="25"/>
      <c r="H7622" s="26"/>
      <c r="I7622" s="27"/>
    </row>
    <row r="7623" spans="2:9" ht="15" customHeight="1" x14ac:dyDescent="0.2">
      <c r="B7623" s="2">
        <v>16</v>
      </c>
      <c r="C7623" s="8" t="s">
        <v>2746</v>
      </c>
      <c r="D7623" s="3">
        <v>1634</v>
      </c>
      <c r="E7623" s="8" t="s">
        <v>2823</v>
      </c>
      <c r="F7623" s="18">
        <v>163472</v>
      </c>
      <c r="G7623" s="19" t="s">
        <v>2829</v>
      </c>
      <c r="I7623" s="1"/>
    </row>
    <row r="7624" spans="2:9" x14ac:dyDescent="0.2">
      <c r="E7624" s="8"/>
      <c r="G7624" s="9"/>
      <c r="H7624" s="6" t="s">
        <v>222</v>
      </c>
      <c r="I7624" s="20">
        <v>4000000</v>
      </c>
    </row>
    <row r="7625" spans="2:9" x14ac:dyDescent="0.2">
      <c r="E7625" s="8"/>
      <c r="G7625" s="9"/>
      <c r="H7625" s="6" t="s">
        <v>296</v>
      </c>
      <c r="I7625" s="20">
        <v>-3300000</v>
      </c>
    </row>
    <row r="7626" spans="2:9" ht="15" customHeight="1" x14ac:dyDescent="0.2">
      <c r="E7626" s="8"/>
      <c r="F7626" s="21" t="s">
        <v>15</v>
      </c>
      <c r="G7626" s="22"/>
      <c r="H7626" s="23" t="s">
        <v>2830</v>
      </c>
      <c r="I7626" s="24">
        <f>SUBTOTAL(9,I7624:I7625)</f>
        <v>700000</v>
      </c>
    </row>
    <row r="7627" spans="2:9" x14ac:dyDescent="0.2">
      <c r="F7627" s="21"/>
      <c r="G7627" s="25"/>
      <c r="H7627" s="26"/>
      <c r="I7627" s="27"/>
    </row>
    <row r="7628" spans="2:9" ht="15" customHeight="1" x14ac:dyDescent="0.2">
      <c r="B7628" s="2">
        <v>16</v>
      </c>
      <c r="C7628" s="8" t="s">
        <v>2746</v>
      </c>
      <c r="D7628" s="3">
        <v>1645</v>
      </c>
      <c r="E7628" s="8" t="s">
        <v>2831</v>
      </c>
      <c r="F7628" s="18">
        <v>164523</v>
      </c>
      <c r="G7628" s="19" t="s">
        <v>2832</v>
      </c>
      <c r="I7628" s="1"/>
    </row>
    <row r="7629" spans="2:9" x14ac:dyDescent="0.2">
      <c r="E7629" s="8"/>
      <c r="G7629" s="9"/>
      <c r="H7629" s="6" t="s">
        <v>113</v>
      </c>
      <c r="I7629" s="20">
        <v>10000</v>
      </c>
    </row>
    <row r="7630" spans="2:9" ht="15" customHeight="1" x14ac:dyDescent="0.2">
      <c r="E7630" s="8"/>
      <c r="F7630" s="21" t="s">
        <v>15</v>
      </c>
      <c r="G7630" s="22"/>
      <c r="H7630" s="23" t="s">
        <v>2833</v>
      </c>
      <c r="I7630" s="24">
        <f>SUBTOTAL(9,I7629:I7629)</f>
        <v>10000</v>
      </c>
    </row>
    <row r="7631" spans="2:9" x14ac:dyDescent="0.2">
      <c r="F7631" s="21"/>
      <c r="G7631" s="25"/>
      <c r="H7631" s="26"/>
      <c r="I7631" s="27"/>
    </row>
    <row r="7632" spans="2:9" ht="15" customHeight="1" x14ac:dyDescent="0.2">
      <c r="B7632" s="2">
        <v>16</v>
      </c>
      <c r="C7632" s="8" t="s">
        <v>2746</v>
      </c>
      <c r="D7632" s="3">
        <v>1645</v>
      </c>
      <c r="E7632" s="8" t="s">
        <v>2831</v>
      </c>
      <c r="F7632" s="18">
        <v>164550</v>
      </c>
      <c r="G7632" s="19" t="s">
        <v>2834</v>
      </c>
      <c r="I7632" s="1"/>
    </row>
    <row r="7633" spans="2:9" x14ac:dyDescent="0.2">
      <c r="E7633" s="8"/>
      <c r="G7633" s="9"/>
      <c r="H7633" s="6" t="s">
        <v>1888</v>
      </c>
      <c r="I7633" s="20">
        <v>10000000</v>
      </c>
    </row>
    <row r="7634" spans="2:9" ht="15" customHeight="1" x14ac:dyDescent="0.2">
      <c r="E7634" s="8"/>
      <c r="F7634" s="21" t="s">
        <v>15</v>
      </c>
      <c r="G7634" s="22"/>
      <c r="H7634" s="23" t="s">
        <v>2835</v>
      </c>
      <c r="I7634" s="24">
        <f>SUBTOTAL(9,I7633:I7633)</f>
        <v>10000000</v>
      </c>
    </row>
    <row r="7635" spans="2:9" x14ac:dyDescent="0.2">
      <c r="F7635" s="21"/>
      <c r="G7635" s="25"/>
      <c r="H7635" s="26"/>
      <c r="I7635" s="27"/>
    </row>
    <row r="7636" spans="2:9" ht="15" customHeight="1" x14ac:dyDescent="0.2">
      <c r="B7636" s="2">
        <v>16</v>
      </c>
      <c r="C7636" s="8" t="s">
        <v>2746</v>
      </c>
      <c r="D7636" s="3">
        <v>1650</v>
      </c>
      <c r="E7636" s="8" t="s">
        <v>2836</v>
      </c>
      <c r="F7636" s="18">
        <v>165001</v>
      </c>
      <c r="G7636" s="19" t="s">
        <v>717</v>
      </c>
      <c r="I7636" s="1"/>
    </row>
    <row r="7637" spans="2:9" x14ac:dyDescent="0.2">
      <c r="E7637" s="8"/>
      <c r="G7637" s="9"/>
      <c r="H7637" s="6" t="s">
        <v>11</v>
      </c>
      <c r="I7637" s="20">
        <v>2180</v>
      </c>
    </row>
    <row r="7638" spans="2:9" x14ac:dyDescent="0.2">
      <c r="E7638" s="8"/>
      <c r="G7638" s="9"/>
      <c r="H7638" s="6" t="s">
        <v>18</v>
      </c>
      <c r="I7638" s="20">
        <v>8000</v>
      </c>
    </row>
    <row r="7639" spans="2:9" ht="15" customHeight="1" x14ac:dyDescent="0.2">
      <c r="E7639" s="8"/>
      <c r="F7639" s="21" t="s">
        <v>15</v>
      </c>
      <c r="G7639" s="22"/>
      <c r="H7639" s="23" t="s">
        <v>2837</v>
      </c>
      <c r="I7639" s="24">
        <f>SUBTOTAL(9,I7637:I7638)</f>
        <v>10180</v>
      </c>
    </row>
    <row r="7640" spans="2:9" x14ac:dyDescent="0.2">
      <c r="F7640" s="21"/>
      <c r="G7640" s="25"/>
      <c r="H7640" s="26"/>
      <c r="I7640" s="27"/>
    </row>
    <row r="7641" spans="2:9" ht="15" customHeight="1" x14ac:dyDescent="0.2">
      <c r="B7641" s="2">
        <v>16</v>
      </c>
      <c r="C7641" s="8" t="s">
        <v>2746</v>
      </c>
      <c r="D7641" s="3">
        <v>1650</v>
      </c>
      <c r="E7641" s="8" t="s">
        <v>2836</v>
      </c>
      <c r="F7641" s="18">
        <v>165089</v>
      </c>
      <c r="G7641" s="19" t="s">
        <v>2838</v>
      </c>
      <c r="I7641" s="1"/>
    </row>
    <row r="7642" spans="2:9" x14ac:dyDescent="0.2">
      <c r="E7642" s="8"/>
      <c r="G7642" s="9"/>
      <c r="H7642" s="6" t="s">
        <v>12</v>
      </c>
      <c r="I7642" s="20">
        <v>10015800</v>
      </c>
    </row>
    <row r="7643" spans="2:9" x14ac:dyDescent="0.2">
      <c r="E7643" s="8"/>
      <c r="G7643" s="9"/>
      <c r="H7643" s="6" t="s">
        <v>18</v>
      </c>
      <c r="I7643" s="20">
        <v>501900</v>
      </c>
    </row>
    <row r="7644" spans="2:9" x14ac:dyDescent="0.2">
      <c r="E7644" s="8"/>
      <c r="G7644" s="9"/>
      <c r="H7644" s="6" t="s">
        <v>835</v>
      </c>
      <c r="I7644" s="20">
        <v>-591900</v>
      </c>
    </row>
    <row r="7645" spans="2:9" ht="15" customHeight="1" x14ac:dyDescent="0.2">
      <c r="E7645" s="8"/>
      <c r="F7645" s="21" t="s">
        <v>15</v>
      </c>
      <c r="G7645" s="22"/>
      <c r="H7645" s="23" t="s">
        <v>2839</v>
      </c>
      <c r="I7645" s="24">
        <f>SUBTOTAL(9,I7642:I7644)</f>
        <v>9925800</v>
      </c>
    </row>
    <row r="7646" spans="2:9" x14ac:dyDescent="0.2">
      <c r="F7646" s="21"/>
      <c r="G7646" s="25"/>
      <c r="H7646" s="26"/>
      <c r="I7646" s="27"/>
    </row>
    <row r="7647" spans="2:9" ht="15" customHeight="1" x14ac:dyDescent="0.2">
      <c r="B7647" s="2">
        <v>16</v>
      </c>
      <c r="C7647" s="8" t="s">
        <v>2746</v>
      </c>
      <c r="D7647" s="3">
        <v>1651</v>
      </c>
      <c r="E7647" s="8" t="s">
        <v>2840</v>
      </c>
      <c r="F7647" s="18">
        <v>165198</v>
      </c>
      <c r="G7647" s="19" t="s">
        <v>2841</v>
      </c>
      <c r="I7647" s="1"/>
    </row>
    <row r="7648" spans="2:9" x14ac:dyDescent="0.2">
      <c r="E7648" s="8"/>
      <c r="G7648" s="9"/>
      <c r="H7648" s="6" t="s">
        <v>835</v>
      </c>
      <c r="I7648" s="20">
        <v>8520000</v>
      </c>
    </row>
    <row r="7649" spans="2:9" ht="15" customHeight="1" x14ac:dyDescent="0.2">
      <c r="E7649" s="8"/>
      <c r="F7649" s="21" t="s">
        <v>15</v>
      </c>
      <c r="G7649" s="22"/>
      <c r="H7649" s="23" t="s">
        <v>2842</v>
      </c>
      <c r="I7649" s="24">
        <f>SUBTOTAL(9,I7648:I7648)</f>
        <v>8520000</v>
      </c>
    </row>
    <row r="7650" spans="2:9" x14ac:dyDescent="0.2">
      <c r="F7650" s="21"/>
      <c r="G7650" s="25"/>
      <c r="H7650" s="26"/>
      <c r="I7650" s="27"/>
    </row>
    <row r="7651" spans="2:9" ht="15" customHeight="1" x14ac:dyDescent="0.2">
      <c r="B7651" s="2">
        <v>16</v>
      </c>
      <c r="C7651" s="8" t="s">
        <v>2746</v>
      </c>
      <c r="D7651" s="3">
        <v>2800</v>
      </c>
      <c r="E7651" s="8" t="s">
        <v>2843</v>
      </c>
      <c r="F7651" s="18">
        <v>280050</v>
      </c>
      <c r="G7651" s="19" t="s">
        <v>2844</v>
      </c>
      <c r="I7651" s="1"/>
    </row>
    <row r="7652" spans="2:9" x14ac:dyDescent="0.2">
      <c r="E7652" s="8"/>
      <c r="G7652" s="9"/>
      <c r="H7652" s="6" t="s">
        <v>12</v>
      </c>
      <c r="I7652" s="20">
        <v>244951000</v>
      </c>
    </row>
    <row r="7653" spans="2:9" x14ac:dyDescent="0.2">
      <c r="E7653" s="8"/>
      <c r="G7653" s="9"/>
      <c r="H7653" s="6" t="s">
        <v>835</v>
      </c>
      <c r="I7653" s="20">
        <v>-137250000</v>
      </c>
    </row>
    <row r="7654" spans="2:9" ht="15" customHeight="1" x14ac:dyDescent="0.2">
      <c r="E7654" s="8"/>
      <c r="F7654" s="21" t="s">
        <v>15</v>
      </c>
      <c r="G7654" s="22"/>
      <c r="H7654" s="23" t="s">
        <v>2845</v>
      </c>
      <c r="I7654" s="24">
        <f>SUBTOTAL(9,I7652:I7653)</f>
        <v>107701000</v>
      </c>
    </row>
    <row r="7655" spans="2:9" x14ac:dyDescent="0.2">
      <c r="F7655" s="21"/>
      <c r="G7655" s="25"/>
      <c r="H7655" s="26"/>
      <c r="I7655" s="27"/>
    </row>
    <row r="7656" spans="2:9" ht="15" customHeight="1" x14ac:dyDescent="0.2">
      <c r="B7656" s="2">
        <v>16</v>
      </c>
      <c r="C7656" s="8" t="s">
        <v>2746</v>
      </c>
      <c r="D7656" s="3">
        <v>2800</v>
      </c>
      <c r="E7656" s="8" t="s">
        <v>2843</v>
      </c>
      <c r="F7656" s="18">
        <v>280096</v>
      </c>
      <c r="G7656" s="19" t="s">
        <v>2846</v>
      </c>
      <c r="I7656" s="1"/>
    </row>
    <row r="7657" spans="2:9" x14ac:dyDescent="0.2">
      <c r="E7657" s="8"/>
      <c r="G7657" s="9"/>
      <c r="H7657" s="6" t="s">
        <v>835</v>
      </c>
      <c r="I7657" s="20">
        <v>9100000</v>
      </c>
    </row>
    <row r="7658" spans="2:9" ht="15" customHeight="1" x14ac:dyDescent="0.2">
      <c r="E7658" s="8"/>
      <c r="F7658" s="21" t="s">
        <v>15</v>
      </c>
      <c r="G7658" s="22"/>
      <c r="H7658" s="23" t="s">
        <v>2847</v>
      </c>
      <c r="I7658" s="24">
        <f>SUBTOTAL(9,I7657:I7657)</f>
        <v>9100000</v>
      </c>
    </row>
    <row r="7659" spans="2:9" x14ac:dyDescent="0.2">
      <c r="F7659" s="21"/>
      <c r="G7659" s="25"/>
      <c r="H7659" s="26"/>
      <c r="I7659" s="27"/>
    </row>
    <row r="7660" spans="2:9" ht="15" customHeight="1" x14ac:dyDescent="0.2">
      <c r="B7660" s="2">
        <v>16</v>
      </c>
      <c r="C7660" s="8" t="s">
        <v>2746</v>
      </c>
      <c r="D7660" s="3">
        <v>3021</v>
      </c>
      <c r="E7660" s="8" t="s">
        <v>2751</v>
      </c>
      <c r="F7660" s="18">
        <v>302102</v>
      </c>
      <c r="G7660" s="19" t="s">
        <v>827</v>
      </c>
      <c r="I7660" s="1"/>
    </row>
    <row r="7661" spans="2:9" x14ac:dyDescent="0.2">
      <c r="E7661" s="8"/>
      <c r="G7661" s="9"/>
      <c r="H7661" s="6" t="s">
        <v>12</v>
      </c>
      <c r="I7661" s="20">
        <v>100</v>
      </c>
    </row>
    <row r="7662" spans="2:9" ht="15" customHeight="1" x14ac:dyDescent="0.2">
      <c r="E7662" s="8"/>
      <c r="F7662" s="21" t="s">
        <v>15</v>
      </c>
      <c r="G7662" s="22"/>
      <c r="H7662" s="23" t="s">
        <v>2848</v>
      </c>
      <c r="I7662" s="24">
        <f>SUBTOTAL(9,I7661:I7661)</f>
        <v>100</v>
      </c>
    </row>
    <row r="7663" spans="2:9" x14ac:dyDescent="0.2">
      <c r="F7663" s="21"/>
      <c r="G7663" s="25"/>
      <c r="H7663" s="26"/>
      <c r="I7663" s="27"/>
    </row>
    <row r="7664" spans="2:9" ht="15" customHeight="1" x14ac:dyDescent="0.2">
      <c r="B7664" s="2">
        <v>16</v>
      </c>
      <c r="C7664" s="8" t="s">
        <v>2746</v>
      </c>
      <c r="D7664" s="3">
        <v>3024</v>
      </c>
      <c r="E7664" s="8" t="s">
        <v>2753</v>
      </c>
      <c r="F7664" s="18">
        <v>302401</v>
      </c>
      <c r="G7664" s="19" t="s">
        <v>2849</v>
      </c>
      <c r="I7664" s="1"/>
    </row>
    <row r="7665" spans="2:9" x14ac:dyDescent="0.2">
      <c r="E7665" s="8"/>
      <c r="G7665" s="9"/>
      <c r="H7665" s="6" t="s">
        <v>12</v>
      </c>
      <c r="I7665" s="20">
        <v>19600</v>
      </c>
    </row>
    <row r="7666" spans="2:9" ht="15" customHeight="1" x14ac:dyDescent="0.2">
      <c r="E7666" s="8"/>
      <c r="F7666" s="21" t="s">
        <v>15</v>
      </c>
      <c r="G7666" s="22"/>
      <c r="H7666" s="23" t="s">
        <v>2850</v>
      </c>
      <c r="I7666" s="24">
        <f>SUBTOTAL(9,I7665:I7665)</f>
        <v>19600</v>
      </c>
    </row>
    <row r="7667" spans="2:9" x14ac:dyDescent="0.2">
      <c r="F7667" s="21"/>
      <c r="G7667" s="25"/>
      <c r="H7667" s="26"/>
      <c r="I7667" s="27"/>
    </row>
    <row r="7668" spans="2:9" ht="15" customHeight="1" x14ac:dyDescent="0.2">
      <c r="B7668" s="2">
        <v>16</v>
      </c>
      <c r="C7668" s="8" t="s">
        <v>2746</v>
      </c>
      <c r="D7668" s="3">
        <v>3041</v>
      </c>
      <c r="E7668" s="8" t="s">
        <v>2756</v>
      </c>
      <c r="F7668" s="18">
        <v>304101</v>
      </c>
      <c r="G7668" s="19" t="s">
        <v>842</v>
      </c>
      <c r="I7668" s="1"/>
    </row>
    <row r="7669" spans="2:9" x14ac:dyDescent="0.2">
      <c r="E7669" s="8"/>
      <c r="G7669" s="9"/>
      <c r="H7669" s="6" t="s">
        <v>12</v>
      </c>
      <c r="I7669" s="20">
        <v>6300</v>
      </c>
    </row>
    <row r="7670" spans="2:9" x14ac:dyDescent="0.2">
      <c r="E7670" s="8"/>
      <c r="G7670" s="9"/>
      <c r="H7670" s="6" t="s">
        <v>835</v>
      </c>
      <c r="I7670" s="20">
        <v>-2000</v>
      </c>
    </row>
    <row r="7671" spans="2:9" ht="15" customHeight="1" x14ac:dyDescent="0.2">
      <c r="E7671" s="8"/>
      <c r="F7671" s="21" t="s">
        <v>15</v>
      </c>
      <c r="G7671" s="22"/>
      <c r="H7671" s="23" t="s">
        <v>2851</v>
      </c>
      <c r="I7671" s="24">
        <f>SUBTOTAL(9,I7669:I7670)</f>
        <v>4300</v>
      </c>
    </row>
    <row r="7672" spans="2:9" x14ac:dyDescent="0.2">
      <c r="F7672" s="21"/>
      <c r="G7672" s="25"/>
      <c r="H7672" s="26"/>
      <c r="I7672" s="27"/>
    </row>
    <row r="7673" spans="2:9" ht="15" customHeight="1" x14ac:dyDescent="0.2">
      <c r="B7673" s="2">
        <v>16</v>
      </c>
      <c r="C7673" s="8" t="s">
        <v>2746</v>
      </c>
      <c r="D7673" s="3">
        <v>3041</v>
      </c>
      <c r="E7673" s="8" t="s">
        <v>2756</v>
      </c>
      <c r="F7673" s="18">
        <v>304103</v>
      </c>
      <c r="G7673" s="19" t="s">
        <v>1159</v>
      </c>
      <c r="I7673" s="1"/>
    </row>
    <row r="7674" spans="2:9" x14ac:dyDescent="0.2">
      <c r="E7674" s="8"/>
      <c r="G7674" s="9"/>
      <c r="H7674" s="6" t="s">
        <v>12</v>
      </c>
      <c r="I7674" s="20">
        <v>1100</v>
      </c>
    </row>
    <row r="7675" spans="2:9" x14ac:dyDescent="0.2">
      <c r="E7675" s="8"/>
      <c r="G7675" s="9"/>
      <c r="H7675" s="6" t="s">
        <v>18</v>
      </c>
      <c r="I7675" s="20">
        <v>1200</v>
      </c>
    </row>
    <row r="7676" spans="2:9" ht="15" customHeight="1" x14ac:dyDescent="0.2">
      <c r="E7676" s="8"/>
      <c r="F7676" s="21" t="s">
        <v>15</v>
      </c>
      <c r="G7676" s="22"/>
      <c r="H7676" s="23" t="s">
        <v>2852</v>
      </c>
      <c r="I7676" s="24">
        <f>SUBTOTAL(9,I7674:I7675)</f>
        <v>2300</v>
      </c>
    </row>
    <row r="7677" spans="2:9" x14ac:dyDescent="0.2">
      <c r="F7677" s="21"/>
      <c r="G7677" s="25"/>
      <c r="H7677" s="26"/>
      <c r="I7677" s="27"/>
    </row>
    <row r="7678" spans="2:9" ht="15" customHeight="1" x14ac:dyDescent="0.2">
      <c r="B7678" s="2">
        <v>16</v>
      </c>
      <c r="C7678" s="8" t="s">
        <v>2746</v>
      </c>
      <c r="D7678" s="3">
        <v>3051</v>
      </c>
      <c r="E7678" s="8" t="s">
        <v>2780</v>
      </c>
      <c r="F7678" s="18">
        <v>305101</v>
      </c>
      <c r="G7678" s="19" t="s">
        <v>2853</v>
      </c>
      <c r="I7678" s="1"/>
    </row>
    <row r="7679" spans="2:9" x14ac:dyDescent="0.2">
      <c r="E7679" s="8"/>
      <c r="G7679" s="9"/>
      <c r="H7679" s="6" t="s">
        <v>12</v>
      </c>
      <c r="I7679" s="20">
        <v>2000</v>
      </c>
    </row>
    <row r="7680" spans="2:9" ht="15" customHeight="1" x14ac:dyDescent="0.2">
      <c r="E7680" s="8"/>
      <c r="F7680" s="21" t="s">
        <v>15</v>
      </c>
      <c r="G7680" s="22"/>
      <c r="H7680" s="23" t="s">
        <v>2854</v>
      </c>
      <c r="I7680" s="24">
        <f>SUBTOTAL(9,I7679:I7679)</f>
        <v>2000</v>
      </c>
    </row>
    <row r="7681" spans="2:9" x14ac:dyDescent="0.2">
      <c r="F7681" s="21"/>
      <c r="G7681" s="25"/>
      <c r="H7681" s="26"/>
      <c r="I7681" s="27"/>
    </row>
    <row r="7682" spans="2:9" ht="15" customHeight="1" x14ac:dyDescent="0.2">
      <c r="B7682" s="2">
        <v>16</v>
      </c>
      <c r="C7682" s="8" t="s">
        <v>2746</v>
      </c>
      <c r="D7682" s="3">
        <v>3051</v>
      </c>
      <c r="E7682" s="8" t="s">
        <v>2780</v>
      </c>
      <c r="F7682" s="18">
        <v>305102</v>
      </c>
      <c r="G7682" s="19" t="s">
        <v>2855</v>
      </c>
      <c r="I7682" s="1"/>
    </row>
    <row r="7683" spans="2:9" x14ac:dyDescent="0.2">
      <c r="E7683" s="8"/>
      <c r="G7683" s="9"/>
      <c r="H7683" s="6" t="s">
        <v>12</v>
      </c>
      <c r="I7683" s="20">
        <v>300</v>
      </c>
    </row>
    <row r="7684" spans="2:9" ht="15" customHeight="1" x14ac:dyDescent="0.2">
      <c r="E7684" s="8"/>
      <c r="F7684" s="21" t="s">
        <v>15</v>
      </c>
      <c r="G7684" s="22"/>
      <c r="H7684" s="23" t="s">
        <v>2856</v>
      </c>
      <c r="I7684" s="24">
        <f>SUBTOTAL(9,I7683:I7683)</f>
        <v>300</v>
      </c>
    </row>
    <row r="7685" spans="2:9" x14ac:dyDescent="0.2">
      <c r="F7685" s="21"/>
      <c r="G7685" s="25"/>
      <c r="H7685" s="26"/>
      <c r="I7685" s="27"/>
    </row>
    <row r="7686" spans="2:9" ht="15" customHeight="1" x14ac:dyDescent="0.2">
      <c r="B7686" s="2">
        <v>16</v>
      </c>
      <c r="C7686" s="8" t="s">
        <v>2746</v>
      </c>
      <c r="D7686" s="3">
        <v>4600</v>
      </c>
      <c r="E7686" s="8" t="s">
        <v>2746</v>
      </c>
      <c r="F7686" s="18">
        <v>460002</v>
      </c>
      <c r="G7686" s="19" t="s">
        <v>827</v>
      </c>
      <c r="I7686" s="1"/>
    </row>
    <row r="7687" spans="2:9" x14ac:dyDescent="0.2">
      <c r="E7687" s="8"/>
      <c r="G7687" s="9"/>
      <c r="H7687" s="6" t="s">
        <v>12</v>
      </c>
      <c r="I7687" s="20">
        <v>400</v>
      </c>
    </row>
    <row r="7688" spans="2:9" x14ac:dyDescent="0.2">
      <c r="E7688" s="8"/>
      <c r="G7688" s="9"/>
      <c r="H7688" s="6" t="s">
        <v>835</v>
      </c>
      <c r="I7688" s="20">
        <v>550</v>
      </c>
    </row>
    <row r="7689" spans="2:9" ht="15" customHeight="1" x14ac:dyDescent="0.2">
      <c r="E7689" s="8"/>
      <c r="F7689" s="21" t="s">
        <v>15</v>
      </c>
      <c r="G7689" s="22"/>
      <c r="H7689" s="23" t="s">
        <v>2857</v>
      </c>
      <c r="I7689" s="24">
        <f>SUBTOTAL(9,I7687:I7688)</f>
        <v>950</v>
      </c>
    </row>
    <row r="7690" spans="2:9" x14ac:dyDescent="0.2">
      <c r="F7690" s="21"/>
      <c r="G7690" s="25"/>
      <c r="H7690" s="26"/>
      <c r="I7690" s="27"/>
    </row>
    <row r="7691" spans="2:9" ht="15" customHeight="1" x14ac:dyDescent="0.2">
      <c r="B7691" s="2">
        <v>16</v>
      </c>
      <c r="C7691" s="8" t="s">
        <v>2746</v>
      </c>
      <c r="D7691" s="3">
        <v>4602</v>
      </c>
      <c r="E7691" s="8" t="s">
        <v>2790</v>
      </c>
      <c r="F7691" s="18">
        <v>460203</v>
      </c>
      <c r="G7691" s="19" t="s">
        <v>2149</v>
      </c>
      <c r="I7691" s="1"/>
    </row>
    <row r="7692" spans="2:9" x14ac:dyDescent="0.2">
      <c r="E7692" s="8"/>
      <c r="G7692" s="9"/>
      <c r="H7692" s="6" t="s">
        <v>12</v>
      </c>
      <c r="I7692" s="20">
        <v>12300</v>
      </c>
    </row>
    <row r="7693" spans="2:9" x14ac:dyDescent="0.2">
      <c r="E7693" s="8"/>
      <c r="G7693" s="9"/>
      <c r="H7693" s="6" t="s">
        <v>835</v>
      </c>
      <c r="I7693" s="20">
        <v>-800</v>
      </c>
    </row>
    <row r="7694" spans="2:9" ht="15" customHeight="1" x14ac:dyDescent="0.2">
      <c r="E7694" s="8"/>
      <c r="F7694" s="21" t="s">
        <v>15</v>
      </c>
      <c r="G7694" s="22"/>
      <c r="H7694" s="23" t="s">
        <v>2858</v>
      </c>
      <c r="I7694" s="24">
        <f>SUBTOTAL(9,I7692:I7693)</f>
        <v>11500</v>
      </c>
    </row>
    <row r="7695" spans="2:9" x14ac:dyDescent="0.2">
      <c r="F7695" s="21"/>
      <c r="G7695" s="25"/>
      <c r="H7695" s="26"/>
      <c r="I7695" s="27"/>
    </row>
    <row r="7696" spans="2:9" ht="15" customHeight="1" x14ac:dyDescent="0.2">
      <c r="B7696" s="2">
        <v>16</v>
      </c>
      <c r="C7696" s="8" t="s">
        <v>2746</v>
      </c>
      <c r="D7696" s="3">
        <v>4602</v>
      </c>
      <c r="E7696" s="8" t="s">
        <v>2790</v>
      </c>
      <c r="F7696" s="18">
        <v>460286</v>
      </c>
      <c r="G7696" s="19" t="s">
        <v>2859</v>
      </c>
      <c r="I7696" s="1"/>
    </row>
    <row r="7697" spans="2:9" x14ac:dyDescent="0.2">
      <c r="E7697" s="8"/>
      <c r="G7697" s="9"/>
      <c r="H7697" s="6" t="s">
        <v>12</v>
      </c>
      <c r="I7697" s="20">
        <v>500</v>
      </c>
    </row>
    <row r="7698" spans="2:9" x14ac:dyDescent="0.2">
      <c r="E7698" s="8"/>
      <c r="G7698" s="9"/>
      <c r="H7698" s="6" t="s">
        <v>835</v>
      </c>
      <c r="I7698" s="20">
        <v>3500</v>
      </c>
    </row>
    <row r="7699" spans="2:9" ht="15" customHeight="1" x14ac:dyDescent="0.2">
      <c r="E7699" s="8"/>
      <c r="F7699" s="21" t="s">
        <v>15</v>
      </c>
      <c r="G7699" s="22"/>
      <c r="H7699" s="23" t="s">
        <v>2860</v>
      </c>
      <c r="I7699" s="24">
        <f>SUBTOTAL(9,I7697:I7698)</f>
        <v>4000</v>
      </c>
    </row>
    <row r="7700" spans="2:9" x14ac:dyDescent="0.2">
      <c r="F7700" s="21"/>
      <c r="G7700" s="25"/>
      <c r="H7700" s="26"/>
      <c r="I7700" s="27"/>
    </row>
    <row r="7701" spans="2:9" ht="15" customHeight="1" x14ac:dyDescent="0.2">
      <c r="B7701" s="2">
        <v>16</v>
      </c>
      <c r="C7701" s="8" t="s">
        <v>2746</v>
      </c>
      <c r="D7701" s="3">
        <v>4605</v>
      </c>
      <c r="E7701" s="8" t="s">
        <v>2793</v>
      </c>
      <c r="F7701" s="18">
        <v>460501</v>
      </c>
      <c r="G7701" s="19" t="s">
        <v>2861</v>
      </c>
      <c r="I7701" s="1"/>
    </row>
    <row r="7702" spans="2:9" x14ac:dyDescent="0.2">
      <c r="E7702" s="8"/>
      <c r="G7702" s="9"/>
      <c r="H7702" s="6" t="s">
        <v>12</v>
      </c>
      <c r="I7702" s="20">
        <v>52632</v>
      </c>
    </row>
    <row r="7703" spans="2:9" x14ac:dyDescent="0.2">
      <c r="E7703" s="8"/>
      <c r="G7703" s="9"/>
      <c r="H7703" s="6" t="s">
        <v>18</v>
      </c>
      <c r="I7703" s="20">
        <v>100000</v>
      </c>
    </row>
    <row r="7704" spans="2:9" ht="15" customHeight="1" x14ac:dyDescent="0.2">
      <c r="E7704" s="8"/>
      <c r="F7704" s="21" t="s">
        <v>15</v>
      </c>
      <c r="G7704" s="22"/>
      <c r="H7704" s="23" t="s">
        <v>2862</v>
      </c>
      <c r="I7704" s="24">
        <f>SUBTOTAL(9,I7702:I7703)</f>
        <v>152632</v>
      </c>
    </row>
    <row r="7705" spans="2:9" x14ac:dyDescent="0.2">
      <c r="F7705" s="21"/>
      <c r="G7705" s="25"/>
      <c r="H7705" s="26"/>
      <c r="I7705" s="27"/>
    </row>
    <row r="7706" spans="2:9" ht="15" customHeight="1" x14ac:dyDescent="0.2">
      <c r="B7706" s="2">
        <v>16</v>
      </c>
      <c r="C7706" s="8" t="s">
        <v>2746</v>
      </c>
      <c r="D7706" s="3">
        <v>4605</v>
      </c>
      <c r="E7706" s="8" t="s">
        <v>2793</v>
      </c>
      <c r="F7706" s="18">
        <v>460502</v>
      </c>
      <c r="G7706" s="19" t="s">
        <v>2795</v>
      </c>
      <c r="I7706" s="1"/>
    </row>
    <row r="7707" spans="2:9" x14ac:dyDescent="0.2">
      <c r="E7707" s="8"/>
      <c r="G7707" s="9"/>
      <c r="H7707" s="6" t="s">
        <v>12</v>
      </c>
      <c r="I7707" s="20">
        <v>9700</v>
      </c>
    </row>
    <row r="7708" spans="2:9" ht="15" customHeight="1" x14ac:dyDescent="0.2">
      <c r="E7708" s="8"/>
      <c r="F7708" s="21" t="s">
        <v>15</v>
      </c>
      <c r="G7708" s="22"/>
      <c r="H7708" s="23" t="s">
        <v>2863</v>
      </c>
      <c r="I7708" s="24">
        <f>SUBTOTAL(9,I7707:I7707)</f>
        <v>9700</v>
      </c>
    </row>
    <row r="7709" spans="2:9" x14ac:dyDescent="0.2">
      <c r="F7709" s="21"/>
      <c r="G7709" s="25"/>
      <c r="H7709" s="26"/>
      <c r="I7709" s="27"/>
    </row>
    <row r="7710" spans="2:9" ht="15" customHeight="1" x14ac:dyDescent="0.2">
      <c r="B7710" s="2">
        <v>16</v>
      </c>
      <c r="C7710" s="8" t="s">
        <v>2746</v>
      </c>
      <c r="D7710" s="3">
        <v>4610</v>
      </c>
      <c r="E7710" s="8" t="s">
        <v>2798</v>
      </c>
      <c r="F7710" s="18">
        <v>461001</v>
      </c>
      <c r="G7710" s="19" t="s">
        <v>2864</v>
      </c>
      <c r="I7710" s="1"/>
    </row>
    <row r="7711" spans="2:9" x14ac:dyDescent="0.2">
      <c r="E7711" s="8"/>
      <c r="G7711" s="9"/>
      <c r="H7711" s="6" t="s">
        <v>12</v>
      </c>
      <c r="I7711" s="20">
        <v>7200</v>
      </c>
    </row>
    <row r="7712" spans="2:9" ht="15" customHeight="1" x14ac:dyDescent="0.2">
      <c r="E7712" s="8"/>
      <c r="F7712" s="21" t="s">
        <v>15</v>
      </c>
      <c r="G7712" s="22"/>
      <c r="H7712" s="23" t="s">
        <v>2865</v>
      </c>
      <c r="I7712" s="24">
        <f>SUBTOTAL(9,I7711:I7711)</f>
        <v>7200</v>
      </c>
    </row>
    <row r="7713" spans="2:9" x14ac:dyDescent="0.2">
      <c r="F7713" s="21"/>
      <c r="G7713" s="25"/>
      <c r="H7713" s="26"/>
      <c r="I7713" s="27"/>
    </row>
    <row r="7714" spans="2:9" ht="15" customHeight="1" x14ac:dyDescent="0.2">
      <c r="B7714" s="2">
        <v>16</v>
      </c>
      <c r="C7714" s="8" t="s">
        <v>2746</v>
      </c>
      <c r="D7714" s="3">
        <v>4610</v>
      </c>
      <c r="E7714" s="8" t="s">
        <v>2798</v>
      </c>
      <c r="F7714" s="18">
        <v>461002</v>
      </c>
      <c r="G7714" s="19" t="s">
        <v>833</v>
      </c>
      <c r="I7714" s="1"/>
    </row>
    <row r="7715" spans="2:9" x14ac:dyDescent="0.2">
      <c r="E7715" s="8"/>
      <c r="G7715" s="9"/>
      <c r="H7715" s="6" t="s">
        <v>12</v>
      </c>
      <c r="I7715" s="20">
        <v>2100</v>
      </c>
    </row>
    <row r="7716" spans="2:9" ht="15" customHeight="1" x14ac:dyDescent="0.2">
      <c r="E7716" s="8"/>
      <c r="F7716" s="21" t="s">
        <v>15</v>
      </c>
      <c r="G7716" s="22"/>
      <c r="H7716" s="23" t="s">
        <v>2866</v>
      </c>
      <c r="I7716" s="24">
        <f>SUBTOTAL(9,I7715:I7715)</f>
        <v>2100</v>
      </c>
    </row>
    <row r="7717" spans="2:9" x14ac:dyDescent="0.2">
      <c r="F7717" s="21"/>
      <c r="G7717" s="25"/>
      <c r="H7717" s="26"/>
      <c r="I7717" s="27"/>
    </row>
    <row r="7718" spans="2:9" ht="15" customHeight="1" x14ac:dyDescent="0.2">
      <c r="B7718" s="2">
        <v>16</v>
      </c>
      <c r="C7718" s="8" t="s">
        <v>2746</v>
      </c>
      <c r="D7718" s="3">
        <v>4610</v>
      </c>
      <c r="E7718" s="8" t="s">
        <v>2798</v>
      </c>
      <c r="F7718" s="18">
        <v>461004</v>
      </c>
      <c r="G7718" s="19" t="s">
        <v>827</v>
      </c>
      <c r="I7718" s="1"/>
    </row>
    <row r="7719" spans="2:9" x14ac:dyDescent="0.2">
      <c r="E7719" s="8"/>
      <c r="G7719" s="9"/>
      <c r="H7719" s="6" t="s">
        <v>12</v>
      </c>
      <c r="I7719" s="20">
        <v>1100</v>
      </c>
    </row>
    <row r="7720" spans="2:9" ht="15" customHeight="1" x14ac:dyDescent="0.2">
      <c r="E7720" s="8"/>
      <c r="F7720" s="21" t="s">
        <v>15</v>
      </c>
      <c r="G7720" s="22"/>
      <c r="H7720" s="23" t="s">
        <v>2867</v>
      </c>
      <c r="I7720" s="24">
        <f>SUBTOTAL(9,I7719:I7719)</f>
        <v>1100</v>
      </c>
    </row>
    <row r="7721" spans="2:9" x14ac:dyDescent="0.2">
      <c r="F7721" s="21"/>
      <c r="G7721" s="25"/>
      <c r="H7721" s="26"/>
      <c r="I7721" s="27"/>
    </row>
    <row r="7722" spans="2:9" ht="15" customHeight="1" x14ac:dyDescent="0.2">
      <c r="B7722" s="2">
        <v>16</v>
      </c>
      <c r="C7722" s="8" t="s">
        <v>2746</v>
      </c>
      <c r="D7722" s="3">
        <v>4610</v>
      </c>
      <c r="E7722" s="8" t="s">
        <v>2798</v>
      </c>
      <c r="F7722" s="18">
        <v>461005</v>
      </c>
      <c r="G7722" s="19" t="s">
        <v>2868</v>
      </c>
      <c r="I7722" s="1"/>
    </row>
    <row r="7723" spans="2:9" x14ac:dyDescent="0.2">
      <c r="E7723" s="8"/>
      <c r="G7723" s="9"/>
      <c r="H7723" s="6" t="s">
        <v>12</v>
      </c>
      <c r="I7723" s="20">
        <v>25200</v>
      </c>
    </row>
    <row r="7724" spans="2:9" ht="15" customHeight="1" x14ac:dyDescent="0.2">
      <c r="E7724" s="8"/>
      <c r="F7724" s="21" t="s">
        <v>15</v>
      </c>
      <c r="G7724" s="22"/>
      <c r="H7724" s="23" t="s">
        <v>2869</v>
      </c>
      <c r="I7724" s="24">
        <f>SUBTOTAL(9,I7723:I7723)</f>
        <v>25200</v>
      </c>
    </row>
    <row r="7725" spans="2:9" x14ac:dyDescent="0.2">
      <c r="F7725" s="21"/>
      <c r="G7725" s="25"/>
      <c r="H7725" s="26"/>
      <c r="I7725" s="27"/>
    </row>
    <row r="7726" spans="2:9" ht="15" customHeight="1" x14ac:dyDescent="0.2">
      <c r="B7726" s="2">
        <v>16</v>
      </c>
      <c r="C7726" s="8" t="s">
        <v>2746</v>
      </c>
      <c r="D7726" s="3">
        <v>4610</v>
      </c>
      <c r="E7726" s="8" t="s">
        <v>2798</v>
      </c>
      <c r="F7726" s="18">
        <v>461085</v>
      </c>
      <c r="G7726" s="19" t="s">
        <v>2870</v>
      </c>
      <c r="I7726" s="1"/>
    </row>
    <row r="7727" spans="2:9" x14ac:dyDescent="0.2">
      <c r="E7727" s="8"/>
      <c r="G7727" s="9"/>
      <c r="H7727" s="6" t="s">
        <v>12</v>
      </c>
      <c r="I7727" s="20">
        <v>23000</v>
      </c>
    </row>
    <row r="7728" spans="2:9" ht="15" customHeight="1" x14ac:dyDescent="0.2">
      <c r="E7728" s="8"/>
      <c r="F7728" s="21" t="s">
        <v>15</v>
      </c>
      <c r="G7728" s="22"/>
      <c r="H7728" s="23" t="s">
        <v>2871</v>
      </c>
      <c r="I7728" s="24">
        <f>SUBTOTAL(9,I7727:I7727)</f>
        <v>23000</v>
      </c>
    </row>
    <row r="7729" spans="2:9" x14ac:dyDescent="0.2">
      <c r="F7729" s="21"/>
      <c r="G7729" s="25"/>
      <c r="H7729" s="26"/>
      <c r="I7729" s="27"/>
    </row>
    <row r="7730" spans="2:9" ht="15" customHeight="1" x14ac:dyDescent="0.2">
      <c r="B7730" s="2">
        <v>16</v>
      </c>
      <c r="C7730" s="8" t="s">
        <v>2746</v>
      </c>
      <c r="D7730" s="3">
        <v>4618</v>
      </c>
      <c r="E7730" s="8" t="s">
        <v>2801</v>
      </c>
      <c r="F7730" s="18">
        <v>461801</v>
      </c>
      <c r="G7730" s="19" t="s">
        <v>2872</v>
      </c>
      <c r="I7730" s="1"/>
    </row>
    <row r="7731" spans="2:9" x14ac:dyDescent="0.2">
      <c r="E7731" s="8"/>
      <c r="G7731" s="9"/>
      <c r="H7731" s="6" t="s">
        <v>12</v>
      </c>
      <c r="I7731" s="20">
        <v>89500</v>
      </c>
    </row>
    <row r="7732" spans="2:9" x14ac:dyDescent="0.2">
      <c r="E7732" s="8"/>
      <c r="G7732" s="9"/>
      <c r="H7732" s="6" t="s">
        <v>835</v>
      </c>
      <c r="I7732" s="20">
        <v>-19500</v>
      </c>
    </row>
    <row r="7733" spans="2:9" ht="15" customHeight="1" x14ac:dyDescent="0.2">
      <c r="E7733" s="8"/>
      <c r="F7733" s="21" t="s">
        <v>15</v>
      </c>
      <c r="G7733" s="22"/>
      <c r="H7733" s="23" t="s">
        <v>2873</v>
      </c>
      <c r="I7733" s="24">
        <f>SUBTOTAL(9,I7731:I7732)</f>
        <v>70000</v>
      </c>
    </row>
    <row r="7734" spans="2:9" x14ac:dyDescent="0.2">
      <c r="F7734" s="21"/>
      <c r="G7734" s="25"/>
      <c r="H7734" s="26"/>
      <c r="I7734" s="27"/>
    </row>
    <row r="7735" spans="2:9" ht="15" customHeight="1" x14ac:dyDescent="0.2">
      <c r="B7735" s="2">
        <v>16</v>
      </c>
      <c r="C7735" s="8" t="s">
        <v>2746</v>
      </c>
      <c r="D7735" s="3">
        <v>4618</v>
      </c>
      <c r="E7735" s="8" t="s">
        <v>2801</v>
      </c>
      <c r="F7735" s="18">
        <v>461803</v>
      </c>
      <c r="G7735" s="19" t="s">
        <v>833</v>
      </c>
      <c r="I7735" s="1"/>
    </row>
    <row r="7736" spans="2:9" x14ac:dyDescent="0.2">
      <c r="E7736" s="8"/>
      <c r="G7736" s="9"/>
      <c r="H7736" s="6" t="s">
        <v>12</v>
      </c>
      <c r="I7736" s="20">
        <v>40900</v>
      </c>
    </row>
    <row r="7737" spans="2:9" x14ac:dyDescent="0.2">
      <c r="E7737" s="8"/>
      <c r="G7737" s="9"/>
      <c r="H7737" s="6" t="s">
        <v>835</v>
      </c>
      <c r="I7737" s="20">
        <v>2200</v>
      </c>
    </row>
    <row r="7738" spans="2:9" ht="15" customHeight="1" x14ac:dyDescent="0.2">
      <c r="E7738" s="8"/>
      <c r="F7738" s="21" t="s">
        <v>15</v>
      </c>
      <c r="G7738" s="22"/>
      <c r="H7738" s="23" t="s">
        <v>2874</v>
      </c>
      <c r="I7738" s="24">
        <f>SUBTOTAL(9,I7736:I7737)</f>
        <v>43100</v>
      </c>
    </row>
    <row r="7739" spans="2:9" x14ac:dyDescent="0.2">
      <c r="F7739" s="21"/>
      <c r="G7739" s="25"/>
      <c r="H7739" s="26"/>
      <c r="I7739" s="27"/>
    </row>
    <row r="7740" spans="2:9" ht="15" customHeight="1" x14ac:dyDescent="0.2">
      <c r="B7740" s="2">
        <v>16</v>
      </c>
      <c r="C7740" s="8" t="s">
        <v>2746</v>
      </c>
      <c r="D7740" s="3">
        <v>4618</v>
      </c>
      <c r="E7740" s="8" t="s">
        <v>2801</v>
      </c>
      <c r="F7740" s="18">
        <v>461805</v>
      </c>
      <c r="G7740" s="19" t="s">
        <v>2875</v>
      </c>
      <c r="I7740" s="1"/>
    </row>
    <row r="7741" spans="2:9" x14ac:dyDescent="0.2">
      <c r="E7741" s="8"/>
      <c r="G7741" s="9"/>
      <c r="H7741" s="6" t="s">
        <v>12</v>
      </c>
      <c r="I7741" s="20">
        <v>50000</v>
      </c>
    </row>
    <row r="7742" spans="2:9" ht="15" customHeight="1" x14ac:dyDescent="0.2">
      <c r="E7742" s="8"/>
      <c r="F7742" s="21" t="s">
        <v>15</v>
      </c>
      <c r="G7742" s="22"/>
      <c r="H7742" s="23" t="s">
        <v>2876</v>
      </c>
      <c r="I7742" s="24">
        <f>SUBTOTAL(9,I7741:I7741)</f>
        <v>50000</v>
      </c>
    </row>
    <row r="7743" spans="2:9" x14ac:dyDescent="0.2">
      <c r="F7743" s="21"/>
      <c r="G7743" s="25"/>
      <c r="H7743" s="26"/>
      <c r="I7743" s="27"/>
    </row>
    <row r="7744" spans="2:9" ht="15" customHeight="1" x14ac:dyDescent="0.2">
      <c r="B7744" s="2">
        <v>16</v>
      </c>
      <c r="C7744" s="8" t="s">
        <v>2746</v>
      </c>
      <c r="D7744" s="3">
        <v>4618</v>
      </c>
      <c r="E7744" s="8" t="s">
        <v>2801</v>
      </c>
      <c r="F7744" s="18">
        <v>461807</v>
      </c>
      <c r="G7744" s="19" t="s">
        <v>2877</v>
      </c>
      <c r="I7744" s="1"/>
    </row>
    <row r="7745" spans="2:9" x14ac:dyDescent="0.2">
      <c r="E7745" s="8"/>
      <c r="G7745" s="9"/>
      <c r="H7745" s="6" t="s">
        <v>12</v>
      </c>
      <c r="I7745" s="20">
        <v>3500</v>
      </c>
    </row>
    <row r="7746" spans="2:9" x14ac:dyDescent="0.2">
      <c r="E7746" s="8"/>
      <c r="G7746" s="9"/>
      <c r="H7746" s="6" t="s">
        <v>835</v>
      </c>
      <c r="I7746" s="20">
        <v>700</v>
      </c>
    </row>
    <row r="7747" spans="2:9" ht="15" customHeight="1" x14ac:dyDescent="0.2">
      <c r="E7747" s="8"/>
      <c r="F7747" s="21" t="s">
        <v>15</v>
      </c>
      <c r="G7747" s="22"/>
      <c r="H7747" s="23" t="s">
        <v>2878</v>
      </c>
      <c r="I7747" s="24">
        <f>SUBTOTAL(9,I7745:I7746)</f>
        <v>4200</v>
      </c>
    </row>
    <row r="7748" spans="2:9" x14ac:dyDescent="0.2">
      <c r="F7748" s="21"/>
      <c r="G7748" s="25"/>
      <c r="H7748" s="26"/>
      <c r="I7748" s="27"/>
    </row>
    <row r="7749" spans="2:9" ht="15" customHeight="1" x14ac:dyDescent="0.2">
      <c r="B7749" s="2">
        <v>16</v>
      </c>
      <c r="C7749" s="8" t="s">
        <v>2746</v>
      </c>
      <c r="D7749" s="3">
        <v>4618</v>
      </c>
      <c r="E7749" s="8" t="s">
        <v>2801</v>
      </c>
      <c r="F7749" s="18">
        <v>461811</v>
      </c>
      <c r="G7749" s="19" t="s">
        <v>2879</v>
      </c>
      <c r="I7749" s="1"/>
    </row>
    <row r="7750" spans="2:9" x14ac:dyDescent="0.2">
      <c r="E7750" s="8"/>
      <c r="G7750" s="9"/>
      <c r="H7750" s="6" t="s">
        <v>12</v>
      </c>
      <c r="I7750" s="20">
        <v>3500</v>
      </c>
    </row>
    <row r="7751" spans="2:9" x14ac:dyDescent="0.2">
      <c r="E7751" s="8"/>
      <c r="G7751" s="9"/>
      <c r="H7751" s="6" t="s">
        <v>835</v>
      </c>
      <c r="I7751" s="20">
        <v>-700</v>
      </c>
    </row>
    <row r="7752" spans="2:9" ht="15" customHeight="1" x14ac:dyDescent="0.2">
      <c r="E7752" s="8"/>
      <c r="F7752" s="21" t="s">
        <v>15</v>
      </c>
      <c r="G7752" s="22"/>
      <c r="H7752" s="23" t="s">
        <v>2880</v>
      </c>
      <c r="I7752" s="24">
        <f>SUBTOTAL(9,I7750:I7751)</f>
        <v>2800</v>
      </c>
    </row>
    <row r="7753" spans="2:9" x14ac:dyDescent="0.2">
      <c r="F7753" s="21"/>
      <c r="G7753" s="25"/>
      <c r="H7753" s="26"/>
      <c r="I7753" s="27"/>
    </row>
    <row r="7754" spans="2:9" ht="15" customHeight="1" x14ac:dyDescent="0.2">
      <c r="B7754" s="2">
        <v>16</v>
      </c>
      <c r="C7754" s="8" t="s">
        <v>2746</v>
      </c>
      <c r="D7754" s="3">
        <v>4618</v>
      </c>
      <c r="E7754" s="8" t="s">
        <v>2801</v>
      </c>
      <c r="F7754" s="18">
        <v>461885</v>
      </c>
      <c r="G7754" s="19" t="s">
        <v>2881</v>
      </c>
      <c r="I7754" s="1"/>
    </row>
    <row r="7755" spans="2:9" x14ac:dyDescent="0.2">
      <c r="E7755" s="8"/>
      <c r="G7755" s="9"/>
      <c r="H7755" s="6" t="s">
        <v>12</v>
      </c>
      <c r="I7755" s="20">
        <v>250000</v>
      </c>
    </row>
    <row r="7756" spans="2:9" x14ac:dyDescent="0.2">
      <c r="E7756" s="8"/>
      <c r="G7756" s="9"/>
      <c r="H7756" s="6" t="s">
        <v>835</v>
      </c>
      <c r="I7756" s="20">
        <v>-35000</v>
      </c>
    </row>
    <row r="7757" spans="2:9" ht="15" customHeight="1" x14ac:dyDescent="0.2">
      <c r="E7757" s="8"/>
      <c r="F7757" s="21" t="s">
        <v>15</v>
      </c>
      <c r="G7757" s="22"/>
      <c r="H7757" s="23" t="s">
        <v>2882</v>
      </c>
      <c r="I7757" s="24">
        <f>SUBTOTAL(9,I7755:I7756)</f>
        <v>215000</v>
      </c>
    </row>
    <row r="7758" spans="2:9" x14ac:dyDescent="0.2">
      <c r="F7758" s="21"/>
      <c r="G7758" s="25"/>
      <c r="H7758" s="26"/>
      <c r="I7758" s="27"/>
    </row>
    <row r="7759" spans="2:9" ht="15" customHeight="1" x14ac:dyDescent="0.2">
      <c r="B7759" s="2">
        <v>16</v>
      </c>
      <c r="C7759" s="8" t="s">
        <v>2746</v>
      </c>
      <c r="D7759" s="3">
        <v>4618</v>
      </c>
      <c r="E7759" s="8" t="s">
        <v>2801</v>
      </c>
      <c r="F7759" s="18">
        <v>461886</v>
      </c>
      <c r="G7759" s="19" t="s">
        <v>2883</v>
      </c>
      <c r="I7759" s="1"/>
    </row>
    <row r="7760" spans="2:9" x14ac:dyDescent="0.2">
      <c r="E7760" s="8"/>
      <c r="G7760" s="9"/>
      <c r="H7760" s="6" t="s">
        <v>12</v>
      </c>
      <c r="I7760" s="20">
        <v>1400000</v>
      </c>
    </row>
    <row r="7761" spans="2:9" x14ac:dyDescent="0.2">
      <c r="E7761" s="8"/>
      <c r="G7761" s="9"/>
      <c r="H7761" s="6" t="s">
        <v>835</v>
      </c>
      <c r="I7761" s="20">
        <v>130000</v>
      </c>
    </row>
    <row r="7762" spans="2:9" ht="15" customHeight="1" x14ac:dyDescent="0.2">
      <c r="E7762" s="8"/>
      <c r="F7762" s="21" t="s">
        <v>15</v>
      </c>
      <c r="G7762" s="22"/>
      <c r="H7762" s="23" t="s">
        <v>2884</v>
      </c>
      <c r="I7762" s="24">
        <f>SUBTOTAL(9,I7760:I7761)</f>
        <v>1530000</v>
      </c>
    </row>
    <row r="7763" spans="2:9" x14ac:dyDescent="0.2">
      <c r="F7763" s="21"/>
      <c r="G7763" s="25"/>
      <c r="H7763" s="26"/>
      <c r="I7763" s="27"/>
    </row>
    <row r="7764" spans="2:9" ht="15" customHeight="1" x14ac:dyDescent="0.2">
      <c r="B7764" s="2">
        <v>16</v>
      </c>
      <c r="C7764" s="8" t="s">
        <v>2746</v>
      </c>
      <c r="D7764" s="3">
        <v>4618</v>
      </c>
      <c r="E7764" s="8" t="s">
        <v>2801</v>
      </c>
      <c r="F7764" s="18">
        <v>461887</v>
      </c>
      <c r="G7764" s="19" t="s">
        <v>2885</v>
      </c>
      <c r="I7764" s="1"/>
    </row>
    <row r="7765" spans="2:9" x14ac:dyDescent="0.2">
      <c r="E7765" s="8"/>
      <c r="G7765" s="9"/>
      <c r="H7765" s="6" t="s">
        <v>12</v>
      </c>
      <c r="I7765" s="20">
        <v>60000</v>
      </c>
    </row>
    <row r="7766" spans="2:9" ht="15" customHeight="1" x14ac:dyDescent="0.2">
      <c r="E7766" s="8"/>
      <c r="F7766" s="21" t="s">
        <v>15</v>
      </c>
      <c r="G7766" s="22"/>
      <c r="H7766" s="23" t="s">
        <v>2886</v>
      </c>
      <c r="I7766" s="24">
        <f>SUBTOTAL(9,I7765:I7765)</f>
        <v>60000</v>
      </c>
    </row>
    <row r="7767" spans="2:9" x14ac:dyDescent="0.2">
      <c r="F7767" s="21"/>
      <c r="G7767" s="25"/>
      <c r="H7767" s="26"/>
      <c r="I7767" s="27"/>
    </row>
    <row r="7768" spans="2:9" ht="15" customHeight="1" x14ac:dyDescent="0.2">
      <c r="B7768" s="2">
        <v>16</v>
      </c>
      <c r="C7768" s="8" t="s">
        <v>2746</v>
      </c>
      <c r="D7768" s="3">
        <v>4618</v>
      </c>
      <c r="E7768" s="8" t="s">
        <v>2801</v>
      </c>
      <c r="F7768" s="18">
        <v>461888</v>
      </c>
      <c r="G7768" s="19" t="s">
        <v>2887</v>
      </c>
      <c r="I7768" s="1"/>
    </row>
    <row r="7769" spans="2:9" x14ac:dyDescent="0.2">
      <c r="E7769" s="8"/>
      <c r="G7769" s="9"/>
      <c r="H7769" s="6" t="s">
        <v>12</v>
      </c>
      <c r="I7769" s="20">
        <v>220000</v>
      </c>
    </row>
    <row r="7770" spans="2:9" x14ac:dyDescent="0.2">
      <c r="E7770" s="8"/>
      <c r="G7770" s="9"/>
      <c r="H7770" s="6" t="s">
        <v>835</v>
      </c>
      <c r="I7770" s="20">
        <v>-45000</v>
      </c>
    </row>
    <row r="7771" spans="2:9" ht="15" customHeight="1" x14ac:dyDescent="0.2">
      <c r="E7771" s="8"/>
      <c r="F7771" s="21" t="s">
        <v>15</v>
      </c>
      <c r="G7771" s="22"/>
      <c r="H7771" s="23" t="s">
        <v>2888</v>
      </c>
      <c r="I7771" s="24">
        <f>SUBTOTAL(9,I7769:I7770)</f>
        <v>175000</v>
      </c>
    </row>
    <row r="7772" spans="2:9" x14ac:dyDescent="0.2">
      <c r="F7772" s="21"/>
      <c r="G7772" s="25"/>
      <c r="H7772" s="26"/>
      <c r="I7772" s="27"/>
    </row>
    <row r="7773" spans="2:9" ht="15" customHeight="1" x14ac:dyDescent="0.2">
      <c r="B7773" s="2">
        <v>16</v>
      </c>
      <c r="C7773" s="8" t="s">
        <v>2746</v>
      </c>
      <c r="D7773" s="3">
        <v>4618</v>
      </c>
      <c r="E7773" s="8" t="s">
        <v>2801</v>
      </c>
      <c r="F7773" s="18">
        <v>461889</v>
      </c>
      <c r="G7773" s="19" t="s">
        <v>1412</v>
      </c>
      <c r="I7773" s="1"/>
    </row>
    <row r="7774" spans="2:9" x14ac:dyDescent="0.2">
      <c r="E7774" s="8"/>
      <c r="G7774" s="9"/>
      <c r="H7774" s="6" t="s">
        <v>12</v>
      </c>
      <c r="I7774" s="20">
        <v>5000</v>
      </c>
    </row>
    <row r="7775" spans="2:9" x14ac:dyDescent="0.2">
      <c r="E7775" s="8"/>
      <c r="G7775" s="9"/>
      <c r="H7775" s="6" t="s">
        <v>835</v>
      </c>
      <c r="I7775" s="20">
        <v>1000</v>
      </c>
    </row>
    <row r="7776" spans="2:9" ht="15" customHeight="1" x14ac:dyDescent="0.2">
      <c r="E7776" s="8"/>
      <c r="F7776" s="21" t="s">
        <v>15</v>
      </c>
      <c r="G7776" s="22"/>
      <c r="H7776" s="23" t="s">
        <v>2889</v>
      </c>
      <c r="I7776" s="24">
        <f>SUBTOTAL(9,I7774:I7775)</f>
        <v>6000</v>
      </c>
    </row>
    <row r="7777" spans="2:9" x14ac:dyDescent="0.2">
      <c r="F7777" s="21"/>
      <c r="G7777" s="25"/>
      <c r="H7777" s="26"/>
      <c r="I7777" s="27"/>
    </row>
    <row r="7778" spans="2:9" ht="15" customHeight="1" x14ac:dyDescent="0.2">
      <c r="B7778" s="2">
        <v>16</v>
      </c>
      <c r="C7778" s="8" t="s">
        <v>2746</v>
      </c>
      <c r="D7778" s="3">
        <v>4620</v>
      </c>
      <c r="E7778" s="8" t="s">
        <v>2812</v>
      </c>
      <c r="F7778" s="18">
        <v>462002</v>
      </c>
      <c r="G7778" s="19" t="s">
        <v>2111</v>
      </c>
      <c r="I7778" s="1"/>
    </row>
    <row r="7779" spans="2:9" x14ac:dyDescent="0.2">
      <c r="E7779" s="8"/>
      <c r="G7779" s="9"/>
      <c r="H7779" s="6" t="s">
        <v>12</v>
      </c>
      <c r="I7779" s="20">
        <v>265800</v>
      </c>
    </row>
    <row r="7780" spans="2:9" x14ac:dyDescent="0.2">
      <c r="E7780" s="8"/>
      <c r="G7780" s="9"/>
      <c r="H7780" s="6" t="s">
        <v>18</v>
      </c>
      <c r="I7780" s="20">
        <v>-35300</v>
      </c>
    </row>
    <row r="7781" spans="2:9" ht="15" customHeight="1" x14ac:dyDescent="0.2">
      <c r="E7781" s="8"/>
      <c r="F7781" s="21" t="s">
        <v>15</v>
      </c>
      <c r="G7781" s="22"/>
      <c r="H7781" s="23" t="s">
        <v>2890</v>
      </c>
      <c r="I7781" s="24">
        <f>SUBTOTAL(9,I7779:I7780)</f>
        <v>230500</v>
      </c>
    </row>
    <row r="7782" spans="2:9" x14ac:dyDescent="0.2">
      <c r="F7782" s="21"/>
      <c r="G7782" s="25"/>
      <c r="H7782" s="26"/>
      <c r="I7782" s="27"/>
    </row>
    <row r="7783" spans="2:9" ht="15" customHeight="1" x14ac:dyDescent="0.2">
      <c r="B7783" s="2">
        <v>16</v>
      </c>
      <c r="C7783" s="8" t="s">
        <v>2746</v>
      </c>
      <c r="D7783" s="3">
        <v>4620</v>
      </c>
      <c r="E7783" s="8" t="s">
        <v>2812</v>
      </c>
      <c r="F7783" s="18">
        <v>462085</v>
      </c>
      <c r="G7783" s="19" t="s">
        <v>1152</v>
      </c>
      <c r="I7783" s="1"/>
    </row>
    <row r="7784" spans="2:9" x14ac:dyDescent="0.2">
      <c r="E7784" s="8"/>
      <c r="G7784" s="9"/>
      <c r="H7784" s="6" t="s">
        <v>12</v>
      </c>
      <c r="I7784" s="20">
        <v>15000</v>
      </c>
    </row>
    <row r="7785" spans="2:9" x14ac:dyDescent="0.2">
      <c r="E7785" s="8"/>
      <c r="G7785" s="9"/>
      <c r="H7785" s="6" t="s">
        <v>835</v>
      </c>
      <c r="I7785" s="20">
        <v>-10500</v>
      </c>
    </row>
    <row r="7786" spans="2:9" ht="15" customHeight="1" x14ac:dyDescent="0.2">
      <c r="E7786" s="8"/>
      <c r="F7786" s="21" t="s">
        <v>15</v>
      </c>
      <c r="G7786" s="22"/>
      <c r="H7786" s="23" t="s">
        <v>2891</v>
      </c>
      <c r="I7786" s="24">
        <f>SUBTOTAL(9,I7784:I7785)</f>
        <v>4500</v>
      </c>
    </row>
    <row r="7787" spans="2:9" x14ac:dyDescent="0.2">
      <c r="F7787" s="21"/>
      <c r="G7787" s="25"/>
      <c r="H7787" s="26"/>
      <c r="I7787" s="27"/>
    </row>
    <row r="7788" spans="2:9" ht="15" customHeight="1" x14ac:dyDescent="0.2">
      <c r="B7788" s="2">
        <v>16</v>
      </c>
      <c r="C7788" s="8" t="s">
        <v>2746</v>
      </c>
      <c r="D7788" s="3">
        <v>4670</v>
      </c>
      <c r="E7788" s="8" t="s">
        <v>2892</v>
      </c>
      <c r="F7788" s="18">
        <v>467050</v>
      </c>
      <c r="G7788" s="19" t="s">
        <v>2893</v>
      </c>
      <c r="I7788" s="1"/>
    </row>
    <row r="7789" spans="2:9" x14ac:dyDescent="0.2">
      <c r="E7789" s="8"/>
      <c r="G7789" s="9"/>
      <c r="H7789" s="6" t="s">
        <v>12</v>
      </c>
      <c r="I7789" s="20">
        <v>70237</v>
      </c>
    </row>
    <row r="7790" spans="2:9" ht="15" customHeight="1" x14ac:dyDescent="0.2">
      <c r="E7790" s="8"/>
      <c r="F7790" s="21" t="s">
        <v>15</v>
      </c>
      <c r="G7790" s="22"/>
      <c r="H7790" s="23" t="s">
        <v>2894</v>
      </c>
      <c r="I7790" s="24">
        <f>SUBTOTAL(9,I7789:I7789)</f>
        <v>70237</v>
      </c>
    </row>
    <row r="7791" spans="2:9" x14ac:dyDescent="0.2">
      <c r="F7791" s="21"/>
      <c r="G7791" s="25"/>
      <c r="H7791" s="26"/>
      <c r="I7791" s="27"/>
    </row>
    <row r="7792" spans="2:9" ht="15" customHeight="1" x14ac:dyDescent="0.2">
      <c r="B7792" s="2">
        <v>16</v>
      </c>
      <c r="C7792" s="8" t="s">
        <v>2746</v>
      </c>
      <c r="D7792" s="3">
        <v>5341</v>
      </c>
      <c r="E7792" s="8" t="s">
        <v>2185</v>
      </c>
      <c r="F7792" s="18">
        <v>534195</v>
      </c>
      <c r="G7792" s="19" t="s">
        <v>2895</v>
      </c>
      <c r="I7792" s="1"/>
    </row>
    <row r="7793" spans="2:9" x14ac:dyDescent="0.2">
      <c r="E7793" s="8"/>
      <c r="G7793" s="9"/>
      <c r="H7793" s="6" t="s">
        <v>12</v>
      </c>
      <c r="I7793" s="20">
        <v>500</v>
      </c>
    </row>
    <row r="7794" spans="2:9" ht="15" customHeight="1" x14ac:dyDescent="0.2">
      <c r="E7794" s="8"/>
      <c r="F7794" s="21" t="s">
        <v>15</v>
      </c>
      <c r="G7794" s="22"/>
      <c r="H7794" s="23" t="s">
        <v>2896</v>
      </c>
      <c r="I7794" s="24">
        <f>SUBTOTAL(9,I7793:I7793)</f>
        <v>500</v>
      </c>
    </row>
    <row r="7795" spans="2:9" x14ac:dyDescent="0.2">
      <c r="F7795" s="21"/>
      <c r="G7795" s="25"/>
      <c r="H7795" s="26"/>
      <c r="I7795" s="27"/>
    </row>
    <row r="7796" spans="2:9" ht="15" customHeight="1" x14ac:dyDescent="0.2">
      <c r="B7796" s="2">
        <v>16</v>
      </c>
      <c r="C7796" s="8" t="s">
        <v>2746</v>
      </c>
      <c r="D7796" s="3">
        <v>5351</v>
      </c>
      <c r="E7796" s="8" t="s">
        <v>2897</v>
      </c>
      <c r="F7796" s="18">
        <v>535185</v>
      </c>
      <c r="G7796" s="19" t="s">
        <v>2898</v>
      </c>
      <c r="I7796" s="1"/>
    </row>
    <row r="7797" spans="2:9" x14ac:dyDescent="0.2">
      <c r="E7797" s="8"/>
      <c r="G7797" s="9"/>
      <c r="H7797" s="6" t="s">
        <v>12</v>
      </c>
      <c r="I7797" s="20">
        <v>13900000</v>
      </c>
    </row>
    <row r="7798" spans="2:9" x14ac:dyDescent="0.2">
      <c r="E7798" s="8"/>
      <c r="G7798" s="9"/>
      <c r="H7798" s="6" t="s">
        <v>18</v>
      </c>
      <c r="I7798" s="20">
        <v>5806300</v>
      </c>
    </row>
    <row r="7799" spans="2:9" ht="15" customHeight="1" x14ac:dyDescent="0.2">
      <c r="E7799" s="8"/>
      <c r="F7799" s="21" t="s">
        <v>15</v>
      </c>
      <c r="G7799" s="22"/>
      <c r="H7799" s="23" t="s">
        <v>2899</v>
      </c>
      <c r="I7799" s="24">
        <f>SUBTOTAL(9,I7797:I7798)</f>
        <v>19706300</v>
      </c>
    </row>
    <row r="7800" spans="2:9" x14ac:dyDescent="0.2">
      <c r="F7800" s="21"/>
      <c r="G7800" s="25"/>
      <c r="H7800" s="26"/>
      <c r="I7800" s="27"/>
    </row>
    <row r="7801" spans="2:9" ht="15" customHeight="1" x14ac:dyDescent="0.2">
      <c r="B7801" s="2">
        <v>16</v>
      </c>
      <c r="C7801" s="8" t="s">
        <v>2746</v>
      </c>
      <c r="D7801" s="3">
        <v>5501</v>
      </c>
      <c r="E7801" s="8" t="s">
        <v>2900</v>
      </c>
      <c r="F7801" s="18">
        <v>550170</v>
      </c>
      <c r="G7801" s="19" t="s">
        <v>2901</v>
      </c>
      <c r="I7801" s="1"/>
    </row>
    <row r="7802" spans="2:9" x14ac:dyDescent="0.2">
      <c r="E7802" s="8"/>
      <c r="G7802" s="9"/>
      <c r="H7802" s="6" t="s">
        <v>12</v>
      </c>
      <c r="I7802" s="20">
        <v>80900000</v>
      </c>
    </row>
    <row r="7803" spans="2:9" x14ac:dyDescent="0.2">
      <c r="E7803" s="8"/>
      <c r="G7803" s="9"/>
      <c r="H7803" s="6" t="s">
        <v>1043</v>
      </c>
      <c r="I7803" s="20">
        <v>-400000</v>
      </c>
    </row>
    <row r="7804" spans="2:9" x14ac:dyDescent="0.2">
      <c r="E7804" s="8"/>
      <c r="G7804" s="9"/>
      <c r="H7804" s="6" t="s">
        <v>113</v>
      </c>
      <c r="I7804" s="20">
        <v>-14000</v>
      </c>
    </row>
    <row r="7805" spans="2:9" x14ac:dyDescent="0.2">
      <c r="E7805" s="8"/>
      <c r="G7805" s="9"/>
      <c r="H7805" s="6" t="s">
        <v>18</v>
      </c>
      <c r="I7805" s="20">
        <v>-157000</v>
      </c>
    </row>
    <row r="7806" spans="2:9" x14ac:dyDescent="0.2">
      <c r="E7806" s="8"/>
      <c r="G7806" s="9"/>
      <c r="H7806" s="6" t="s">
        <v>222</v>
      </c>
      <c r="I7806" s="20">
        <v>-122000</v>
      </c>
    </row>
    <row r="7807" spans="2:9" x14ac:dyDescent="0.2">
      <c r="E7807" s="8"/>
      <c r="G7807" s="9"/>
      <c r="H7807" s="6" t="s">
        <v>835</v>
      </c>
      <c r="I7807" s="20">
        <v>-2777000</v>
      </c>
    </row>
    <row r="7808" spans="2:9" ht="15" customHeight="1" x14ac:dyDescent="0.2">
      <c r="E7808" s="8"/>
      <c r="F7808" s="21" t="s">
        <v>15</v>
      </c>
      <c r="G7808" s="22"/>
      <c r="H7808" s="23" t="s">
        <v>2902</v>
      </c>
      <c r="I7808" s="24">
        <f>SUBTOTAL(9,I7802:I7807)</f>
        <v>77430000</v>
      </c>
    </row>
    <row r="7809" spans="2:9" x14ac:dyDescent="0.2">
      <c r="F7809" s="21"/>
      <c r="G7809" s="25"/>
      <c r="H7809" s="26"/>
      <c r="I7809" s="27"/>
    </row>
    <row r="7810" spans="2:9" ht="15" customHeight="1" x14ac:dyDescent="0.2">
      <c r="B7810" s="2">
        <v>16</v>
      </c>
      <c r="C7810" s="8" t="s">
        <v>2746</v>
      </c>
      <c r="D7810" s="3">
        <v>5501</v>
      </c>
      <c r="E7810" s="8" t="s">
        <v>2900</v>
      </c>
      <c r="F7810" s="18">
        <v>550172</v>
      </c>
      <c r="G7810" s="19" t="s">
        <v>2903</v>
      </c>
      <c r="I7810" s="1"/>
    </row>
    <row r="7811" spans="2:9" x14ac:dyDescent="0.2">
      <c r="E7811" s="8"/>
      <c r="G7811" s="9"/>
      <c r="H7811" s="6" t="s">
        <v>12</v>
      </c>
      <c r="I7811" s="20">
        <v>119000000</v>
      </c>
    </row>
    <row r="7812" spans="2:9" x14ac:dyDescent="0.2">
      <c r="E7812" s="8"/>
      <c r="G7812" s="9"/>
      <c r="H7812" s="6" t="s">
        <v>113</v>
      </c>
      <c r="I7812" s="20">
        <v>-56000</v>
      </c>
    </row>
    <row r="7813" spans="2:9" x14ac:dyDescent="0.2">
      <c r="E7813" s="8"/>
      <c r="G7813" s="9"/>
      <c r="H7813" s="6" t="s">
        <v>18</v>
      </c>
      <c r="I7813" s="20">
        <v>-139000</v>
      </c>
    </row>
    <row r="7814" spans="2:9" x14ac:dyDescent="0.2">
      <c r="E7814" s="8"/>
      <c r="G7814" s="9"/>
      <c r="H7814" s="6" t="s">
        <v>222</v>
      </c>
      <c r="I7814" s="20">
        <v>-4000</v>
      </c>
    </row>
    <row r="7815" spans="2:9" x14ac:dyDescent="0.2">
      <c r="E7815" s="8"/>
      <c r="G7815" s="9"/>
      <c r="H7815" s="6" t="s">
        <v>835</v>
      </c>
      <c r="I7815" s="20">
        <v>-1321000</v>
      </c>
    </row>
    <row r="7816" spans="2:9" ht="15" customHeight="1" x14ac:dyDescent="0.2">
      <c r="E7816" s="8"/>
      <c r="F7816" s="21" t="s">
        <v>15</v>
      </c>
      <c r="G7816" s="22"/>
      <c r="H7816" s="23" t="s">
        <v>2904</v>
      </c>
      <c r="I7816" s="24">
        <f>SUBTOTAL(9,I7811:I7815)</f>
        <v>117480000</v>
      </c>
    </row>
    <row r="7817" spans="2:9" x14ac:dyDescent="0.2">
      <c r="F7817" s="21"/>
      <c r="G7817" s="25"/>
      <c r="H7817" s="26"/>
      <c r="I7817" s="27"/>
    </row>
    <row r="7818" spans="2:9" ht="15" customHeight="1" x14ac:dyDescent="0.2">
      <c r="B7818" s="2">
        <v>16</v>
      </c>
      <c r="C7818" s="8" t="s">
        <v>2746</v>
      </c>
      <c r="D7818" s="3">
        <v>5501</v>
      </c>
      <c r="E7818" s="8" t="s">
        <v>2900</v>
      </c>
      <c r="F7818" s="18">
        <v>550174</v>
      </c>
      <c r="G7818" s="19" t="s">
        <v>2905</v>
      </c>
      <c r="I7818" s="1"/>
    </row>
    <row r="7819" spans="2:9" x14ac:dyDescent="0.2">
      <c r="E7819" s="8"/>
      <c r="G7819" s="9"/>
      <c r="H7819" s="6" t="s">
        <v>12</v>
      </c>
      <c r="I7819" s="20">
        <v>86700000</v>
      </c>
    </row>
    <row r="7820" spans="2:9" x14ac:dyDescent="0.2">
      <c r="E7820" s="8"/>
      <c r="G7820" s="9"/>
      <c r="H7820" s="6" t="s">
        <v>1888</v>
      </c>
      <c r="I7820" s="20">
        <v>-370000</v>
      </c>
    </row>
    <row r="7821" spans="2:9" x14ac:dyDescent="0.2">
      <c r="E7821" s="8"/>
      <c r="G7821" s="9"/>
      <c r="H7821" s="6" t="s">
        <v>113</v>
      </c>
      <c r="I7821" s="20">
        <v>20000</v>
      </c>
    </row>
    <row r="7822" spans="2:9" x14ac:dyDescent="0.2">
      <c r="E7822" s="8"/>
      <c r="G7822" s="9"/>
      <c r="H7822" s="6" t="s">
        <v>835</v>
      </c>
      <c r="I7822" s="20">
        <v>2130000</v>
      </c>
    </row>
    <row r="7823" spans="2:9" ht="15" customHeight="1" x14ac:dyDescent="0.2">
      <c r="E7823" s="8"/>
      <c r="F7823" s="21" t="s">
        <v>15</v>
      </c>
      <c r="G7823" s="22"/>
      <c r="H7823" s="23" t="s">
        <v>2906</v>
      </c>
      <c r="I7823" s="24">
        <f>SUBTOTAL(9,I7819:I7822)</f>
        <v>88480000</v>
      </c>
    </row>
    <row r="7824" spans="2:9" x14ac:dyDescent="0.2">
      <c r="F7824" s="21"/>
      <c r="G7824" s="25"/>
      <c r="H7824" s="26"/>
      <c r="I7824" s="27"/>
    </row>
    <row r="7825" spans="2:9" ht="15" customHeight="1" x14ac:dyDescent="0.2">
      <c r="B7825" s="2">
        <v>16</v>
      </c>
      <c r="C7825" s="8" t="s">
        <v>2746</v>
      </c>
      <c r="D7825" s="3">
        <v>5502</v>
      </c>
      <c r="E7825" s="8" t="s">
        <v>2907</v>
      </c>
      <c r="F7825" s="18">
        <v>550270</v>
      </c>
      <c r="G7825" s="19" t="s">
        <v>2908</v>
      </c>
      <c r="I7825" s="1"/>
    </row>
    <row r="7826" spans="2:9" x14ac:dyDescent="0.2">
      <c r="E7826" s="8"/>
      <c r="G7826" s="9"/>
      <c r="H7826" s="6" t="s">
        <v>12</v>
      </c>
      <c r="I7826" s="20">
        <v>2080000</v>
      </c>
    </row>
    <row r="7827" spans="2:9" x14ac:dyDescent="0.2">
      <c r="E7827" s="8"/>
      <c r="G7827" s="9"/>
      <c r="H7827" s="6" t="s">
        <v>1888</v>
      </c>
      <c r="I7827" s="20">
        <v>-5000</v>
      </c>
    </row>
    <row r="7828" spans="2:9" x14ac:dyDescent="0.2">
      <c r="E7828" s="8"/>
      <c r="G7828" s="9"/>
      <c r="H7828" s="6" t="s">
        <v>835</v>
      </c>
      <c r="I7828" s="20">
        <v>-275000</v>
      </c>
    </row>
    <row r="7829" spans="2:9" ht="15" customHeight="1" x14ac:dyDescent="0.2">
      <c r="E7829" s="8"/>
      <c r="F7829" s="21" t="s">
        <v>15</v>
      </c>
      <c r="G7829" s="22"/>
      <c r="H7829" s="23" t="s">
        <v>2909</v>
      </c>
      <c r="I7829" s="24">
        <f>SUBTOTAL(9,I7826:I7828)</f>
        <v>1800000</v>
      </c>
    </row>
    <row r="7830" spans="2:9" x14ac:dyDescent="0.2">
      <c r="F7830" s="21"/>
      <c r="G7830" s="25"/>
      <c r="H7830" s="26"/>
      <c r="I7830" s="27"/>
    </row>
    <row r="7831" spans="2:9" ht="15" customHeight="1" x14ac:dyDescent="0.2">
      <c r="B7831" s="2">
        <v>16</v>
      </c>
      <c r="C7831" s="8" t="s">
        <v>2746</v>
      </c>
      <c r="D7831" s="3">
        <v>5502</v>
      </c>
      <c r="E7831" s="8" t="s">
        <v>2907</v>
      </c>
      <c r="F7831" s="18">
        <v>550271</v>
      </c>
      <c r="G7831" s="19" t="s">
        <v>2910</v>
      </c>
      <c r="I7831" s="1"/>
    </row>
    <row r="7832" spans="2:9" x14ac:dyDescent="0.2">
      <c r="E7832" s="8"/>
      <c r="G7832" s="9"/>
      <c r="H7832" s="6" t="s">
        <v>12</v>
      </c>
      <c r="I7832" s="20">
        <v>2460000</v>
      </c>
    </row>
    <row r="7833" spans="2:9" x14ac:dyDescent="0.2">
      <c r="E7833" s="8"/>
      <c r="G7833" s="9"/>
      <c r="H7833" s="6" t="s">
        <v>1888</v>
      </c>
      <c r="I7833" s="20">
        <v>-10000</v>
      </c>
    </row>
    <row r="7834" spans="2:9" x14ac:dyDescent="0.2">
      <c r="E7834" s="8"/>
      <c r="G7834" s="9"/>
      <c r="H7834" s="6" t="s">
        <v>835</v>
      </c>
      <c r="I7834" s="20">
        <v>10000</v>
      </c>
    </row>
    <row r="7835" spans="2:9" ht="15" customHeight="1" x14ac:dyDescent="0.2">
      <c r="E7835" s="8"/>
      <c r="F7835" s="21" t="s">
        <v>15</v>
      </c>
      <c r="G7835" s="22"/>
      <c r="H7835" s="23" t="s">
        <v>2911</v>
      </c>
      <c r="I7835" s="24">
        <f>SUBTOTAL(9,I7832:I7834)</f>
        <v>2460000</v>
      </c>
    </row>
    <row r="7836" spans="2:9" x14ac:dyDescent="0.2">
      <c r="F7836" s="21"/>
      <c r="G7836" s="25"/>
      <c r="H7836" s="26"/>
      <c r="I7836" s="27"/>
    </row>
    <row r="7837" spans="2:9" ht="15" customHeight="1" x14ac:dyDescent="0.2">
      <c r="B7837" s="2">
        <v>16</v>
      </c>
      <c r="C7837" s="8" t="s">
        <v>2746</v>
      </c>
      <c r="D7837" s="3">
        <v>5506</v>
      </c>
      <c r="E7837" s="8" t="s">
        <v>2912</v>
      </c>
      <c r="F7837" s="18">
        <v>550670</v>
      </c>
      <c r="G7837" s="19" t="s">
        <v>2913</v>
      </c>
      <c r="I7837" s="1"/>
    </row>
    <row r="7838" spans="2:9" x14ac:dyDescent="0.2">
      <c r="E7838" s="8"/>
      <c r="G7838" s="9"/>
      <c r="H7838" s="6" t="s">
        <v>835</v>
      </c>
      <c r="I7838" s="20">
        <v>55000</v>
      </c>
    </row>
    <row r="7839" spans="2:9" ht="15" customHeight="1" x14ac:dyDescent="0.2">
      <c r="E7839" s="8"/>
      <c r="F7839" s="21" t="s">
        <v>15</v>
      </c>
      <c r="G7839" s="22"/>
      <c r="H7839" s="23" t="s">
        <v>2914</v>
      </c>
      <c r="I7839" s="24">
        <f>SUBTOTAL(9,I7838:I7838)</f>
        <v>55000</v>
      </c>
    </row>
    <row r="7840" spans="2:9" x14ac:dyDescent="0.2">
      <c r="F7840" s="21"/>
      <c r="G7840" s="25"/>
      <c r="H7840" s="26"/>
      <c r="I7840" s="27"/>
    </row>
    <row r="7841" spans="2:9" ht="15" customHeight="1" x14ac:dyDescent="0.2">
      <c r="B7841" s="2">
        <v>16</v>
      </c>
      <c r="C7841" s="8" t="s">
        <v>2746</v>
      </c>
      <c r="D7841" s="3">
        <v>5507</v>
      </c>
      <c r="E7841" s="8" t="s">
        <v>2915</v>
      </c>
      <c r="F7841" s="18">
        <v>550771</v>
      </c>
      <c r="G7841" s="19" t="s">
        <v>2916</v>
      </c>
      <c r="I7841" s="1"/>
    </row>
    <row r="7842" spans="2:9" x14ac:dyDescent="0.2">
      <c r="E7842" s="8"/>
      <c r="G7842" s="9"/>
      <c r="H7842" s="6" t="s">
        <v>12</v>
      </c>
      <c r="I7842" s="20">
        <v>41800000</v>
      </c>
    </row>
    <row r="7843" spans="2:9" x14ac:dyDescent="0.2">
      <c r="E7843" s="8"/>
      <c r="G7843" s="9"/>
      <c r="H7843" s="6" t="s">
        <v>18</v>
      </c>
      <c r="I7843" s="20">
        <v>-1000000</v>
      </c>
    </row>
    <row r="7844" spans="2:9" x14ac:dyDescent="0.2">
      <c r="E7844" s="8"/>
      <c r="G7844" s="9"/>
      <c r="H7844" s="6" t="s">
        <v>222</v>
      </c>
      <c r="I7844" s="20">
        <v>1000000</v>
      </c>
    </row>
    <row r="7845" spans="2:9" x14ac:dyDescent="0.2">
      <c r="E7845" s="8"/>
      <c r="G7845" s="9"/>
      <c r="H7845" s="6" t="s">
        <v>229</v>
      </c>
      <c r="I7845" s="20">
        <v>-2000000</v>
      </c>
    </row>
    <row r="7846" spans="2:9" x14ac:dyDescent="0.2">
      <c r="E7846" s="8"/>
      <c r="G7846" s="9"/>
      <c r="H7846" s="6" t="s">
        <v>835</v>
      </c>
      <c r="I7846" s="20">
        <v>-21000000</v>
      </c>
    </row>
    <row r="7847" spans="2:9" ht="15" customHeight="1" x14ac:dyDescent="0.2">
      <c r="E7847" s="8"/>
      <c r="F7847" s="21" t="s">
        <v>15</v>
      </c>
      <c r="G7847" s="22"/>
      <c r="H7847" s="23" t="s">
        <v>2917</v>
      </c>
      <c r="I7847" s="24">
        <f>SUBTOTAL(9,I7842:I7846)</f>
        <v>18800000</v>
      </c>
    </row>
    <row r="7848" spans="2:9" x14ac:dyDescent="0.2">
      <c r="F7848" s="21"/>
      <c r="G7848" s="25"/>
      <c r="H7848" s="26"/>
      <c r="I7848" s="27"/>
    </row>
    <row r="7849" spans="2:9" ht="15" customHeight="1" x14ac:dyDescent="0.2">
      <c r="B7849" s="2">
        <v>16</v>
      </c>
      <c r="C7849" s="8" t="s">
        <v>2746</v>
      </c>
      <c r="D7849" s="3">
        <v>5507</v>
      </c>
      <c r="E7849" s="8" t="s">
        <v>2915</v>
      </c>
      <c r="F7849" s="18">
        <v>550772</v>
      </c>
      <c r="G7849" s="19" t="s">
        <v>2918</v>
      </c>
      <c r="I7849" s="1"/>
    </row>
    <row r="7850" spans="2:9" x14ac:dyDescent="0.2">
      <c r="E7850" s="8"/>
      <c r="G7850" s="9"/>
      <c r="H7850" s="6" t="s">
        <v>12</v>
      </c>
      <c r="I7850" s="20">
        <v>90600000</v>
      </c>
    </row>
    <row r="7851" spans="2:9" x14ac:dyDescent="0.2">
      <c r="E7851" s="8"/>
      <c r="G7851" s="9"/>
      <c r="H7851" s="6" t="s">
        <v>18</v>
      </c>
      <c r="I7851" s="20">
        <v>-28500000</v>
      </c>
    </row>
    <row r="7852" spans="2:9" x14ac:dyDescent="0.2">
      <c r="E7852" s="8"/>
      <c r="G7852" s="9"/>
      <c r="H7852" s="6" t="s">
        <v>222</v>
      </c>
      <c r="I7852" s="20">
        <v>17500000</v>
      </c>
    </row>
    <row r="7853" spans="2:9" x14ac:dyDescent="0.2">
      <c r="E7853" s="8"/>
      <c r="G7853" s="9"/>
      <c r="H7853" s="6" t="s">
        <v>229</v>
      </c>
      <c r="I7853" s="20">
        <v>-25000000</v>
      </c>
    </row>
    <row r="7854" spans="2:9" x14ac:dyDescent="0.2">
      <c r="E7854" s="8"/>
      <c r="G7854" s="9"/>
      <c r="H7854" s="6" t="s">
        <v>835</v>
      </c>
      <c r="I7854" s="20">
        <v>-45100000</v>
      </c>
    </row>
    <row r="7855" spans="2:9" ht="15" customHeight="1" x14ac:dyDescent="0.2">
      <c r="E7855" s="8"/>
      <c r="F7855" s="21" t="s">
        <v>15</v>
      </c>
      <c r="G7855" s="22"/>
      <c r="H7855" s="23" t="s">
        <v>2919</v>
      </c>
      <c r="I7855" s="24">
        <f>SUBTOTAL(9,I7850:I7854)</f>
        <v>9500000</v>
      </c>
    </row>
    <row r="7856" spans="2:9" x14ac:dyDescent="0.2">
      <c r="F7856" s="21"/>
      <c r="G7856" s="25"/>
      <c r="H7856" s="26"/>
      <c r="I7856" s="27"/>
    </row>
    <row r="7857" spans="2:9" ht="15" customHeight="1" x14ac:dyDescent="0.2">
      <c r="B7857" s="2">
        <v>16</v>
      </c>
      <c r="C7857" s="8" t="s">
        <v>2746</v>
      </c>
      <c r="D7857" s="3">
        <v>5507</v>
      </c>
      <c r="E7857" s="8" t="s">
        <v>2915</v>
      </c>
      <c r="F7857" s="18">
        <v>550774</v>
      </c>
      <c r="G7857" s="19" t="s">
        <v>2920</v>
      </c>
      <c r="I7857" s="1"/>
    </row>
    <row r="7858" spans="2:9" x14ac:dyDescent="0.2">
      <c r="E7858" s="8"/>
      <c r="G7858" s="9"/>
      <c r="H7858" s="6" t="s">
        <v>12</v>
      </c>
      <c r="I7858" s="20">
        <v>1600000</v>
      </c>
    </row>
    <row r="7859" spans="2:9" x14ac:dyDescent="0.2">
      <c r="E7859" s="8"/>
      <c r="G7859" s="9"/>
      <c r="H7859" s="6" t="s">
        <v>835</v>
      </c>
      <c r="I7859" s="20">
        <v>-200000</v>
      </c>
    </row>
    <row r="7860" spans="2:9" ht="15" customHeight="1" x14ac:dyDescent="0.2">
      <c r="E7860" s="8"/>
      <c r="F7860" s="21" t="s">
        <v>15</v>
      </c>
      <c r="G7860" s="22"/>
      <c r="H7860" s="23" t="s">
        <v>2921</v>
      </c>
      <c r="I7860" s="24">
        <f>SUBTOTAL(9,I7858:I7859)</f>
        <v>1400000</v>
      </c>
    </row>
    <row r="7861" spans="2:9" x14ac:dyDescent="0.2">
      <c r="F7861" s="21"/>
      <c r="G7861" s="25"/>
      <c r="H7861" s="26"/>
      <c r="I7861" s="27"/>
    </row>
    <row r="7862" spans="2:9" ht="15" customHeight="1" x14ac:dyDescent="0.2">
      <c r="B7862" s="2">
        <v>16</v>
      </c>
      <c r="C7862" s="8" t="s">
        <v>2746</v>
      </c>
      <c r="D7862" s="3">
        <v>5508</v>
      </c>
      <c r="E7862" s="8" t="s">
        <v>2922</v>
      </c>
      <c r="F7862" s="18">
        <v>550870</v>
      </c>
      <c r="G7862" s="19" t="s">
        <v>2923</v>
      </c>
      <c r="I7862" s="1"/>
    </row>
    <row r="7863" spans="2:9" x14ac:dyDescent="0.2">
      <c r="E7863" s="8"/>
      <c r="G7863" s="9"/>
      <c r="H7863" s="6" t="s">
        <v>12</v>
      </c>
      <c r="I7863" s="20">
        <v>5900000</v>
      </c>
    </row>
    <row r="7864" spans="2:9" x14ac:dyDescent="0.2">
      <c r="E7864" s="8"/>
      <c r="G7864" s="9"/>
      <c r="H7864" s="6" t="s">
        <v>835</v>
      </c>
      <c r="I7864" s="20">
        <v>-300000</v>
      </c>
    </row>
    <row r="7865" spans="2:9" ht="15" customHeight="1" x14ac:dyDescent="0.2">
      <c r="E7865" s="8"/>
      <c r="F7865" s="21" t="s">
        <v>15</v>
      </c>
      <c r="G7865" s="22"/>
      <c r="H7865" s="23" t="s">
        <v>2924</v>
      </c>
      <c r="I7865" s="24">
        <f>SUBTOTAL(9,I7863:I7864)</f>
        <v>5600000</v>
      </c>
    </row>
    <row r="7866" spans="2:9" x14ac:dyDescent="0.2">
      <c r="F7866" s="21"/>
      <c r="G7866" s="25"/>
      <c r="H7866" s="26"/>
      <c r="I7866" s="27"/>
    </row>
    <row r="7867" spans="2:9" ht="15" customHeight="1" x14ac:dyDescent="0.2">
      <c r="B7867" s="2">
        <v>16</v>
      </c>
      <c r="C7867" s="8" t="s">
        <v>2746</v>
      </c>
      <c r="D7867" s="3">
        <v>5509</v>
      </c>
      <c r="E7867" s="8" t="s">
        <v>2925</v>
      </c>
      <c r="F7867" s="18">
        <v>550970</v>
      </c>
      <c r="G7867" s="19" t="s">
        <v>2913</v>
      </c>
      <c r="I7867" s="1"/>
    </row>
    <row r="7868" spans="2:9" x14ac:dyDescent="0.2">
      <c r="E7868" s="8"/>
      <c r="G7868" s="9"/>
      <c r="H7868" s="6" t="s">
        <v>12</v>
      </c>
      <c r="I7868" s="20">
        <v>1000</v>
      </c>
    </row>
    <row r="7869" spans="2:9" ht="15" customHeight="1" x14ac:dyDescent="0.2">
      <c r="E7869" s="8"/>
      <c r="F7869" s="21" t="s">
        <v>15</v>
      </c>
      <c r="G7869" s="22"/>
      <c r="H7869" s="23" t="s">
        <v>2926</v>
      </c>
      <c r="I7869" s="24">
        <f>SUBTOTAL(9,I7868:I7868)</f>
        <v>1000</v>
      </c>
    </row>
    <row r="7870" spans="2:9" x14ac:dyDescent="0.2">
      <c r="F7870" s="21"/>
      <c r="G7870" s="25"/>
      <c r="H7870" s="26"/>
      <c r="I7870" s="27"/>
    </row>
    <row r="7871" spans="2:9" ht="15" customHeight="1" x14ac:dyDescent="0.2">
      <c r="B7871" s="2">
        <v>16</v>
      </c>
      <c r="C7871" s="8" t="s">
        <v>2746</v>
      </c>
      <c r="D7871" s="3">
        <v>5511</v>
      </c>
      <c r="E7871" s="8" t="s">
        <v>2927</v>
      </c>
      <c r="F7871" s="18">
        <v>551170</v>
      </c>
      <c r="G7871" s="19" t="s">
        <v>2928</v>
      </c>
      <c r="I7871" s="1"/>
    </row>
    <row r="7872" spans="2:9" x14ac:dyDescent="0.2">
      <c r="E7872" s="8"/>
      <c r="G7872" s="9"/>
      <c r="H7872" s="6" t="s">
        <v>12</v>
      </c>
      <c r="I7872" s="20">
        <v>3100000</v>
      </c>
    </row>
    <row r="7873" spans="2:9" ht="15" customHeight="1" x14ac:dyDescent="0.2">
      <c r="E7873" s="8"/>
      <c r="F7873" s="21" t="s">
        <v>15</v>
      </c>
      <c r="G7873" s="22"/>
      <c r="H7873" s="23" t="s">
        <v>2929</v>
      </c>
      <c r="I7873" s="24">
        <f>SUBTOTAL(9,I7872:I7872)</f>
        <v>3100000</v>
      </c>
    </row>
    <row r="7874" spans="2:9" x14ac:dyDescent="0.2">
      <c r="F7874" s="21"/>
      <c r="G7874" s="25"/>
      <c r="H7874" s="26"/>
      <c r="I7874" s="27"/>
    </row>
    <row r="7875" spans="2:9" ht="15" customHeight="1" x14ac:dyDescent="0.2">
      <c r="B7875" s="2">
        <v>16</v>
      </c>
      <c r="C7875" s="8" t="s">
        <v>2746</v>
      </c>
      <c r="D7875" s="3">
        <v>5511</v>
      </c>
      <c r="E7875" s="8" t="s">
        <v>2927</v>
      </c>
      <c r="F7875" s="18">
        <v>551171</v>
      </c>
      <c r="G7875" s="19" t="s">
        <v>2930</v>
      </c>
      <c r="I7875" s="1"/>
    </row>
    <row r="7876" spans="2:9" x14ac:dyDescent="0.2">
      <c r="E7876" s="8"/>
      <c r="G7876" s="9"/>
      <c r="H7876" s="6" t="s">
        <v>12</v>
      </c>
      <c r="I7876" s="20">
        <v>300000</v>
      </c>
    </row>
    <row r="7877" spans="2:9" x14ac:dyDescent="0.2">
      <c r="E7877" s="8"/>
      <c r="G7877" s="9"/>
      <c r="H7877" s="6" t="s">
        <v>835</v>
      </c>
      <c r="I7877" s="20">
        <v>-9000</v>
      </c>
    </row>
    <row r="7878" spans="2:9" ht="15" customHeight="1" x14ac:dyDescent="0.2">
      <c r="E7878" s="8"/>
      <c r="F7878" s="21" t="s">
        <v>15</v>
      </c>
      <c r="G7878" s="22"/>
      <c r="H7878" s="23" t="s">
        <v>2931</v>
      </c>
      <c r="I7878" s="24">
        <f>SUBTOTAL(9,I7876:I7877)</f>
        <v>291000</v>
      </c>
    </row>
    <row r="7879" spans="2:9" x14ac:dyDescent="0.2">
      <c r="F7879" s="21"/>
      <c r="G7879" s="25"/>
      <c r="H7879" s="26"/>
      <c r="I7879" s="27"/>
    </row>
    <row r="7880" spans="2:9" ht="15" customHeight="1" x14ac:dyDescent="0.2">
      <c r="B7880" s="2">
        <v>16</v>
      </c>
      <c r="C7880" s="8" t="s">
        <v>2746</v>
      </c>
      <c r="D7880" s="3">
        <v>5521</v>
      </c>
      <c r="E7880" s="8" t="s">
        <v>2932</v>
      </c>
      <c r="F7880" s="18">
        <v>552170</v>
      </c>
      <c r="G7880" s="19" t="s">
        <v>2932</v>
      </c>
      <c r="I7880" s="1"/>
    </row>
    <row r="7881" spans="2:9" x14ac:dyDescent="0.2">
      <c r="E7881" s="8"/>
      <c r="G7881" s="9"/>
      <c r="H7881" s="6" t="s">
        <v>12</v>
      </c>
      <c r="I7881" s="20">
        <v>325600000</v>
      </c>
    </row>
    <row r="7882" spans="2:9" x14ac:dyDescent="0.2">
      <c r="E7882" s="8"/>
      <c r="G7882" s="9"/>
      <c r="H7882" s="6" t="s">
        <v>1888</v>
      </c>
      <c r="I7882" s="20">
        <v>-1590000</v>
      </c>
    </row>
    <row r="7883" spans="2:9" x14ac:dyDescent="0.2">
      <c r="E7883" s="8"/>
      <c r="G7883" s="9"/>
      <c r="H7883" s="6" t="s">
        <v>113</v>
      </c>
      <c r="I7883" s="20">
        <v>-240000</v>
      </c>
    </row>
    <row r="7884" spans="2:9" x14ac:dyDescent="0.2">
      <c r="E7884" s="8"/>
      <c r="G7884" s="9"/>
      <c r="H7884" s="6" t="s">
        <v>330</v>
      </c>
      <c r="I7884" s="20">
        <v>-300000</v>
      </c>
    </row>
    <row r="7885" spans="2:9" x14ac:dyDescent="0.2">
      <c r="E7885" s="8"/>
      <c r="G7885" s="9"/>
      <c r="H7885" s="6" t="s">
        <v>18</v>
      </c>
      <c r="I7885" s="20">
        <v>-15000</v>
      </c>
    </row>
    <row r="7886" spans="2:9" x14ac:dyDescent="0.2">
      <c r="E7886" s="8"/>
      <c r="G7886" s="9"/>
      <c r="H7886" s="6" t="s">
        <v>835</v>
      </c>
      <c r="I7886" s="20">
        <v>-27805000</v>
      </c>
    </row>
    <row r="7887" spans="2:9" ht="15" customHeight="1" x14ac:dyDescent="0.2">
      <c r="E7887" s="8"/>
      <c r="F7887" s="21" t="s">
        <v>15</v>
      </c>
      <c r="G7887" s="22"/>
      <c r="H7887" s="23" t="s">
        <v>2933</v>
      </c>
      <c r="I7887" s="24">
        <f>SUBTOTAL(9,I7881:I7886)</f>
        <v>295650000</v>
      </c>
    </row>
    <row r="7888" spans="2:9" x14ac:dyDescent="0.2">
      <c r="F7888" s="21"/>
      <c r="G7888" s="25"/>
      <c r="H7888" s="26"/>
      <c r="I7888" s="27"/>
    </row>
    <row r="7889" spans="2:9" ht="15" customHeight="1" x14ac:dyDescent="0.2">
      <c r="B7889" s="2">
        <v>16</v>
      </c>
      <c r="C7889" s="8" t="s">
        <v>2746</v>
      </c>
      <c r="D7889" s="3">
        <v>5526</v>
      </c>
      <c r="E7889" s="8" t="s">
        <v>2934</v>
      </c>
      <c r="F7889" s="18">
        <v>552670</v>
      </c>
      <c r="G7889" s="19" t="s">
        <v>2934</v>
      </c>
      <c r="I7889" s="1"/>
    </row>
    <row r="7890" spans="2:9" x14ac:dyDescent="0.2">
      <c r="E7890" s="8"/>
      <c r="G7890" s="9"/>
      <c r="H7890" s="6" t="s">
        <v>12</v>
      </c>
      <c r="I7890" s="20">
        <v>14500000</v>
      </c>
    </row>
    <row r="7891" spans="2:9" x14ac:dyDescent="0.2">
      <c r="E7891" s="8"/>
      <c r="G7891" s="9"/>
      <c r="H7891" s="6" t="s">
        <v>273</v>
      </c>
      <c r="I7891" s="20">
        <v>-11000</v>
      </c>
    </row>
    <row r="7892" spans="2:9" x14ac:dyDescent="0.2">
      <c r="E7892" s="8"/>
      <c r="G7892" s="9"/>
      <c r="H7892" s="6" t="s">
        <v>835</v>
      </c>
      <c r="I7892" s="20">
        <v>2911000</v>
      </c>
    </row>
    <row r="7893" spans="2:9" ht="15" customHeight="1" x14ac:dyDescent="0.2">
      <c r="E7893" s="8"/>
      <c r="F7893" s="21" t="s">
        <v>15</v>
      </c>
      <c r="G7893" s="22"/>
      <c r="H7893" s="23" t="s">
        <v>2935</v>
      </c>
      <c r="I7893" s="24">
        <f>SUBTOTAL(9,I7890:I7892)</f>
        <v>17400000</v>
      </c>
    </row>
    <row r="7894" spans="2:9" x14ac:dyDescent="0.2">
      <c r="F7894" s="21"/>
      <c r="G7894" s="25"/>
      <c r="H7894" s="26"/>
      <c r="I7894" s="27"/>
    </row>
    <row r="7895" spans="2:9" ht="15" customHeight="1" x14ac:dyDescent="0.2">
      <c r="B7895" s="2">
        <v>16</v>
      </c>
      <c r="C7895" s="8" t="s">
        <v>2746</v>
      </c>
      <c r="D7895" s="3">
        <v>5531</v>
      </c>
      <c r="E7895" s="8" t="s">
        <v>2936</v>
      </c>
      <c r="F7895" s="18">
        <v>553170</v>
      </c>
      <c r="G7895" s="19" t="s">
        <v>2936</v>
      </c>
      <c r="I7895" s="1"/>
    </row>
    <row r="7896" spans="2:9" x14ac:dyDescent="0.2">
      <c r="E7896" s="8"/>
      <c r="G7896" s="9"/>
      <c r="H7896" s="6" t="s">
        <v>12</v>
      </c>
      <c r="I7896" s="20">
        <v>6700000</v>
      </c>
    </row>
    <row r="7897" spans="2:9" x14ac:dyDescent="0.2">
      <c r="E7897" s="8"/>
      <c r="G7897" s="9"/>
      <c r="H7897" s="6" t="s">
        <v>835</v>
      </c>
      <c r="I7897" s="20">
        <v>2100000</v>
      </c>
    </row>
    <row r="7898" spans="2:9" ht="15" customHeight="1" x14ac:dyDescent="0.2">
      <c r="E7898" s="8"/>
      <c r="F7898" s="21" t="s">
        <v>15</v>
      </c>
      <c r="G7898" s="22"/>
      <c r="H7898" s="23" t="s">
        <v>2937</v>
      </c>
      <c r="I7898" s="24">
        <f>SUBTOTAL(9,I7896:I7897)</f>
        <v>8800000</v>
      </c>
    </row>
    <row r="7899" spans="2:9" x14ac:dyDescent="0.2">
      <c r="F7899" s="21"/>
      <c r="G7899" s="25"/>
      <c r="H7899" s="26"/>
      <c r="I7899" s="27"/>
    </row>
    <row r="7900" spans="2:9" ht="15" customHeight="1" x14ac:dyDescent="0.2">
      <c r="B7900" s="2">
        <v>16</v>
      </c>
      <c r="C7900" s="8" t="s">
        <v>2746</v>
      </c>
      <c r="D7900" s="3">
        <v>5536</v>
      </c>
      <c r="E7900" s="8" t="s">
        <v>2938</v>
      </c>
      <c r="F7900" s="18">
        <v>553671</v>
      </c>
      <c r="G7900" s="19" t="s">
        <v>2939</v>
      </c>
      <c r="I7900" s="1"/>
    </row>
    <row r="7901" spans="2:9" x14ac:dyDescent="0.2">
      <c r="E7901" s="8"/>
      <c r="G7901" s="9"/>
      <c r="H7901" s="6" t="s">
        <v>12</v>
      </c>
      <c r="I7901" s="20">
        <v>12000000</v>
      </c>
    </row>
    <row r="7902" spans="2:9" x14ac:dyDescent="0.2">
      <c r="E7902" s="8"/>
      <c r="G7902" s="9"/>
      <c r="H7902" s="6" t="s">
        <v>229</v>
      </c>
      <c r="I7902" s="20">
        <v>-21000</v>
      </c>
    </row>
    <row r="7903" spans="2:9" x14ac:dyDescent="0.2">
      <c r="E7903" s="8"/>
      <c r="G7903" s="9"/>
      <c r="H7903" s="6" t="s">
        <v>835</v>
      </c>
      <c r="I7903" s="20">
        <v>-2579000</v>
      </c>
    </row>
    <row r="7904" spans="2:9" ht="15" customHeight="1" x14ac:dyDescent="0.2">
      <c r="E7904" s="8"/>
      <c r="F7904" s="21" t="s">
        <v>15</v>
      </c>
      <c r="G7904" s="22"/>
      <c r="H7904" s="23" t="s">
        <v>2940</v>
      </c>
      <c r="I7904" s="24">
        <f>SUBTOTAL(9,I7901:I7903)</f>
        <v>9400000</v>
      </c>
    </row>
    <row r="7905" spans="2:9" x14ac:dyDescent="0.2">
      <c r="F7905" s="21"/>
      <c r="G7905" s="25"/>
      <c r="H7905" s="26"/>
      <c r="I7905" s="27"/>
    </row>
    <row r="7906" spans="2:9" ht="15" customHeight="1" x14ac:dyDescent="0.2">
      <c r="B7906" s="2">
        <v>16</v>
      </c>
      <c r="C7906" s="8" t="s">
        <v>2746</v>
      </c>
      <c r="D7906" s="3">
        <v>5536</v>
      </c>
      <c r="E7906" s="8" t="s">
        <v>2938</v>
      </c>
      <c r="F7906" s="18">
        <v>553672</v>
      </c>
      <c r="G7906" s="19" t="s">
        <v>2941</v>
      </c>
      <c r="I7906" s="1"/>
    </row>
    <row r="7907" spans="2:9" x14ac:dyDescent="0.2">
      <c r="E7907" s="8"/>
      <c r="G7907" s="9"/>
      <c r="H7907" s="6" t="s">
        <v>12</v>
      </c>
      <c r="I7907" s="20">
        <v>9100000</v>
      </c>
    </row>
    <row r="7908" spans="2:9" x14ac:dyDescent="0.2">
      <c r="E7908" s="8"/>
      <c r="G7908" s="9"/>
      <c r="H7908" s="6" t="s">
        <v>835</v>
      </c>
      <c r="I7908" s="20">
        <v>100000</v>
      </c>
    </row>
    <row r="7909" spans="2:9" ht="15" customHeight="1" x14ac:dyDescent="0.2">
      <c r="E7909" s="8"/>
      <c r="F7909" s="21" t="s">
        <v>15</v>
      </c>
      <c r="G7909" s="22"/>
      <c r="H7909" s="23" t="s">
        <v>2942</v>
      </c>
      <c r="I7909" s="24">
        <f>SUBTOTAL(9,I7907:I7908)</f>
        <v>9200000</v>
      </c>
    </row>
    <row r="7910" spans="2:9" x14ac:dyDescent="0.2">
      <c r="F7910" s="21"/>
      <c r="G7910" s="25"/>
      <c r="H7910" s="26"/>
      <c r="I7910" s="27"/>
    </row>
    <row r="7911" spans="2:9" ht="15" customHeight="1" x14ac:dyDescent="0.2">
      <c r="B7911" s="2">
        <v>16</v>
      </c>
      <c r="C7911" s="8" t="s">
        <v>2746</v>
      </c>
      <c r="D7911" s="3">
        <v>5536</v>
      </c>
      <c r="E7911" s="8" t="s">
        <v>2938</v>
      </c>
      <c r="F7911" s="18">
        <v>553673</v>
      </c>
      <c r="G7911" s="19" t="s">
        <v>2943</v>
      </c>
      <c r="I7911" s="1"/>
    </row>
    <row r="7912" spans="2:9" x14ac:dyDescent="0.2">
      <c r="E7912" s="8"/>
      <c r="G7912" s="9"/>
      <c r="H7912" s="6" t="s">
        <v>12</v>
      </c>
      <c r="I7912" s="20">
        <v>340000</v>
      </c>
    </row>
    <row r="7913" spans="2:9" ht="15" customHeight="1" x14ac:dyDescent="0.2">
      <c r="E7913" s="8"/>
      <c r="F7913" s="21" t="s">
        <v>15</v>
      </c>
      <c r="G7913" s="22"/>
      <c r="H7913" s="23" t="s">
        <v>2944</v>
      </c>
      <c r="I7913" s="24">
        <f>SUBTOTAL(9,I7912:I7912)</f>
        <v>340000</v>
      </c>
    </row>
    <row r="7914" spans="2:9" x14ac:dyDescent="0.2">
      <c r="F7914" s="21"/>
      <c r="G7914" s="25"/>
      <c r="H7914" s="26"/>
      <c r="I7914" s="27"/>
    </row>
    <row r="7915" spans="2:9" ht="15" customHeight="1" x14ac:dyDescent="0.2">
      <c r="B7915" s="2">
        <v>16</v>
      </c>
      <c r="C7915" s="8" t="s">
        <v>2746</v>
      </c>
      <c r="D7915" s="3">
        <v>5536</v>
      </c>
      <c r="E7915" s="8" t="s">
        <v>2938</v>
      </c>
      <c r="F7915" s="18">
        <v>553675</v>
      </c>
      <c r="G7915" s="19" t="s">
        <v>2945</v>
      </c>
      <c r="I7915" s="1"/>
    </row>
    <row r="7916" spans="2:9" x14ac:dyDescent="0.2">
      <c r="E7916" s="8"/>
      <c r="G7916" s="9"/>
      <c r="H7916" s="6" t="s">
        <v>12</v>
      </c>
      <c r="I7916" s="20">
        <v>1250000</v>
      </c>
    </row>
    <row r="7917" spans="2:9" x14ac:dyDescent="0.2">
      <c r="E7917" s="8"/>
      <c r="G7917" s="9"/>
      <c r="H7917" s="6" t="s">
        <v>835</v>
      </c>
      <c r="I7917" s="20">
        <v>100000</v>
      </c>
    </row>
    <row r="7918" spans="2:9" ht="15" customHeight="1" x14ac:dyDescent="0.2">
      <c r="E7918" s="8"/>
      <c r="F7918" s="21" t="s">
        <v>15</v>
      </c>
      <c r="G7918" s="22"/>
      <c r="H7918" s="23" t="s">
        <v>2946</v>
      </c>
      <c r="I7918" s="24">
        <f>SUBTOTAL(9,I7916:I7917)</f>
        <v>1350000</v>
      </c>
    </row>
    <row r="7919" spans="2:9" x14ac:dyDescent="0.2">
      <c r="F7919" s="21"/>
      <c r="G7919" s="25"/>
      <c r="H7919" s="26"/>
      <c r="I7919" s="27"/>
    </row>
    <row r="7920" spans="2:9" ht="15" customHeight="1" x14ac:dyDescent="0.2">
      <c r="B7920" s="2">
        <v>16</v>
      </c>
      <c r="C7920" s="8" t="s">
        <v>2746</v>
      </c>
      <c r="D7920" s="3">
        <v>5538</v>
      </c>
      <c r="E7920" s="8" t="s">
        <v>2947</v>
      </c>
      <c r="F7920" s="18">
        <v>553870</v>
      </c>
      <c r="G7920" s="19" t="s">
        <v>2948</v>
      </c>
      <c r="I7920" s="1"/>
    </row>
    <row r="7921" spans="2:9" x14ac:dyDescent="0.2">
      <c r="E7921" s="8"/>
      <c r="G7921" s="9"/>
      <c r="H7921" s="6" t="s">
        <v>12</v>
      </c>
      <c r="I7921" s="20">
        <v>4900000</v>
      </c>
    </row>
    <row r="7922" spans="2:9" x14ac:dyDescent="0.2">
      <c r="E7922" s="8"/>
      <c r="G7922" s="9"/>
      <c r="H7922" s="6" t="s">
        <v>273</v>
      </c>
      <c r="I7922" s="20">
        <v>-4000</v>
      </c>
    </row>
    <row r="7923" spans="2:9" x14ac:dyDescent="0.2">
      <c r="E7923" s="8"/>
      <c r="G7923" s="9"/>
      <c r="H7923" s="6" t="s">
        <v>835</v>
      </c>
      <c r="I7923" s="20">
        <v>-496000</v>
      </c>
    </row>
    <row r="7924" spans="2:9" ht="15" customHeight="1" x14ac:dyDescent="0.2">
      <c r="E7924" s="8"/>
      <c r="F7924" s="21" t="s">
        <v>15</v>
      </c>
      <c r="G7924" s="22"/>
      <c r="H7924" s="23" t="s">
        <v>2949</v>
      </c>
      <c r="I7924" s="24">
        <f>SUBTOTAL(9,I7921:I7923)</f>
        <v>4400000</v>
      </c>
    </row>
    <row r="7925" spans="2:9" x14ac:dyDescent="0.2">
      <c r="F7925" s="21"/>
      <c r="G7925" s="25"/>
      <c r="H7925" s="26"/>
      <c r="I7925" s="27"/>
    </row>
    <row r="7926" spans="2:9" ht="15" customHeight="1" x14ac:dyDescent="0.2">
      <c r="B7926" s="2">
        <v>16</v>
      </c>
      <c r="C7926" s="8" t="s">
        <v>2746</v>
      </c>
      <c r="D7926" s="3">
        <v>5538</v>
      </c>
      <c r="E7926" s="8" t="s">
        <v>2947</v>
      </c>
      <c r="F7926" s="18">
        <v>553871</v>
      </c>
      <c r="G7926" s="19" t="s">
        <v>2950</v>
      </c>
      <c r="I7926" s="1"/>
    </row>
    <row r="7927" spans="2:9" x14ac:dyDescent="0.2">
      <c r="E7927" s="8"/>
      <c r="G7927" s="9"/>
      <c r="H7927" s="6" t="s">
        <v>12</v>
      </c>
      <c r="I7927" s="20">
        <v>10100000</v>
      </c>
    </row>
    <row r="7928" spans="2:9" x14ac:dyDescent="0.2">
      <c r="E7928" s="8"/>
      <c r="G7928" s="9"/>
      <c r="H7928" s="6" t="s">
        <v>273</v>
      </c>
      <c r="I7928" s="20">
        <v>-7000</v>
      </c>
    </row>
    <row r="7929" spans="2:9" x14ac:dyDescent="0.2">
      <c r="E7929" s="8"/>
      <c r="G7929" s="9"/>
      <c r="H7929" s="6" t="s">
        <v>835</v>
      </c>
      <c r="I7929" s="20">
        <v>-493000</v>
      </c>
    </row>
    <row r="7930" spans="2:9" ht="15" customHeight="1" x14ac:dyDescent="0.2">
      <c r="E7930" s="8"/>
      <c r="F7930" s="21" t="s">
        <v>15</v>
      </c>
      <c r="G7930" s="22"/>
      <c r="H7930" s="23" t="s">
        <v>2951</v>
      </c>
      <c r="I7930" s="24">
        <f>SUBTOTAL(9,I7927:I7929)</f>
        <v>9600000</v>
      </c>
    </row>
    <row r="7931" spans="2:9" x14ac:dyDescent="0.2">
      <c r="F7931" s="21"/>
      <c r="G7931" s="25"/>
      <c r="H7931" s="26"/>
      <c r="I7931" s="27"/>
    </row>
    <row r="7932" spans="2:9" ht="15" customHeight="1" x14ac:dyDescent="0.2">
      <c r="B7932" s="2">
        <v>16</v>
      </c>
      <c r="C7932" s="8" t="s">
        <v>2746</v>
      </c>
      <c r="D7932" s="3">
        <v>5538</v>
      </c>
      <c r="E7932" s="8" t="s">
        <v>2947</v>
      </c>
      <c r="F7932" s="18">
        <v>553872</v>
      </c>
      <c r="G7932" s="19" t="s">
        <v>2952</v>
      </c>
      <c r="I7932" s="1"/>
    </row>
    <row r="7933" spans="2:9" x14ac:dyDescent="0.2">
      <c r="E7933" s="8"/>
      <c r="G7933" s="9"/>
      <c r="H7933" s="6" t="s">
        <v>12</v>
      </c>
      <c r="I7933" s="20">
        <v>20000</v>
      </c>
    </row>
    <row r="7934" spans="2:9" x14ac:dyDescent="0.2">
      <c r="E7934" s="8"/>
      <c r="G7934" s="9"/>
      <c r="H7934" s="6" t="s">
        <v>835</v>
      </c>
      <c r="I7934" s="20">
        <v>-10000</v>
      </c>
    </row>
    <row r="7935" spans="2:9" ht="15" customHeight="1" x14ac:dyDescent="0.2">
      <c r="E7935" s="8"/>
      <c r="F7935" s="21" t="s">
        <v>15</v>
      </c>
      <c r="G7935" s="22"/>
      <c r="H7935" s="23" t="s">
        <v>2953</v>
      </c>
      <c r="I7935" s="24">
        <f>SUBTOTAL(9,I7933:I7934)</f>
        <v>10000</v>
      </c>
    </row>
    <row r="7936" spans="2:9" x14ac:dyDescent="0.2">
      <c r="F7936" s="21"/>
      <c r="G7936" s="25"/>
      <c r="H7936" s="26"/>
      <c r="I7936" s="27"/>
    </row>
    <row r="7937" spans="2:9" ht="15" customHeight="1" x14ac:dyDescent="0.2">
      <c r="B7937" s="2">
        <v>16</v>
      </c>
      <c r="C7937" s="8" t="s">
        <v>2746</v>
      </c>
      <c r="D7937" s="3">
        <v>5541</v>
      </c>
      <c r="E7937" s="8" t="s">
        <v>2954</v>
      </c>
      <c r="F7937" s="18">
        <v>554170</v>
      </c>
      <c r="G7937" s="19" t="s">
        <v>2954</v>
      </c>
      <c r="I7937" s="1"/>
    </row>
    <row r="7938" spans="2:9" x14ac:dyDescent="0.2">
      <c r="E7938" s="8"/>
      <c r="G7938" s="9"/>
      <c r="H7938" s="6" t="s">
        <v>12</v>
      </c>
      <c r="I7938" s="20">
        <v>11300000</v>
      </c>
    </row>
    <row r="7939" spans="2:9" x14ac:dyDescent="0.2">
      <c r="E7939" s="8"/>
      <c r="G7939" s="9"/>
      <c r="H7939" s="6" t="s">
        <v>18</v>
      </c>
      <c r="I7939" s="20">
        <v>-10000</v>
      </c>
    </row>
    <row r="7940" spans="2:9" x14ac:dyDescent="0.2">
      <c r="E7940" s="8"/>
      <c r="G7940" s="9"/>
      <c r="H7940" s="6" t="s">
        <v>835</v>
      </c>
      <c r="I7940" s="20">
        <v>-690000</v>
      </c>
    </row>
    <row r="7941" spans="2:9" ht="15" customHeight="1" x14ac:dyDescent="0.2">
      <c r="E7941" s="8"/>
      <c r="F7941" s="21" t="s">
        <v>15</v>
      </c>
      <c r="G7941" s="22"/>
      <c r="H7941" s="23" t="s">
        <v>2955</v>
      </c>
      <c r="I7941" s="24">
        <f>SUBTOTAL(9,I7938:I7940)</f>
        <v>10600000</v>
      </c>
    </row>
    <row r="7942" spans="2:9" x14ac:dyDescent="0.2">
      <c r="F7942" s="21"/>
      <c r="G7942" s="25"/>
      <c r="H7942" s="26"/>
      <c r="I7942" s="27"/>
    </row>
    <row r="7943" spans="2:9" ht="15" customHeight="1" x14ac:dyDescent="0.2">
      <c r="B7943" s="2">
        <v>16</v>
      </c>
      <c r="C7943" s="8" t="s">
        <v>2746</v>
      </c>
      <c r="D7943" s="3">
        <v>5542</v>
      </c>
      <c r="E7943" s="8" t="s">
        <v>2956</v>
      </c>
      <c r="F7943" s="18">
        <v>554270</v>
      </c>
      <c r="G7943" s="19" t="s">
        <v>2957</v>
      </c>
      <c r="I7943" s="1"/>
    </row>
    <row r="7944" spans="2:9" x14ac:dyDescent="0.2">
      <c r="E7944" s="8"/>
      <c r="G7944" s="9"/>
      <c r="H7944" s="6" t="s">
        <v>12</v>
      </c>
      <c r="I7944" s="20">
        <v>1900000</v>
      </c>
    </row>
    <row r="7945" spans="2:9" x14ac:dyDescent="0.2">
      <c r="E7945" s="8"/>
      <c r="G7945" s="9"/>
      <c r="H7945" s="6" t="s">
        <v>273</v>
      </c>
      <c r="I7945" s="20">
        <v>-1000</v>
      </c>
    </row>
    <row r="7946" spans="2:9" x14ac:dyDescent="0.2">
      <c r="E7946" s="8"/>
      <c r="G7946" s="9"/>
      <c r="H7946" s="6" t="s">
        <v>835</v>
      </c>
      <c r="I7946" s="20">
        <v>-199000</v>
      </c>
    </row>
    <row r="7947" spans="2:9" ht="15" customHeight="1" x14ac:dyDescent="0.2">
      <c r="E7947" s="8"/>
      <c r="F7947" s="21" t="s">
        <v>15</v>
      </c>
      <c r="G7947" s="22"/>
      <c r="H7947" s="23" t="s">
        <v>2958</v>
      </c>
      <c r="I7947" s="24">
        <f>SUBTOTAL(9,I7944:I7946)</f>
        <v>1700000</v>
      </c>
    </row>
    <row r="7948" spans="2:9" x14ac:dyDescent="0.2">
      <c r="F7948" s="21"/>
      <c r="G7948" s="25"/>
      <c r="H7948" s="26"/>
      <c r="I7948" s="27"/>
    </row>
    <row r="7949" spans="2:9" ht="15" customHeight="1" x14ac:dyDescent="0.2">
      <c r="B7949" s="2">
        <v>16</v>
      </c>
      <c r="C7949" s="8" t="s">
        <v>2746</v>
      </c>
      <c r="D7949" s="3">
        <v>5542</v>
      </c>
      <c r="E7949" s="8" t="s">
        <v>2956</v>
      </c>
      <c r="F7949" s="18">
        <v>554271</v>
      </c>
      <c r="G7949" s="19" t="s">
        <v>2959</v>
      </c>
      <c r="I7949" s="1"/>
    </row>
    <row r="7950" spans="2:9" x14ac:dyDescent="0.2">
      <c r="E7950" s="8"/>
      <c r="G7950" s="9"/>
      <c r="H7950" s="6" t="s">
        <v>12</v>
      </c>
      <c r="I7950" s="20">
        <v>115000</v>
      </c>
    </row>
    <row r="7951" spans="2:9" ht="15" customHeight="1" x14ac:dyDescent="0.2">
      <c r="E7951" s="8"/>
      <c r="F7951" s="21" t="s">
        <v>15</v>
      </c>
      <c r="G7951" s="22"/>
      <c r="H7951" s="23" t="s">
        <v>2960</v>
      </c>
      <c r="I7951" s="24">
        <f>SUBTOTAL(9,I7950:I7950)</f>
        <v>115000</v>
      </c>
    </row>
    <row r="7952" spans="2:9" x14ac:dyDescent="0.2">
      <c r="F7952" s="21"/>
      <c r="G7952" s="25"/>
      <c r="H7952" s="26"/>
      <c r="I7952" s="27"/>
    </row>
    <row r="7953" spans="2:9" ht="15" customHeight="1" x14ac:dyDescent="0.2">
      <c r="B7953" s="2">
        <v>16</v>
      </c>
      <c r="C7953" s="8" t="s">
        <v>2746</v>
      </c>
      <c r="D7953" s="3">
        <v>5543</v>
      </c>
      <c r="E7953" s="8" t="s">
        <v>2961</v>
      </c>
      <c r="F7953" s="18">
        <v>554370</v>
      </c>
      <c r="G7953" s="19" t="s">
        <v>2962</v>
      </c>
      <c r="I7953" s="1"/>
    </row>
    <row r="7954" spans="2:9" x14ac:dyDescent="0.2">
      <c r="E7954" s="8"/>
      <c r="G7954" s="9"/>
      <c r="H7954" s="6" t="s">
        <v>12</v>
      </c>
      <c r="I7954" s="20">
        <v>8700000</v>
      </c>
    </row>
    <row r="7955" spans="2:9" x14ac:dyDescent="0.2">
      <c r="E7955" s="8"/>
      <c r="G7955" s="9"/>
      <c r="H7955" s="6" t="s">
        <v>273</v>
      </c>
      <c r="I7955" s="20">
        <v>-46000</v>
      </c>
    </row>
    <row r="7956" spans="2:9" x14ac:dyDescent="0.2">
      <c r="E7956" s="8"/>
      <c r="G7956" s="9"/>
      <c r="H7956" s="6" t="s">
        <v>835</v>
      </c>
      <c r="I7956" s="20">
        <v>-354000</v>
      </c>
    </row>
    <row r="7957" spans="2:9" ht="15" customHeight="1" x14ac:dyDescent="0.2">
      <c r="E7957" s="8"/>
      <c r="F7957" s="21" t="s">
        <v>15</v>
      </c>
      <c r="G7957" s="22"/>
      <c r="H7957" s="23" t="s">
        <v>2963</v>
      </c>
      <c r="I7957" s="24">
        <f>SUBTOTAL(9,I7954:I7956)</f>
        <v>8300000</v>
      </c>
    </row>
    <row r="7958" spans="2:9" x14ac:dyDescent="0.2">
      <c r="F7958" s="21"/>
      <c r="G7958" s="25"/>
      <c r="H7958" s="26"/>
      <c r="I7958" s="27"/>
    </row>
    <row r="7959" spans="2:9" ht="15" customHeight="1" x14ac:dyDescent="0.2">
      <c r="B7959" s="2">
        <v>16</v>
      </c>
      <c r="C7959" s="8" t="s">
        <v>2746</v>
      </c>
      <c r="D7959" s="3">
        <v>5543</v>
      </c>
      <c r="E7959" s="8" t="s">
        <v>2961</v>
      </c>
      <c r="F7959" s="18">
        <v>554371</v>
      </c>
      <c r="G7959" s="19" t="s">
        <v>2964</v>
      </c>
      <c r="I7959" s="1"/>
    </row>
    <row r="7960" spans="2:9" x14ac:dyDescent="0.2">
      <c r="E7960" s="8"/>
      <c r="G7960" s="9"/>
      <c r="H7960" s="6" t="s">
        <v>12</v>
      </c>
      <c r="I7960" s="20">
        <v>1000</v>
      </c>
    </row>
    <row r="7961" spans="2:9" x14ac:dyDescent="0.2">
      <c r="E7961" s="8"/>
      <c r="G7961" s="9"/>
      <c r="H7961" s="6" t="s">
        <v>835</v>
      </c>
      <c r="I7961" s="20">
        <v>1000</v>
      </c>
    </row>
    <row r="7962" spans="2:9" ht="15" customHeight="1" x14ac:dyDescent="0.2">
      <c r="E7962" s="8"/>
      <c r="F7962" s="21" t="s">
        <v>15</v>
      </c>
      <c r="G7962" s="22"/>
      <c r="H7962" s="23" t="s">
        <v>2965</v>
      </c>
      <c r="I7962" s="24">
        <f>SUBTOTAL(9,I7960:I7961)</f>
        <v>2000</v>
      </c>
    </row>
    <row r="7963" spans="2:9" x14ac:dyDescent="0.2">
      <c r="F7963" s="21"/>
      <c r="G7963" s="25"/>
      <c r="H7963" s="26"/>
      <c r="I7963" s="27"/>
    </row>
    <row r="7964" spans="2:9" ht="15" customHeight="1" x14ac:dyDescent="0.2">
      <c r="B7964" s="2">
        <v>16</v>
      </c>
      <c r="C7964" s="8" t="s">
        <v>2746</v>
      </c>
      <c r="D7964" s="3">
        <v>5547</v>
      </c>
      <c r="E7964" s="8" t="s">
        <v>2966</v>
      </c>
      <c r="F7964" s="18">
        <v>554771</v>
      </c>
      <c r="G7964" s="19" t="s">
        <v>2967</v>
      </c>
      <c r="I7964" s="1"/>
    </row>
    <row r="7965" spans="2:9" x14ac:dyDescent="0.2">
      <c r="E7965" s="8"/>
      <c r="G7965" s="9"/>
      <c r="H7965" s="6" t="s">
        <v>12</v>
      </c>
      <c r="I7965" s="20">
        <v>1000</v>
      </c>
    </row>
    <row r="7966" spans="2:9" ht="15" customHeight="1" x14ac:dyDescent="0.2">
      <c r="E7966" s="8"/>
      <c r="F7966" s="21" t="s">
        <v>15</v>
      </c>
      <c r="G7966" s="22"/>
      <c r="H7966" s="23" t="s">
        <v>2968</v>
      </c>
      <c r="I7966" s="24">
        <f>SUBTOTAL(9,I7965:I7965)</f>
        <v>1000</v>
      </c>
    </row>
    <row r="7967" spans="2:9" x14ac:dyDescent="0.2">
      <c r="F7967" s="21"/>
      <c r="G7967" s="25"/>
      <c r="H7967" s="26"/>
      <c r="I7967" s="27"/>
    </row>
    <row r="7968" spans="2:9" ht="15" customHeight="1" x14ac:dyDescent="0.2">
      <c r="B7968" s="2">
        <v>16</v>
      </c>
      <c r="C7968" s="8" t="s">
        <v>2746</v>
      </c>
      <c r="D7968" s="3">
        <v>5548</v>
      </c>
      <c r="E7968" s="8" t="s">
        <v>2969</v>
      </c>
      <c r="F7968" s="18">
        <v>554870</v>
      </c>
      <c r="G7968" s="19" t="s">
        <v>2970</v>
      </c>
      <c r="I7968" s="1"/>
    </row>
    <row r="7969" spans="2:9" x14ac:dyDescent="0.2">
      <c r="E7969" s="8"/>
      <c r="G7969" s="9"/>
      <c r="H7969" s="6" t="s">
        <v>12</v>
      </c>
      <c r="I7969" s="20">
        <v>390000</v>
      </c>
    </row>
    <row r="7970" spans="2:9" x14ac:dyDescent="0.2">
      <c r="E7970" s="8"/>
      <c r="G7970" s="9"/>
      <c r="H7970" s="6" t="s">
        <v>835</v>
      </c>
      <c r="I7970" s="20">
        <v>-95000</v>
      </c>
    </row>
    <row r="7971" spans="2:9" ht="15" customHeight="1" x14ac:dyDescent="0.2">
      <c r="E7971" s="8"/>
      <c r="F7971" s="21" t="s">
        <v>15</v>
      </c>
      <c r="G7971" s="22"/>
      <c r="H7971" s="23" t="s">
        <v>2971</v>
      </c>
      <c r="I7971" s="24">
        <f>SUBTOTAL(9,I7969:I7970)</f>
        <v>295000</v>
      </c>
    </row>
    <row r="7972" spans="2:9" x14ac:dyDescent="0.2">
      <c r="F7972" s="21"/>
      <c r="G7972" s="25"/>
      <c r="H7972" s="26"/>
      <c r="I7972" s="27"/>
    </row>
    <row r="7973" spans="2:9" ht="15" customHeight="1" x14ac:dyDescent="0.2">
      <c r="B7973" s="2">
        <v>16</v>
      </c>
      <c r="C7973" s="8" t="s">
        <v>2746</v>
      </c>
      <c r="D7973" s="3">
        <v>5549</v>
      </c>
      <c r="E7973" s="8" t="s">
        <v>2972</v>
      </c>
      <c r="F7973" s="18">
        <v>554970</v>
      </c>
      <c r="G7973" s="19" t="s">
        <v>2972</v>
      </c>
      <c r="I7973" s="1"/>
    </row>
    <row r="7974" spans="2:9" x14ac:dyDescent="0.2">
      <c r="E7974" s="8"/>
      <c r="G7974" s="9"/>
      <c r="H7974" s="6" t="s">
        <v>12</v>
      </c>
      <c r="I7974" s="20">
        <v>55000</v>
      </c>
    </row>
    <row r="7975" spans="2:9" ht="15" customHeight="1" x14ac:dyDescent="0.2">
      <c r="E7975" s="8"/>
      <c r="F7975" s="21" t="s">
        <v>15</v>
      </c>
      <c r="G7975" s="22"/>
      <c r="H7975" s="23" t="s">
        <v>2973</v>
      </c>
      <c r="I7975" s="24">
        <f>SUBTOTAL(9,I7974:I7974)</f>
        <v>55000</v>
      </c>
    </row>
    <row r="7976" spans="2:9" x14ac:dyDescent="0.2">
      <c r="F7976" s="21"/>
      <c r="G7976" s="25"/>
      <c r="H7976" s="26"/>
      <c r="I7976" s="27"/>
    </row>
    <row r="7977" spans="2:9" ht="15" customHeight="1" x14ac:dyDescent="0.2">
      <c r="B7977" s="2">
        <v>16</v>
      </c>
      <c r="C7977" s="8" t="s">
        <v>2746</v>
      </c>
      <c r="D7977" s="3">
        <v>5550</v>
      </c>
      <c r="E7977" s="8" t="s">
        <v>2974</v>
      </c>
      <c r="F7977" s="18">
        <v>555070</v>
      </c>
      <c r="G7977" s="19" t="s">
        <v>2974</v>
      </c>
      <c r="I7977" s="1"/>
    </row>
    <row r="7978" spans="2:9" x14ac:dyDescent="0.2">
      <c r="E7978" s="8"/>
      <c r="G7978" s="9"/>
      <c r="H7978" s="6" t="s">
        <v>12</v>
      </c>
      <c r="I7978" s="20">
        <v>65000</v>
      </c>
    </row>
    <row r="7979" spans="2:9" ht="15" customHeight="1" x14ac:dyDescent="0.2">
      <c r="E7979" s="8"/>
      <c r="F7979" s="21" t="s">
        <v>15</v>
      </c>
      <c r="G7979" s="22"/>
      <c r="H7979" s="23" t="s">
        <v>2975</v>
      </c>
      <c r="I7979" s="24">
        <f>SUBTOTAL(9,I7978:I7978)</f>
        <v>65000</v>
      </c>
    </row>
    <row r="7980" spans="2:9" x14ac:dyDescent="0.2">
      <c r="F7980" s="21"/>
      <c r="G7980" s="25"/>
      <c r="H7980" s="26"/>
      <c r="I7980" s="27"/>
    </row>
    <row r="7981" spans="2:9" ht="15" customHeight="1" x14ac:dyDescent="0.2">
      <c r="B7981" s="2">
        <v>16</v>
      </c>
      <c r="C7981" s="8" t="s">
        <v>2746</v>
      </c>
      <c r="D7981" s="3">
        <v>5551</v>
      </c>
      <c r="E7981" s="8" t="s">
        <v>2976</v>
      </c>
      <c r="F7981" s="18">
        <v>555170</v>
      </c>
      <c r="G7981" s="19" t="s">
        <v>2977</v>
      </c>
      <c r="I7981" s="1"/>
    </row>
    <row r="7982" spans="2:9" x14ac:dyDescent="0.2">
      <c r="E7982" s="8"/>
      <c r="G7982" s="9"/>
      <c r="H7982" s="6" t="s">
        <v>12</v>
      </c>
      <c r="I7982" s="20">
        <v>1000</v>
      </c>
    </row>
    <row r="7983" spans="2:9" x14ac:dyDescent="0.2">
      <c r="E7983" s="8"/>
      <c r="G7983" s="9"/>
      <c r="H7983" s="6" t="s">
        <v>835</v>
      </c>
      <c r="I7983" s="20">
        <v>400</v>
      </c>
    </row>
    <row r="7984" spans="2:9" ht="15" customHeight="1" x14ac:dyDescent="0.2">
      <c r="E7984" s="8"/>
      <c r="F7984" s="21" t="s">
        <v>15</v>
      </c>
      <c r="G7984" s="22"/>
      <c r="H7984" s="23" t="s">
        <v>2978</v>
      </c>
      <c r="I7984" s="24">
        <f>SUBTOTAL(9,I7982:I7983)</f>
        <v>1400</v>
      </c>
    </row>
    <row r="7985" spans="2:9" x14ac:dyDescent="0.2">
      <c r="F7985" s="21"/>
      <c r="G7985" s="25"/>
      <c r="H7985" s="26"/>
      <c r="I7985" s="27"/>
    </row>
    <row r="7986" spans="2:9" ht="15" customHeight="1" x14ac:dyDescent="0.2">
      <c r="B7986" s="2">
        <v>16</v>
      </c>
      <c r="C7986" s="8" t="s">
        <v>2746</v>
      </c>
      <c r="D7986" s="3">
        <v>5551</v>
      </c>
      <c r="E7986" s="8" t="s">
        <v>2976</v>
      </c>
      <c r="F7986" s="18">
        <v>555171</v>
      </c>
      <c r="G7986" s="19" t="s">
        <v>2979</v>
      </c>
      <c r="I7986" s="1"/>
    </row>
    <row r="7987" spans="2:9" x14ac:dyDescent="0.2">
      <c r="E7987" s="8"/>
      <c r="G7987" s="9"/>
      <c r="H7987" s="6" t="s">
        <v>12</v>
      </c>
      <c r="I7987" s="20">
        <v>6000</v>
      </c>
    </row>
    <row r="7988" spans="2:9" x14ac:dyDescent="0.2">
      <c r="E7988" s="8"/>
      <c r="G7988" s="9"/>
      <c r="H7988" s="6" t="s">
        <v>835</v>
      </c>
      <c r="I7988" s="20">
        <v>-600</v>
      </c>
    </row>
    <row r="7989" spans="2:9" ht="15" customHeight="1" x14ac:dyDescent="0.2">
      <c r="E7989" s="8"/>
      <c r="F7989" s="21" t="s">
        <v>15</v>
      </c>
      <c r="G7989" s="22"/>
      <c r="H7989" s="23" t="s">
        <v>2980</v>
      </c>
      <c r="I7989" s="24">
        <f>SUBTOTAL(9,I7987:I7988)</f>
        <v>5400</v>
      </c>
    </row>
    <row r="7990" spans="2:9" x14ac:dyDescent="0.2">
      <c r="F7990" s="21"/>
      <c r="G7990" s="25"/>
      <c r="H7990" s="26"/>
      <c r="I7990" s="27"/>
    </row>
    <row r="7991" spans="2:9" ht="15" customHeight="1" x14ac:dyDescent="0.2">
      <c r="B7991" s="2">
        <v>16</v>
      </c>
      <c r="C7991" s="8" t="s">
        <v>2746</v>
      </c>
      <c r="D7991" s="3">
        <v>5555</v>
      </c>
      <c r="E7991" s="8" t="s">
        <v>2981</v>
      </c>
      <c r="F7991" s="18">
        <v>555570</v>
      </c>
      <c r="G7991" s="19" t="s">
        <v>2981</v>
      </c>
      <c r="I7991" s="1"/>
    </row>
    <row r="7992" spans="2:9" x14ac:dyDescent="0.2">
      <c r="E7992" s="8"/>
      <c r="G7992" s="9"/>
      <c r="H7992" s="6" t="s">
        <v>12</v>
      </c>
      <c r="I7992" s="20">
        <v>1490000</v>
      </c>
    </row>
    <row r="7993" spans="2:9" x14ac:dyDescent="0.2">
      <c r="E7993" s="8"/>
      <c r="G7993" s="9"/>
      <c r="H7993" s="6" t="s">
        <v>835</v>
      </c>
      <c r="I7993" s="20">
        <v>-15000</v>
      </c>
    </row>
    <row r="7994" spans="2:9" ht="15" customHeight="1" x14ac:dyDescent="0.2">
      <c r="E7994" s="8"/>
      <c r="F7994" s="21" t="s">
        <v>15</v>
      </c>
      <c r="G7994" s="22"/>
      <c r="H7994" s="23" t="s">
        <v>2982</v>
      </c>
      <c r="I7994" s="24">
        <f>SUBTOTAL(9,I7992:I7993)</f>
        <v>1475000</v>
      </c>
    </row>
    <row r="7995" spans="2:9" x14ac:dyDescent="0.2">
      <c r="F7995" s="21"/>
      <c r="G7995" s="25"/>
      <c r="H7995" s="26"/>
      <c r="I7995" s="27"/>
    </row>
    <row r="7996" spans="2:9" ht="15" customHeight="1" x14ac:dyDescent="0.2">
      <c r="B7996" s="2">
        <v>16</v>
      </c>
      <c r="C7996" s="8" t="s">
        <v>2746</v>
      </c>
      <c r="D7996" s="3">
        <v>5556</v>
      </c>
      <c r="E7996" s="8" t="s">
        <v>2983</v>
      </c>
      <c r="F7996" s="18">
        <v>555670</v>
      </c>
      <c r="G7996" s="19" t="s">
        <v>2983</v>
      </c>
      <c r="I7996" s="1"/>
    </row>
    <row r="7997" spans="2:9" x14ac:dyDescent="0.2">
      <c r="E7997" s="8"/>
      <c r="G7997" s="9"/>
      <c r="H7997" s="6" t="s">
        <v>12</v>
      </c>
      <c r="I7997" s="20">
        <v>3200000</v>
      </c>
    </row>
    <row r="7998" spans="2:9" x14ac:dyDescent="0.2">
      <c r="E7998" s="8"/>
      <c r="G7998" s="9"/>
      <c r="H7998" s="6" t="s">
        <v>273</v>
      </c>
      <c r="I7998" s="20">
        <v>-2000</v>
      </c>
    </row>
    <row r="7999" spans="2:9" x14ac:dyDescent="0.2">
      <c r="E7999" s="8"/>
      <c r="G7999" s="9"/>
      <c r="H7999" s="6" t="s">
        <v>229</v>
      </c>
      <c r="I7999" s="20">
        <v>-365000</v>
      </c>
    </row>
    <row r="8000" spans="2:9" x14ac:dyDescent="0.2">
      <c r="E8000" s="8"/>
      <c r="G8000" s="9"/>
      <c r="H8000" s="6" t="s">
        <v>835</v>
      </c>
      <c r="I8000" s="20">
        <v>267000</v>
      </c>
    </row>
    <row r="8001" spans="2:9" ht="15" customHeight="1" x14ac:dyDescent="0.2">
      <c r="E8001" s="8"/>
      <c r="F8001" s="21" t="s">
        <v>15</v>
      </c>
      <c r="G8001" s="22"/>
      <c r="H8001" s="23" t="s">
        <v>2984</v>
      </c>
      <c r="I8001" s="24">
        <f>SUBTOTAL(9,I7997:I8000)</f>
        <v>3100000</v>
      </c>
    </row>
    <row r="8002" spans="2:9" x14ac:dyDescent="0.2">
      <c r="F8002" s="21"/>
      <c r="G8002" s="25"/>
      <c r="H8002" s="26"/>
      <c r="I8002" s="27"/>
    </row>
    <row r="8003" spans="2:9" ht="15" customHeight="1" x14ac:dyDescent="0.2">
      <c r="B8003" s="2">
        <v>16</v>
      </c>
      <c r="C8003" s="8" t="s">
        <v>2746</v>
      </c>
      <c r="D8003" s="3">
        <v>5557</v>
      </c>
      <c r="E8003" s="8" t="s">
        <v>2985</v>
      </c>
      <c r="F8003" s="18">
        <v>555770</v>
      </c>
      <c r="G8003" s="19" t="s">
        <v>2985</v>
      </c>
      <c r="I8003" s="1"/>
    </row>
    <row r="8004" spans="2:9" x14ac:dyDescent="0.2">
      <c r="E8004" s="8"/>
      <c r="G8004" s="9"/>
      <c r="H8004" s="6" t="s">
        <v>12</v>
      </c>
      <c r="I8004" s="20">
        <v>200000</v>
      </c>
    </row>
    <row r="8005" spans="2:9" ht="15" customHeight="1" x14ac:dyDescent="0.2">
      <c r="E8005" s="8"/>
      <c r="F8005" s="21" t="s">
        <v>15</v>
      </c>
      <c r="G8005" s="22"/>
      <c r="H8005" s="23" t="s">
        <v>2986</v>
      </c>
      <c r="I8005" s="24">
        <f>SUBTOTAL(9,I8004:I8004)</f>
        <v>200000</v>
      </c>
    </row>
    <row r="8006" spans="2:9" x14ac:dyDescent="0.2">
      <c r="F8006" s="21"/>
      <c r="G8006" s="25"/>
      <c r="H8006" s="26"/>
      <c r="I8006" s="27"/>
    </row>
    <row r="8007" spans="2:9" ht="15" customHeight="1" x14ac:dyDescent="0.2">
      <c r="B8007" s="2">
        <v>16</v>
      </c>
      <c r="C8007" s="8" t="s">
        <v>2746</v>
      </c>
      <c r="D8007" s="3">
        <v>5559</v>
      </c>
      <c r="E8007" s="8" t="s">
        <v>2987</v>
      </c>
      <c r="F8007" s="18">
        <v>555970</v>
      </c>
      <c r="G8007" s="19" t="s">
        <v>2988</v>
      </c>
      <c r="I8007" s="1"/>
    </row>
    <row r="8008" spans="2:9" x14ac:dyDescent="0.2">
      <c r="E8008" s="8"/>
      <c r="G8008" s="9"/>
      <c r="H8008" s="6" t="s">
        <v>12</v>
      </c>
      <c r="I8008" s="20">
        <v>2100000</v>
      </c>
    </row>
    <row r="8009" spans="2:9" x14ac:dyDescent="0.2">
      <c r="E8009" s="8"/>
      <c r="G8009" s="9"/>
      <c r="H8009" s="6" t="s">
        <v>273</v>
      </c>
      <c r="I8009" s="20">
        <v>-1000</v>
      </c>
    </row>
    <row r="8010" spans="2:9" x14ac:dyDescent="0.2">
      <c r="E8010" s="8"/>
      <c r="G8010" s="9"/>
      <c r="H8010" s="6" t="s">
        <v>835</v>
      </c>
      <c r="I8010" s="20">
        <v>201000</v>
      </c>
    </row>
    <row r="8011" spans="2:9" ht="15" customHeight="1" x14ac:dyDescent="0.2">
      <c r="E8011" s="8"/>
      <c r="F8011" s="21" t="s">
        <v>15</v>
      </c>
      <c r="G8011" s="22"/>
      <c r="H8011" s="23" t="s">
        <v>2989</v>
      </c>
      <c r="I8011" s="24">
        <f>SUBTOTAL(9,I8008:I8010)</f>
        <v>2300000</v>
      </c>
    </row>
    <row r="8012" spans="2:9" x14ac:dyDescent="0.2">
      <c r="F8012" s="21"/>
      <c r="G8012" s="25"/>
      <c r="H8012" s="26"/>
      <c r="I8012" s="27"/>
    </row>
    <row r="8013" spans="2:9" ht="15" customHeight="1" x14ac:dyDescent="0.2">
      <c r="B8013" s="2">
        <v>16</v>
      </c>
      <c r="C8013" s="8" t="s">
        <v>2746</v>
      </c>
      <c r="D8013" s="3">
        <v>5559</v>
      </c>
      <c r="E8013" s="8" t="s">
        <v>2987</v>
      </c>
      <c r="F8013" s="18">
        <v>555971</v>
      </c>
      <c r="G8013" s="19" t="s">
        <v>2990</v>
      </c>
      <c r="I8013" s="1"/>
    </row>
    <row r="8014" spans="2:9" x14ac:dyDescent="0.2">
      <c r="E8014" s="8"/>
      <c r="G8014" s="9"/>
      <c r="H8014" s="6" t="s">
        <v>12</v>
      </c>
      <c r="I8014" s="20">
        <v>50000</v>
      </c>
    </row>
    <row r="8015" spans="2:9" ht="15" customHeight="1" x14ac:dyDescent="0.2">
      <c r="E8015" s="8"/>
      <c r="F8015" s="21" t="s">
        <v>15</v>
      </c>
      <c r="G8015" s="22"/>
      <c r="H8015" s="23" t="s">
        <v>2991</v>
      </c>
      <c r="I8015" s="24">
        <f>SUBTOTAL(9,I8014:I8014)</f>
        <v>50000</v>
      </c>
    </row>
    <row r="8016" spans="2:9" x14ac:dyDescent="0.2">
      <c r="F8016" s="21"/>
      <c r="G8016" s="25"/>
      <c r="H8016" s="26"/>
      <c r="I8016" s="27"/>
    </row>
    <row r="8017" spans="2:9" ht="15" customHeight="1" x14ac:dyDescent="0.2">
      <c r="B8017" s="2">
        <v>16</v>
      </c>
      <c r="C8017" s="8" t="s">
        <v>2746</v>
      </c>
      <c r="D8017" s="3">
        <v>5559</v>
      </c>
      <c r="E8017" s="8" t="s">
        <v>2987</v>
      </c>
      <c r="F8017" s="18">
        <v>555972</v>
      </c>
      <c r="G8017" s="19" t="s">
        <v>2992</v>
      </c>
      <c r="I8017" s="1"/>
    </row>
    <row r="8018" spans="2:9" x14ac:dyDescent="0.2">
      <c r="E8018" s="8"/>
      <c r="G8018" s="9"/>
      <c r="H8018" s="6" t="s">
        <v>12</v>
      </c>
      <c r="I8018" s="20">
        <v>30000</v>
      </c>
    </row>
    <row r="8019" spans="2:9" ht="15" customHeight="1" x14ac:dyDescent="0.2">
      <c r="E8019" s="8"/>
      <c r="F8019" s="21" t="s">
        <v>15</v>
      </c>
      <c r="G8019" s="22"/>
      <c r="H8019" s="23" t="s">
        <v>2993</v>
      </c>
      <c r="I8019" s="24">
        <f>SUBTOTAL(9,I8018:I8018)</f>
        <v>30000</v>
      </c>
    </row>
    <row r="8020" spans="2:9" x14ac:dyDescent="0.2">
      <c r="F8020" s="21"/>
      <c r="G8020" s="25"/>
      <c r="H8020" s="26"/>
      <c r="I8020" s="27"/>
    </row>
    <row r="8021" spans="2:9" ht="15" customHeight="1" x14ac:dyDescent="0.2">
      <c r="B8021" s="2">
        <v>16</v>
      </c>
      <c r="C8021" s="8" t="s">
        <v>2746</v>
      </c>
      <c r="D8021" s="3">
        <v>5559</v>
      </c>
      <c r="E8021" s="8" t="s">
        <v>2987</v>
      </c>
      <c r="F8021" s="18">
        <v>555973</v>
      </c>
      <c r="G8021" s="19" t="s">
        <v>2994</v>
      </c>
      <c r="I8021" s="1"/>
    </row>
    <row r="8022" spans="2:9" x14ac:dyDescent="0.2">
      <c r="E8022" s="8"/>
      <c r="G8022" s="9"/>
      <c r="H8022" s="6" t="s">
        <v>12</v>
      </c>
      <c r="I8022" s="20">
        <v>5000</v>
      </c>
    </row>
    <row r="8023" spans="2:9" ht="15" customHeight="1" x14ac:dyDescent="0.2">
      <c r="E8023" s="8"/>
      <c r="F8023" s="21" t="s">
        <v>15</v>
      </c>
      <c r="G8023" s="22"/>
      <c r="H8023" s="23" t="s">
        <v>2995</v>
      </c>
      <c r="I8023" s="24">
        <f>SUBTOTAL(9,I8022:I8022)</f>
        <v>5000</v>
      </c>
    </row>
    <row r="8024" spans="2:9" x14ac:dyDescent="0.2">
      <c r="F8024" s="21"/>
      <c r="G8024" s="25"/>
      <c r="H8024" s="26"/>
      <c r="I8024" s="27"/>
    </row>
    <row r="8025" spans="2:9" ht="15" customHeight="1" x14ac:dyDescent="0.2">
      <c r="B8025" s="2">
        <v>16</v>
      </c>
      <c r="C8025" s="8" t="s">
        <v>2746</v>
      </c>
      <c r="D8025" s="3">
        <v>5559</v>
      </c>
      <c r="E8025" s="8" t="s">
        <v>2987</v>
      </c>
      <c r="F8025" s="18">
        <v>555974</v>
      </c>
      <c r="G8025" s="19" t="s">
        <v>2996</v>
      </c>
      <c r="I8025" s="1"/>
    </row>
    <row r="8026" spans="2:9" x14ac:dyDescent="0.2">
      <c r="E8026" s="8"/>
      <c r="G8026" s="9"/>
      <c r="H8026" s="6" t="s">
        <v>12</v>
      </c>
      <c r="I8026" s="20">
        <v>95000</v>
      </c>
    </row>
    <row r="8027" spans="2:9" x14ac:dyDescent="0.2">
      <c r="E8027" s="8"/>
      <c r="G8027" s="9"/>
      <c r="H8027" s="6" t="s">
        <v>835</v>
      </c>
      <c r="I8027" s="20">
        <v>-10000</v>
      </c>
    </row>
    <row r="8028" spans="2:9" ht="15" customHeight="1" x14ac:dyDescent="0.2">
      <c r="E8028" s="8"/>
      <c r="F8028" s="21" t="s">
        <v>15</v>
      </c>
      <c r="G8028" s="22"/>
      <c r="H8028" s="23" t="s">
        <v>2997</v>
      </c>
      <c r="I8028" s="24">
        <f>SUBTOTAL(9,I8026:I8027)</f>
        <v>85000</v>
      </c>
    </row>
    <row r="8029" spans="2:9" x14ac:dyDescent="0.2">
      <c r="F8029" s="21"/>
      <c r="G8029" s="25"/>
      <c r="H8029" s="26"/>
      <c r="I8029" s="27"/>
    </row>
    <row r="8030" spans="2:9" ht="15" customHeight="1" x14ac:dyDescent="0.2">
      <c r="B8030" s="2">
        <v>16</v>
      </c>
      <c r="C8030" s="8" t="s">
        <v>2746</v>
      </c>
      <c r="D8030" s="3">
        <v>5561</v>
      </c>
      <c r="E8030" s="8" t="s">
        <v>2998</v>
      </c>
      <c r="F8030" s="18">
        <v>556170</v>
      </c>
      <c r="G8030" s="19" t="s">
        <v>2998</v>
      </c>
      <c r="I8030" s="1"/>
    </row>
    <row r="8031" spans="2:9" x14ac:dyDescent="0.2">
      <c r="E8031" s="8"/>
      <c r="G8031" s="9"/>
      <c r="H8031" s="6" t="s">
        <v>12</v>
      </c>
      <c r="I8031" s="20">
        <v>1900000</v>
      </c>
    </row>
    <row r="8032" spans="2:9" x14ac:dyDescent="0.2">
      <c r="E8032" s="8"/>
      <c r="G8032" s="9"/>
      <c r="H8032" s="6" t="s">
        <v>1043</v>
      </c>
      <c r="I8032" s="20">
        <v>-1560000</v>
      </c>
    </row>
    <row r="8033" spans="2:9" x14ac:dyDescent="0.2">
      <c r="E8033" s="8"/>
      <c r="G8033" s="9"/>
      <c r="H8033" s="6" t="s">
        <v>1303</v>
      </c>
      <c r="I8033" s="20">
        <v>-85000</v>
      </c>
    </row>
    <row r="8034" spans="2:9" x14ac:dyDescent="0.2">
      <c r="E8034" s="8"/>
      <c r="G8034" s="9"/>
      <c r="H8034" s="6" t="s">
        <v>835</v>
      </c>
      <c r="I8034" s="20">
        <v>-80000</v>
      </c>
    </row>
    <row r="8035" spans="2:9" ht="15" customHeight="1" x14ac:dyDescent="0.2">
      <c r="E8035" s="8"/>
      <c r="F8035" s="21" t="s">
        <v>15</v>
      </c>
      <c r="G8035" s="22"/>
      <c r="H8035" s="23" t="s">
        <v>2999</v>
      </c>
      <c r="I8035" s="24">
        <f>SUBTOTAL(9,I8031:I8034)</f>
        <v>175000</v>
      </c>
    </row>
    <row r="8036" spans="2:9" x14ac:dyDescent="0.2">
      <c r="F8036" s="21"/>
      <c r="G8036" s="25"/>
      <c r="H8036" s="26"/>
      <c r="I8036" s="27"/>
    </row>
    <row r="8037" spans="2:9" ht="15" customHeight="1" x14ac:dyDescent="0.2">
      <c r="B8037" s="2">
        <v>16</v>
      </c>
      <c r="C8037" s="8" t="s">
        <v>2746</v>
      </c>
      <c r="D8037" s="3">
        <v>5562</v>
      </c>
      <c r="E8037" s="8" t="s">
        <v>3000</v>
      </c>
      <c r="F8037" s="18">
        <v>556270</v>
      </c>
      <c r="G8037" s="19" t="s">
        <v>3000</v>
      </c>
      <c r="I8037" s="1"/>
    </row>
    <row r="8038" spans="2:9" x14ac:dyDescent="0.2">
      <c r="E8038" s="8"/>
      <c r="G8038" s="9"/>
      <c r="H8038" s="6" t="s">
        <v>12</v>
      </c>
      <c r="I8038" s="20">
        <v>120000</v>
      </c>
    </row>
    <row r="8039" spans="2:9" x14ac:dyDescent="0.2">
      <c r="E8039" s="8"/>
      <c r="G8039" s="9"/>
      <c r="H8039" s="6" t="s">
        <v>273</v>
      </c>
      <c r="I8039" s="20">
        <v>-100000</v>
      </c>
    </row>
    <row r="8040" spans="2:9" ht="15" customHeight="1" x14ac:dyDescent="0.2">
      <c r="E8040" s="8"/>
      <c r="F8040" s="21" t="s">
        <v>15</v>
      </c>
      <c r="G8040" s="22"/>
      <c r="H8040" s="23" t="s">
        <v>3001</v>
      </c>
      <c r="I8040" s="24">
        <f>SUBTOTAL(9,I8038:I8039)</f>
        <v>20000</v>
      </c>
    </row>
    <row r="8041" spans="2:9" x14ac:dyDescent="0.2">
      <c r="F8041" s="21"/>
      <c r="G8041" s="25"/>
      <c r="H8041" s="26"/>
      <c r="I8041" s="27"/>
    </row>
    <row r="8042" spans="2:9" ht="15" customHeight="1" x14ac:dyDescent="0.2">
      <c r="B8042" s="2">
        <v>16</v>
      </c>
      <c r="C8042" s="8" t="s">
        <v>2746</v>
      </c>
      <c r="D8042" s="3">
        <v>5565</v>
      </c>
      <c r="E8042" s="8" t="s">
        <v>3002</v>
      </c>
      <c r="F8042" s="18">
        <v>556570</v>
      </c>
      <c r="G8042" s="19" t="s">
        <v>3002</v>
      </c>
      <c r="I8042" s="1"/>
    </row>
    <row r="8043" spans="2:9" x14ac:dyDescent="0.2">
      <c r="E8043" s="8"/>
      <c r="G8043" s="9"/>
      <c r="H8043" s="6" t="s">
        <v>12</v>
      </c>
      <c r="I8043" s="20">
        <v>10800000</v>
      </c>
    </row>
    <row r="8044" spans="2:9" x14ac:dyDescent="0.2">
      <c r="E8044" s="8"/>
      <c r="G8044" s="9"/>
      <c r="H8044" s="6" t="s">
        <v>835</v>
      </c>
      <c r="I8044" s="20">
        <v>100000</v>
      </c>
    </row>
    <row r="8045" spans="2:9" ht="15" customHeight="1" x14ac:dyDescent="0.2">
      <c r="E8045" s="8"/>
      <c r="F8045" s="21" t="s">
        <v>15</v>
      </c>
      <c r="G8045" s="22"/>
      <c r="H8045" s="23" t="s">
        <v>3003</v>
      </c>
      <c r="I8045" s="24">
        <f>SUBTOTAL(9,I8043:I8044)</f>
        <v>10900000</v>
      </c>
    </row>
    <row r="8046" spans="2:9" x14ac:dyDescent="0.2">
      <c r="F8046" s="21"/>
      <c r="G8046" s="25"/>
      <c r="H8046" s="26"/>
      <c r="I8046" s="27"/>
    </row>
    <row r="8047" spans="2:9" ht="15" customHeight="1" x14ac:dyDescent="0.2">
      <c r="B8047" s="2">
        <v>16</v>
      </c>
      <c r="C8047" s="8" t="s">
        <v>2746</v>
      </c>
      <c r="D8047" s="3">
        <v>5580</v>
      </c>
      <c r="E8047" s="8" t="s">
        <v>3004</v>
      </c>
      <c r="F8047" s="18">
        <v>558070</v>
      </c>
      <c r="G8047" s="19" t="s">
        <v>3005</v>
      </c>
      <c r="I8047" s="1"/>
    </row>
    <row r="8048" spans="2:9" x14ac:dyDescent="0.2">
      <c r="E8048" s="8"/>
      <c r="G8048" s="9"/>
      <c r="H8048" s="6" t="s">
        <v>12</v>
      </c>
      <c r="I8048" s="20">
        <v>445700</v>
      </c>
    </row>
    <row r="8049" spans="2:9" x14ac:dyDescent="0.2">
      <c r="E8049" s="8"/>
      <c r="G8049" s="9"/>
      <c r="H8049" s="6" t="s">
        <v>835</v>
      </c>
      <c r="I8049" s="20">
        <v>4300</v>
      </c>
    </row>
    <row r="8050" spans="2:9" ht="15" customHeight="1" x14ac:dyDescent="0.2">
      <c r="E8050" s="8"/>
      <c r="F8050" s="21" t="s">
        <v>15</v>
      </c>
      <c r="G8050" s="22"/>
      <c r="H8050" s="23" t="s">
        <v>3006</v>
      </c>
      <c r="I8050" s="24">
        <f>SUBTOTAL(9,I8048:I8049)</f>
        <v>450000</v>
      </c>
    </row>
    <row r="8051" spans="2:9" x14ac:dyDescent="0.2">
      <c r="F8051" s="21"/>
      <c r="G8051" s="25"/>
      <c r="H8051" s="26"/>
      <c r="I8051" s="27"/>
    </row>
    <row r="8052" spans="2:9" ht="15" customHeight="1" x14ac:dyDescent="0.2">
      <c r="B8052" s="2">
        <v>16</v>
      </c>
      <c r="C8052" s="8" t="s">
        <v>2746</v>
      </c>
      <c r="D8052" s="3">
        <v>5583</v>
      </c>
      <c r="E8052" s="8" t="s">
        <v>3007</v>
      </c>
      <c r="F8052" s="18">
        <v>558370</v>
      </c>
      <c r="G8052" s="19" t="s">
        <v>3008</v>
      </c>
      <c r="I8052" s="1"/>
    </row>
    <row r="8053" spans="2:9" x14ac:dyDescent="0.2">
      <c r="E8053" s="8"/>
      <c r="G8053" s="9"/>
      <c r="H8053" s="6" t="s">
        <v>12</v>
      </c>
      <c r="I8053" s="20">
        <v>342900</v>
      </c>
    </row>
    <row r="8054" spans="2:9" x14ac:dyDescent="0.2">
      <c r="E8054" s="8"/>
      <c r="G8054" s="9"/>
      <c r="H8054" s="6" t="s">
        <v>835</v>
      </c>
      <c r="I8054" s="20">
        <v>-3100</v>
      </c>
    </row>
    <row r="8055" spans="2:9" ht="15" customHeight="1" x14ac:dyDescent="0.2">
      <c r="E8055" s="8"/>
      <c r="F8055" s="21" t="s">
        <v>15</v>
      </c>
      <c r="G8055" s="22"/>
      <c r="H8055" s="23" t="s">
        <v>3009</v>
      </c>
      <c r="I8055" s="24">
        <f>SUBTOTAL(9,I8053:I8054)</f>
        <v>339800</v>
      </c>
    </row>
    <row r="8056" spans="2:9" x14ac:dyDescent="0.2">
      <c r="F8056" s="21"/>
      <c r="G8056" s="25"/>
      <c r="H8056" s="26"/>
      <c r="I8056" s="27"/>
    </row>
    <row r="8057" spans="2:9" ht="15" customHeight="1" x14ac:dyDescent="0.2">
      <c r="B8057" s="2">
        <v>16</v>
      </c>
      <c r="C8057" s="8" t="s">
        <v>2746</v>
      </c>
      <c r="D8057" s="3">
        <v>5605</v>
      </c>
      <c r="E8057" s="8" t="s">
        <v>3010</v>
      </c>
      <c r="F8057" s="18">
        <v>560580</v>
      </c>
      <c r="G8057" s="19" t="s">
        <v>3011</v>
      </c>
      <c r="I8057" s="1"/>
    </row>
    <row r="8058" spans="2:9" x14ac:dyDescent="0.2">
      <c r="E8058" s="8"/>
      <c r="G8058" s="9"/>
      <c r="H8058" s="6" t="s">
        <v>12</v>
      </c>
      <c r="I8058" s="20">
        <v>917400</v>
      </c>
    </row>
    <row r="8059" spans="2:9" x14ac:dyDescent="0.2">
      <c r="E8059" s="8"/>
      <c r="G8059" s="9"/>
      <c r="H8059" s="6" t="s">
        <v>18</v>
      </c>
      <c r="I8059" s="20">
        <v>648300</v>
      </c>
    </row>
    <row r="8060" spans="2:9" x14ac:dyDescent="0.2">
      <c r="E8060" s="8"/>
      <c r="G8060" s="9"/>
      <c r="H8060" s="6" t="s">
        <v>835</v>
      </c>
      <c r="I8060" s="20">
        <v>-895800</v>
      </c>
    </row>
    <row r="8061" spans="2:9" ht="15" customHeight="1" x14ac:dyDescent="0.2">
      <c r="E8061" s="8"/>
      <c r="F8061" s="21" t="s">
        <v>15</v>
      </c>
      <c r="G8061" s="22"/>
      <c r="H8061" s="23" t="s">
        <v>3012</v>
      </c>
      <c r="I8061" s="24">
        <f>SUBTOTAL(9,I8058:I8060)</f>
        <v>669900</v>
      </c>
    </row>
    <row r="8062" spans="2:9" x14ac:dyDescent="0.2">
      <c r="F8062" s="21"/>
      <c r="G8062" s="25"/>
      <c r="H8062" s="26"/>
      <c r="I8062" s="27"/>
    </row>
    <row r="8063" spans="2:9" ht="15" customHeight="1" x14ac:dyDescent="0.2">
      <c r="B8063" s="2">
        <v>16</v>
      </c>
      <c r="C8063" s="8" t="s">
        <v>2746</v>
      </c>
      <c r="D8063" s="3">
        <v>5605</v>
      </c>
      <c r="E8063" s="8" t="s">
        <v>3010</v>
      </c>
      <c r="F8063" s="18">
        <v>560581</v>
      </c>
      <c r="G8063" s="19" t="s">
        <v>3013</v>
      </c>
      <c r="I8063" s="1"/>
    </row>
    <row r="8064" spans="2:9" x14ac:dyDescent="0.2">
      <c r="E8064" s="8"/>
      <c r="G8064" s="9"/>
      <c r="H8064" s="6" t="s">
        <v>12</v>
      </c>
      <c r="I8064" s="20">
        <v>200</v>
      </c>
    </row>
    <row r="8065" spans="2:9" ht="15" customHeight="1" x14ac:dyDescent="0.2">
      <c r="E8065" s="8"/>
      <c r="F8065" s="21" t="s">
        <v>15</v>
      </c>
      <c r="G8065" s="22"/>
      <c r="H8065" s="23" t="s">
        <v>3014</v>
      </c>
      <c r="I8065" s="24">
        <f>SUBTOTAL(9,I8064:I8064)</f>
        <v>200</v>
      </c>
    </row>
    <row r="8066" spans="2:9" x14ac:dyDescent="0.2">
      <c r="F8066" s="21"/>
      <c r="G8066" s="25"/>
      <c r="H8066" s="26"/>
      <c r="I8066" s="27"/>
    </row>
    <row r="8067" spans="2:9" ht="15" customHeight="1" x14ac:dyDescent="0.2">
      <c r="B8067" s="2">
        <v>16</v>
      </c>
      <c r="C8067" s="8" t="s">
        <v>2746</v>
      </c>
      <c r="D8067" s="3">
        <v>5605</v>
      </c>
      <c r="E8067" s="8" t="s">
        <v>3010</v>
      </c>
      <c r="F8067" s="18">
        <v>560582</v>
      </c>
      <c r="G8067" s="19" t="s">
        <v>3015</v>
      </c>
      <c r="I8067" s="1"/>
    </row>
    <row r="8068" spans="2:9" x14ac:dyDescent="0.2">
      <c r="E8068" s="8"/>
      <c r="G8068" s="9"/>
      <c r="H8068" s="6" t="s">
        <v>12</v>
      </c>
      <c r="I8068" s="20">
        <v>915300</v>
      </c>
    </row>
    <row r="8069" spans="2:9" x14ac:dyDescent="0.2">
      <c r="E8069" s="8"/>
      <c r="G8069" s="9"/>
      <c r="H8069" s="6" t="s">
        <v>835</v>
      </c>
      <c r="I8069" s="20">
        <v>26500</v>
      </c>
    </row>
    <row r="8070" spans="2:9" ht="15" customHeight="1" x14ac:dyDescent="0.2">
      <c r="E8070" s="8"/>
      <c r="F8070" s="21" t="s">
        <v>15</v>
      </c>
      <c r="G8070" s="22"/>
      <c r="H8070" s="23" t="s">
        <v>3016</v>
      </c>
      <c r="I8070" s="24">
        <f>SUBTOTAL(9,I8068:I8069)</f>
        <v>941800</v>
      </c>
    </row>
    <row r="8071" spans="2:9" x14ac:dyDescent="0.2">
      <c r="F8071" s="21"/>
      <c r="G8071" s="25"/>
      <c r="H8071" s="26"/>
      <c r="I8071" s="27"/>
    </row>
    <row r="8072" spans="2:9" ht="15" customHeight="1" x14ac:dyDescent="0.2">
      <c r="B8072" s="2">
        <v>16</v>
      </c>
      <c r="C8072" s="8" t="s">
        <v>2746</v>
      </c>
      <c r="D8072" s="3">
        <v>5605</v>
      </c>
      <c r="E8072" s="8" t="s">
        <v>3010</v>
      </c>
      <c r="F8072" s="18">
        <v>560583</v>
      </c>
      <c r="G8072" s="19" t="s">
        <v>3017</v>
      </c>
      <c r="I8072" s="1"/>
    </row>
    <row r="8073" spans="2:9" x14ac:dyDescent="0.2">
      <c r="E8073" s="8"/>
      <c r="G8073" s="9"/>
      <c r="H8073" s="6" t="s">
        <v>12</v>
      </c>
      <c r="I8073" s="20">
        <v>25000</v>
      </c>
    </row>
    <row r="8074" spans="2:9" x14ac:dyDescent="0.2">
      <c r="E8074" s="8"/>
      <c r="G8074" s="9"/>
      <c r="H8074" s="6" t="s">
        <v>18</v>
      </c>
      <c r="I8074" s="20">
        <v>67000</v>
      </c>
    </row>
    <row r="8075" spans="2:9" x14ac:dyDescent="0.2">
      <c r="E8075" s="8"/>
      <c r="G8075" s="9"/>
      <c r="H8075" s="6" t="s">
        <v>835</v>
      </c>
      <c r="I8075" s="20">
        <v>-55800</v>
      </c>
    </row>
    <row r="8076" spans="2:9" ht="15" customHeight="1" x14ac:dyDescent="0.2">
      <c r="E8076" s="8"/>
      <c r="F8076" s="21" t="s">
        <v>15</v>
      </c>
      <c r="G8076" s="22"/>
      <c r="H8076" s="23" t="s">
        <v>3018</v>
      </c>
      <c r="I8076" s="24">
        <f>SUBTOTAL(9,I8073:I8075)</f>
        <v>36200</v>
      </c>
    </row>
    <row r="8077" spans="2:9" x14ac:dyDescent="0.2">
      <c r="F8077" s="21"/>
      <c r="G8077" s="25"/>
      <c r="H8077" s="26"/>
      <c r="I8077" s="27"/>
    </row>
    <row r="8078" spans="2:9" ht="15" customHeight="1" x14ac:dyDescent="0.2">
      <c r="B8078" s="2">
        <v>16</v>
      </c>
      <c r="C8078" s="8" t="s">
        <v>2746</v>
      </c>
      <c r="D8078" s="3">
        <v>5605</v>
      </c>
      <c r="E8078" s="8" t="s">
        <v>3010</v>
      </c>
      <c r="F8078" s="18">
        <v>560584</v>
      </c>
      <c r="G8078" s="19" t="s">
        <v>3019</v>
      </c>
      <c r="I8078" s="1"/>
    </row>
    <row r="8079" spans="2:9" x14ac:dyDescent="0.2">
      <c r="E8079" s="8"/>
      <c r="G8079" s="9"/>
      <c r="H8079" s="6" t="s">
        <v>12</v>
      </c>
      <c r="I8079" s="20">
        <v>293700</v>
      </c>
    </row>
    <row r="8080" spans="2:9" x14ac:dyDescent="0.2">
      <c r="E8080" s="8"/>
      <c r="G8080" s="9"/>
      <c r="H8080" s="6" t="s">
        <v>835</v>
      </c>
      <c r="I8080" s="20">
        <v>-85500</v>
      </c>
    </row>
    <row r="8081" spans="2:9" ht="15" customHeight="1" x14ac:dyDescent="0.2">
      <c r="E8081" s="8"/>
      <c r="F8081" s="21" t="s">
        <v>15</v>
      </c>
      <c r="G8081" s="22"/>
      <c r="H8081" s="23" t="s">
        <v>3020</v>
      </c>
      <c r="I8081" s="24">
        <f>SUBTOTAL(9,I8079:I8080)</f>
        <v>208200</v>
      </c>
    </row>
    <row r="8082" spans="2:9" x14ac:dyDescent="0.2">
      <c r="F8082" s="21"/>
      <c r="G8082" s="25"/>
      <c r="H8082" s="26"/>
      <c r="I8082" s="27"/>
    </row>
    <row r="8083" spans="2:9" ht="15" customHeight="1" x14ac:dyDescent="0.2">
      <c r="B8083" s="2">
        <v>16</v>
      </c>
      <c r="C8083" s="8" t="s">
        <v>2746</v>
      </c>
      <c r="D8083" s="3">
        <v>5605</v>
      </c>
      <c r="E8083" s="8" t="s">
        <v>3010</v>
      </c>
      <c r="F8083" s="18">
        <v>560586</v>
      </c>
      <c r="G8083" s="19" t="s">
        <v>3021</v>
      </c>
      <c r="I8083" s="1"/>
    </row>
    <row r="8084" spans="2:9" x14ac:dyDescent="0.2">
      <c r="E8084" s="8"/>
      <c r="G8084" s="9"/>
      <c r="H8084" s="6" t="s">
        <v>12</v>
      </c>
      <c r="I8084" s="20">
        <v>100</v>
      </c>
    </row>
    <row r="8085" spans="2:9" ht="15" customHeight="1" x14ac:dyDescent="0.2">
      <c r="E8085" s="8"/>
      <c r="F8085" s="21" t="s">
        <v>15</v>
      </c>
      <c r="G8085" s="22"/>
      <c r="H8085" s="23" t="s">
        <v>3022</v>
      </c>
      <c r="I8085" s="24">
        <f>SUBTOTAL(9,I8084:I8084)</f>
        <v>100</v>
      </c>
    </row>
    <row r="8086" spans="2:9" x14ac:dyDescent="0.2">
      <c r="F8086" s="21"/>
      <c r="G8086" s="25"/>
      <c r="H8086" s="26"/>
      <c r="I8086" s="27"/>
    </row>
    <row r="8087" spans="2:9" ht="15" customHeight="1" x14ac:dyDescent="0.2">
      <c r="B8087" s="2">
        <v>16</v>
      </c>
      <c r="C8087" s="8" t="s">
        <v>2746</v>
      </c>
      <c r="D8087" s="3">
        <v>5692</v>
      </c>
      <c r="E8087" s="8" t="s">
        <v>3023</v>
      </c>
      <c r="F8087" s="18">
        <v>569285</v>
      </c>
      <c r="G8087" s="19" t="s">
        <v>1736</v>
      </c>
      <c r="I8087" s="1"/>
    </row>
    <row r="8088" spans="2:9" x14ac:dyDescent="0.2">
      <c r="E8088" s="8"/>
      <c r="G8088" s="9"/>
      <c r="H8088" s="6" t="s">
        <v>12</v>
      </c>
      <c r="I8088" s="20">
        <v>84200</v>
      </c>
    </row>
    <row r="8089" spans="2:9" ht="15" customHeight="1" x14ac:dyDescent="0.2">
      <c r="E8089" s="8"/>
      <c r="F8089" s="21" t="s">
        <v>15</v>
      </c>
      <c r="G8089" s="22"/>
      <c r="H8089" s="23" t="s">
        <v>3024</v>
      </c>
      <c r="I8089" s="24">
        <f>SUBTOTAL(9,I8088:I8088)</f>
        <v>84200</v>
      </c>
    </row>
    <row r="8090" spans="2:9" x14ac:dyDescent="0.2">
      <c r="F8090" s="21"/>
      <c r="G8090" s="25"/>
      <c r="H8090" s="26"/>
      <c r="I8090" s="27"/>
    </row>
    <row r="8091" spans="2:9" ht="15" customHeight="1" x14ac:dyDescent="0.2">
      <c r="B8091" s="2">
        <v>16</v>
      </c>
      <c r="C8091" s="8" t="s">
        <v>2746</v>
      </c>
      <c r="D8091" s="3">
        <v>5693</v>
      </c>
      <c r="E8091" s="8" t="s">
        <v>3025</v>
      </c>
      <c r="F8091" s="18">
        <v>569385</v>
      </c>
      <c r="G8091" s="19" t="s">
        <v>3026</v>
      </c>
      <c r="I8091" s="1"/>
    </row>
    <row r="8092" spans="2:9" x14ac:dyDescent="0.2">
      <c r="E8092" s="8"/>
      <c r="G8092" s="9"/>
      <c r="H8092" s="6" t="s">
        <v>12</v>
      </c>
      <c r="I8092" s="20">
        <v>900</v>
      </c>
    </row>
    <row r="8093" spans="2:9" ht="15" customHeight="1" x14ac:dyDescent="0.2">
      <c r="E8093" s="8"/>
      <c r="F8093" s="21" t="s">
        <v>15</v>
      </c>
      <c r="G8093" s="22"/>
      <c r="H8093" s="23" t="s">
        <v>3027</v>
      </c>
      <c r="I8093" s="24">
        <f>SUBTOTAL(9,I8092:I8092)</f>
        <v>900</v>
      </c>
    </row>
    <row r="8094" spans="2:9" x14ac:dyDescent="0.2">
      <c r="F8094" s="21"/>
      <c r="G8094" s="25"/>
      <c r="H8094" s="26"/>
      <c r="I8094" s="27"/>
    </row>
    <row r="8095" spans="2:9" ht="15" customHeight="1" x14ac:dyDescent="0.2">
      <c r="B8095" s="2">
        <v>16</v>
      </c>
      <c r="C8095" s="8" t="s">
        <v>2746</v>
      </c>
      <c r="D8095" s="3">
        <v>5700</v>
      </c>
      <c r="E8095" s="8" t="s">
        <v>3028</v>
      </c>
      <c r="F8095" s="18">
        <v>570071</v>
      </c>
      <c r="G8095" s="19" t="s">
        <v>3029</v>
      </c>
      <c r="I8095" s="1"/>
    </row>
    <row r="8096" spans="2:9" x14ac:dyDescent="0.2">
      <c r="E8096" s="8"/>
      <c r="G8096" s="9"/>
      <c r="H8096" s="6" t="s">
        <v>12</v>
      </c>
      <c r="I8096" s="20">
        <v>156500000</v>
      </c>
    </row>
    <row r="8097" spans="2:9" x14ac:dyDescent="0.2">
      <c r="E8097" s="8"/>
      <c r="G8097" s="9"/>
      <c r="H8097" s="6" t="s">
        <v>113</v>
      </c>
      <c r="I8097" s="20">
        <v>-30000</v>
      </c>
    </row>
    <row r="8098" spans="2:9" x14ac:dyDescent="0.2">
      <c r="E8098" s="8"/>
      <c r="G8098" s="9"/>
      <c r="H8098" s="6" t="s">
        <v>18</v>
      </c>
      <c r="I8098" s="20">
        <v>-140000</v>
      </c>
    </row>
    <row r="8099" spans="2:9" x14ac:dyDescent="0.2">
      <c r="E8099" s="8"/>
      <c r="G8099" s="9"/>
      <c r="H8099" s="6" t="s">
        <v>222</v>
      </c>
      <c r="I8099" s="20">
        <v>-3000</v>
      </c>
    </row>
    <row r="8100" spans="2:9" x14ac:dyDescent="0.2">
      <c r="E8100" s="8"/>
      <c r="G8100" s="9"/>
      <c r="H8100" s="6" t="s">
        <v>835</v>
      </c>
      <c r="I8100" s="20">
        <v>-1527000</v>
      </c>
    </row>
    <row r="8101" spans="2:9" ht="15" customHeight="1" x14ac:dyDescent="0.2">
      <c r="E8101" s="8"/>
      <c r="F8101" s="21" t="s">
        <v>15</v>
      </c>
      <c r="G8101" s="22"/>
      <c r="H8101" s="23" t="s">
        <v>3030</v>
      </c>
      <c r="I8101" s="24">
        <f>SUBTOTAL(9,I8096:I8100)</f>
        <v>154800000</v>
      </c>
    </row>
    <row r="8102" spans="2:9" x14ac:dyDescent="0.2">
      <c r="F8102" s="21"/>
      <c r="G8102" s="25"/>
      <c r="H8102" s="26"/>
      <c r="I8102" s="27"/>
    </row>
    <row r="8103" spans="2:9" ht="15" customHeight="1" x14ac:dyDescent="0.2">
      <c r="B8103" s="2">
        <v>16</v>
      </c>
      <c r="C8103" s="8" t="s">
        <v>2746</v>
      </c>
      <c r="D8103" s="3">
        <v>5700</v>
      </c>
      <c r="E8103" s="8" t="s">
        <v>3028</v>
      </c>
      <c r="F8103" s="18">
        <v>570072</v>
      </c>
      <c r="G8103" s="19" t="s">
        <v>3031</v>
      </c>
      <c r="I8103" s="1"/>
    </row>
    <row r="8104" spans="2:9" x14ac:dyDescent="0.2">
      <c r="E8104" s="8"/>
      <c r="G8104" s="9"/>
      <c r="H8104" s="6" t="s">
        <v>12</v>
      </c>
      <c r="I8104" s="20">
        <v>202600000</v>
      </c>
    </row>
    <row r="8105" spans="2:9" x14ac:dyDescent="0.2">
      <c r="E8105" s="8"/>
      <c r="G8105" s="9"/>
      <c r="H8105" s="6" t="s">
        <v>1888</v>
      </c>
      <c r="I8105" s="20">
        <v>-245000</v>
      </c>
    </row>
    <row r="8106" spans="2:9" x14ac:dyDescent="0.2">
      <c r="E8106" s="8"/>
      <c r="G8106" s="9"/>
      <c r="H8106" s="6" t="s">
        <v>18</v>
      </c>
      <c r="I8106" s="20">
        <v>-8367000</v>
      </c>
    </row>
    <row r="8107" spans="2:9" x14ac:dyDescent="0.2">
      <c r="E8107" s="8"/>
      <c r="G8107" s="9"/>
      <c r="H8107" s="6" t="s">
        <v>222</v>
      </c>
      <c r="I8107" s="20">
        <v>-5000</v>
      </c>
    </row>
    <row r="8108" spans="2:9" x14ac:dyDescent="0.2">
      <c r="E8108" s="8"/>
      <c r="G8108" s="9"/>
      <c r="H8108" s="6" t="s">
        <v>835</v>
      </c>
      <c r="I8108" s="20">
        <v>-11343000</v>
      </c>
    </row>
    <row r="8109" spans="2:9" ht="15" customHeight="1" x14ac:dyDescent="0.2">
      <c r="E8109" s="8"/>
      <c r="F8109" s="21" t="s">
        <v>15</v>
      </c>
      <c r="G8109" s="22"/>
      <c r="H8109" s="23" t="s">
        <v>3032</v>
      </c>
      <c r="I8109" s="24">
        <f>SUBTOTAL(9,I8104:I8108)</f>
        <v>182640000</v>
      </c>
    </row>
    <row r="8110" spans="2:9" x14ac:dyDescent="0.2">
      <c r="F8110" s="21"/>
      <c r="G8110" s="25"/>
      <c r="H8110" s="26"/>
      <c r="I8110" s="27"/>
    </row>
    <row r="8111" spans="2:9" ht="15" customHeight="1" x14ac:dyDescent="0.2">
      <c r="B8111" s="2">
        <v>16</v>
      </c>
      <c r="C8111" s="8" t="s">
        <v>2746</v>
      </c>
      <c r="D8111" s="3">
        <v>5800</v>
      </c>
      <c r="E8111" s="8" t="s">
        <v>2843</v>
      </c>
      <c r="F8111" s="18">
        <v>580050</v>
      </c>
      <c r="G8111" s="19" t="s">
        <v>3033</v>
      </c>
      <c r="I8111" s="1"/>
    </row>
    <row r="8112" spans="2:9" x14ac:dyDescent="0.2">
      <c r="E8112" s="8"/>
      <c r="G8112" s="9"/>
      <c r="H8112" s="6" t="s">
        <v>12</v>
      </c>
      <c r="I8112" s="20">
        <v>241084213</v>
      </c>
    </row>
    <row r="8113" spans="2:9" x14ac:dyDescent="0.2">
      <c r="E8113" s="8"/>
      <c r="G8113" s="9"/>
      <c r="H8113" s="6" t="s">
        <v>835</v>
      </c>
      <c r="I8113" s="20">
        <v>175838052</v>
      </c>
    </row>
    <row r="8114" spans="2:9" ht="15" customHeight="1" x14ac:dyDescent="0.2">
      <c r="E8114" s="8"/>
      <c r="F8114" s="21" t="s">
        <v>15</v>
      </c>
      <c r="G8114" s="22"/>
      <c r="H8114" s="23" t="s">
        <v>3034</v>
      </c>
      <c r="I8114" s="24">
        <f>SUBTOTAL(9,I8112:I8113)</f>
        <v>416922265</v>
      </c>
    </row>
    <row r="8115" spans="2:9" x14ac:dyDescent="0.2">
      <c r="F8115" s="21"/>
      <c r="G8115" s="25"/>
      <c r="H8115" s="26"/>
      <c r="I8115" s="27"/>
    </row>
    <row r="8116" spans="2:9" ht="15" customHeight="1" x14ac:dyDescent="0.2">
      <c r="B8116" s="2">
        <v>17</v>
      </c>
      <c r="C8116" s="8" t="s">
        <v>3035</v>
      </c>
      <c r="D8116" s="3">
        <v>1700</v>
      </c>
      <c r="E8116" s="8" t="s">
        <v>3035</v>
      </c>
      <c r="F8116" s="18">
        <v>170001</v>
      </c>
      <c r="G8116" s="19" t="s">
        <v>10</v>
      </c>
      <c r="I8116" s="1"/>
    </row>
    <row r="8117" spans="2:9" x14ac:dyDescent="0.2">
      <c r="E8117" s="8"/>
      <c r="G8117" s="9"/>
      <c r="H8117" s="6" t="s">
        <v>11</v>
      </c>
      <c r="I8117" s="20">
        <v>16655</v>
      </c>
    </row>
    <row r="8118" spans="2:9" x14ac:dyDescent="0.2">
      <c r="E8118" s="8"/>
      <c r="G8118" s="9"/>
      <c r="H8118" s="6" t="s">
        <v>12</v>
      </c>
      <c r="I8118" s="20">
        <v>830361</v>
      </c>
    </row>
    <row r="8119" spans="2:9" x14ac:dyDescent="0.2">
      <c r="E8119" s="8"/>
      <c r="G8119" s="9"/>
      <c r="H8119" s="6" t="s">
        <v>18</v>
      </c>
      <c r="I8119" s="20">
        <v>80900</v>
      </c>
    </row>
    <row r="8120" spans="2:9" x14ac:dyDescent="0.2">
      <c r="E8120" s="8"/>
      <c r="G8120" s="9"/>
      <c r="H8120" s="6" t="s">
        <v>13</v>
      </c>
      <c r="I8120" s="20">
        <v>2458</v>
      </c>
    </row>
    <row r="8121" spans="2:9" x14ac:dyDescent="0.2">
      <c r="E8121" s="8"/>
      <c r="G8121" s="9"/>
      <c r="H8121" s="6" t="s">
        <v>3036</v>
      </c>
      <c r="I8121" s="20">
        <v>-13800</v>
      </c>
    </row>
    <row r="8122" spans="2:9" ht="15" customHeight="1" x14ac:dyDescent="0.2">
      <c r="E8122" s="8"/>
      <c r="F8122" s="21" t="s">
        <v>15</v>
      </c>
      <c r="G8122" s="22"/>
      <c r="H8122" s="23" t="s">
        <v>3037</v>
      </c>
      <c r="I8122" s="24">
        <f>SUBTOTAL(9,I8117:I8121)</f>
        <v>916574</v>
      </c>
    </row>
    <row r="8123" spans="2:9" x14ac:dyDescent="0.2">
      <c r="F8123" s="21"/>
      <c r="G8123" s="25"/>
      <c r="H8123" s="26"/>
      <c r="I8123" s="27"/>
    </row>
    <row r="8124" spans="2:9" ht="15" customHeight="1" x14ac:dyDescent="0.2">
      <c r="B8124" s="2">
        <v>17</v>
      </c>
      <c r="C8124" s="8" t="s">
        <v>3035</v>
      </c>
      <c r="D8124" s="3">
        <v>1700</v>
      </c>
      <c r="E8124" s="8" t="s">
        <v>3035</v>
      </c>
      <c r="F8124" s="18">
        <v>170021</v>
      </c>
      <c r="G8124" s="19" t="s">
        <v>3038</v>
      </c>
      <c r="I8124" s="1"/>
    </row>
    <row r="8125" spans="2:9" x14ac:dyDescent="0.2">
      <c r="E8125" s="8"/>
      <c r="G8125" s="9"/>
      <c r="H8125" s="6" t="s">
        <v>12</v>
      </c>
      <c r="I8125" s="20">
        <v>132900</v>
      </c>
    </row>
    <row r="8126" spans="2:9" ht="15" customHeight="1" x14ac:dyDescent="0.2">
      <c r="E8126" s="8"/>
      <c r="F8126" s="21" t="s">
        <v>15</v>
      </c>
      <c r="G8126" s="22"/>
      <c r="H8126" s="23" t="s">
        <v>3039</v>
      </c>
      <c r="I8126" s="24">
        <f>SUBTOTAL(9,I8125:I8125)</f>
        <v>132900</v>
      </c>
    </row>
    <row r="8127" spans="2:9" x14ac:dyDescent="0.2">
      <c r="F8127" s="21"/>
      <c r="G8127" s="25"/>
      <c r="H8127" s="26"/>
      <c r="I8127" s="27"/>
    </row>
    <row r="8128" spans="2:9" ht="15" customHeight="1" x14ac:dyDescent="0.2">
      <c r="B8128" s="2">
        <v>17</v>
      </c>
      <c r="C8128" s="8" t="s">
        <v>3035</v>
      </c>
      <c r="D8128" s="3">
        <v>1700</v>
      </c>
      <c r="E8128" s="8" t="s">
        <v>3035</v>
      </c>
      <c r="F8128" s="18">
        <v>170043</v>
      </c>
      <c r="G8128" s="19" t="s">
        <v>3040</v>
      </c>
      <c r="I8128" s="1"/>
    </row>
    <row r="8129" spans="2:9" x14ac:dyDescent="0.2">
      <c r="E8129" s="8"/>
      <c r="G8129" s="9"/>
      <c r="H8129" s="6" t="s">
        <v>11</v>
      </c>
      <c r="I8129" s="20">
        <v>1874</v>
      </c>
    </row>
    <row r="8130" spans="2:9" x14ac:dyDescent="0.2">
      <c r="E8130" s="8"/>
      <c r="G8130" s="9"/>
      <c r="H8130" s="6" t="s">
        <v>12</v>
      </c>
      <c r="I8130" s="20">
        <v>9467</v>
      </c>
    </row>
    <row r="8131" spans="2:9" x14ac:dyDescent="0.2">
      <c r="E8131" s="8"/>
      <c r="G8131" s="9"/>
      <c r="H8131" s="6" t="s">
        <v>18</v>
      </c>
      <c r="I8131" s="20">
        <v>-4500</v>
      </c>
    </row>
    <row r="8132" spans="2:9" ht="15" customHeight="1" x14ac:dyDescent="0.2">
      <c r="E8132" s="8"/>
      <c r="F8132" s="21" t="s">
        <v>15</v>
      </c>
      <c r="G8132" s="22"/>
      <c r="H8132" s="23" t="s">
        <v>3041</v>
      </c>
      <c r="I8132" s="24">
        <f>SUBTOTAL(9,I8129:I8131)</f>
        <v>6841</v>
      </c>
    </row>
    <row r="8133" spans="2:9" x14ac:dyDescent="0.2">
      <c r="F8133" s="21"/>
      <c r="G8133" s="25"/>
      <c r="H8133" s="26"/>
      <c r="I8133" s="27"/>
    </row>
    <row r="8134" spans="2:9" ht="15" customHeight="1" x14ac:dyDescent="0.2">
      <c r="B8134" s="2">
        <v>17</v>
      </c>
      <c r="C8134" s="8" t="s">
        <v>3035</v>
      </c>
      <c r="D8134" s="3">
        <v>1700</v>
      </c>
      <c r="E8134" s="8" t="s">
        <v>3035</v>
      </c>
      <c r="F8134" s="18">
        <v>170071</v>
      </c>
      <c r="G8134" s="19" t="s">
        <v>3042</v>
      </c>
      <c r="I8134" s="1"/>
    </row>
    <row r="8135" spans="2:9" x14ac:dyDescent="0.2">
      <c r="E8135" s="8"/>
      <c r="G8135" s="9"/>
      <c r="H8135" s="6" t="s">
        <v>11</v>
      </c>
      <c r="I8135" s="20">
        <v>1328</v>
      </c>
    </row>
    <row r="8136" spans="2:9" x14ac:dyDescent="0.2">
      <c r="E8136" s="8"/>
      <c r="G8136" s="9"/>
      <c r="H8136" s="6" t="s">
        <v>12</v>
      </c>
      <c r="I8136" s="20">
        <v>86226</v>
      </c>
    </row>
    <row r="8137" spans="2:9" x14ac:dyDescent="0.2">
      <c r="E8137" s="8"/>
      <c r="G8137" s="9"/>
      <c r="H8137" s="6" t="s">
        <v>18</v>
      </c>
      <c r="I8137" s="20">
        <v>1950</v>
      </c>
    </row>
    <row r="8138" spans="2:9" x14ac:dyDescent="0.2">
      <c r="E8138" s="8"/>
      <c r="G8138" s="9"/>
      <c r="H8138" s="6" t="s">
        <v>229</v>
      </c>
      <c r="I8138" s="20">
        <v>3000</v>
      </c>
    </row>
    <row r="8139" spans="2:9" x14ac:dyDescent="0.2">
      <c r="E8139" s="8"/>
      <c r="G8139" s="9"/>
      <c r="H8139" s="6" t="s">
        <v>3036</v>
      </c>
      <c r="I8139" s="20">
        <v>-5850</v>
      </c>
    </row>
    <row r="8140" spans="2:9" ht="15" customHeight="1" x14ac:dyDescent="0.2">
      <c r="E8140" s="8"/>
      <c r="F8140" s="21" t="s">
        <v>15</v>
      </c>
      <c r="G8140" s="22"/>
      <c r="H8140" s="23" t="s">
        <v>3043</v>
      </c>
      <c r="I8140" s="24">
        <f>SUBTOTAL(9,I8135:I8139)</f>
        <v>86654</v>
      </c>
    </row>
    <row r="8141" spans="2:9" x14ac:dyDescent="0.2">
      <c r="F8141" s="21"/>
      <c r="G8141" s="25"/>
      <c r="H8141" s="26"/>
      <c r="I8141" s="27"/>
    </row>
    <row r="8142" spans="2:9" ht="15" customHeight="1" x14ac:dyDescent="0.2">
      <c r="B8142" s="2">
        <v>17</v>
      </c>
      <c r="C8142" s="8" t="s">
        <v>3035</v>
      </c>
      <c r="D8142" s="3">
        <v>1700</v>
      </c>
      <c r="E8142" s="8" t="s">
        <v>3035</v>
      </c>
      <c r="F8142" s="18">
        <v>170073</v>
      </c>
      <c r="G8142" s="19" t="s">
        <v>3044</v>
      </c>
      <c r="I8142" s="1"/>
    </row>
    <row r="8143" spans="2:9" x14ac:dyDescent="0.2">
      <c r="E8143" s="8"/>
      <c r="G8143" s="9"/>
      <c r="H8143" s="6" t="s">
        <v>11</v>
      </c>
      <c r="I8143" s="20">
        <v>3226</v>
      </c>
    </row>
    <row r="8144" spans="2:9" x14ac:dyDescent="0.2">
      <c r="E8144" s="8"/>
      <c r="G8144" s="9"/>
      <c r="H8144" s="6" t="s">
        <v>12</v>
      </c>
      <c r="I8144" s="20">
        <v>85393</v>
      </c>
    </row>
    <row r="8145" spans="2:9" x14ac:dyDescent="0.2">
      <c r="E8145" s="8"/>
      <c r="G8145" s="9"/>
      <c r="H8145" s="6" t="s">
        <v>222</v>
      </c>
      <c r="I8145" s="20">
        <v>20600</v>
      </c>
    </row>
    <row r="8146" spans="2:9" x14ac:dyDescent="0.2">
      <c r="E8146" s="8"/>
      <c r="G8146" s="9"/>
      <c r="H8146" s="6" t="s">
        <v>3036</v>
      </c>
      <c r="I8146" s="20">
        <v>300</v>
      </c>
    </row>
    <row r="8147" spans="2:9" ht="15" customHeight="1" x14ac:dyDescent="0.2">
      <c r="E8147" s="8"/>
      <c r="F8147" s="21" t="s">
        <v>15</v>
      </c>
      <c r="G8147" s="22"/>
      <c r="H8147" s="23" t="s">
        <v>3045</v>
      </c>
      <c r="I8147" s="24">
        <f>SUBTOTAL(9,I8143:I8146)</f>
        <v>109519</v>
      </c>
    </row>
    <row r="8148" spans="2:9" x14ac:dyDescent="0.2">
      <c r="F8148" s="21"/>
      <c r="G8148" s="25"/>
      <c r="H8148" s="26"/>
      <c r="I8148" s="27"/>
    </row>
    <row r="8149" spans="2:9" ht="15" customHeight="1" x14ac:dyDescent="0.2">
      <c r="B8149" s="2">
        <v>17</v>
      </c>
      <c r="C8149" s="8" t="s">
        <v>3035</v>
      </c>
      <c r="D8149" s="3">
        <v>1700</v>
      </c>
      <c r="E8149" s="8" t="s">
        <v>3035</v>
      </c>
      <c r="F8149" s="18">
        <v>170074</v>
      </c>
      <c r="G8149" s="19" t="s">
        <v>3046</v>
      </c>
      <c r="I8149" s="1"/>
    </row>
    <row r="8150" spans="2:9" x14ac:dyDescent="0.2">
      <c r="E8150" s="8"/>
      <c r="G8150" s="9"/>
      <c r="H8150" s="6" t="s">
        <v>11</v>
      </c>
      <c r="I8150" s="20">
        <v>39000</v>
      </c>
    </row>
    <row r="8151" spans="2:9" ht="15" customHeight="1" x14ac:dyDescent="0.2">
      <c r="E8151" s="8"/>
      <c r="F8151" s="21" t="s">
        <v>15</v>
      </c>
      <c r="G8151" s="22"/>
      <c r="H8151" s="23" t="s">
        <v>3047</v>
      </c>
      <c r="I8151" s="24">
        <f>SUBTOTAL(9,I8150:I8150)</f>
        <v>39000</v>
      </c>
    </row>
    <row r="8152" spans="2:9" x14ac:dyDescent="0.2">
      <c r="F8152" s="21"/>
      <c r="G8152" s="25"/>
      <c r="H8152" s="26"/>
      <c r="I8152" s="27"/>
    </row>
    <row r="8153" spans="2:9" ht="15" customHeight="1" x14ac:dyDescent="0.2">
      <c r="B8153" s="2">
        <v>17</v>
      </c>
      <c r="C8153" s="8" t="s">
        <v>3035</v>
      </c>
      <c r="D8153" s="3">
        <v>1700</v>
      </c>
      <c r="E8153" s="8" t="s">
        <v>3035</v>
      </c>
      <c r="F8153" s="18">
        <v>170078</v>
      </c>
      <c r="G8153" s="19" t="s">
        <v>3048</v>
      </c>
      <c r="I8153" s="1"/>
    </row>
    <row r="8154" spans="2:9" x14ac:dyDescent="0.2">
      <c r="E8154" s="8"/>
      <c r="G8154" s="9"/>
      <c r="H8154" s="6" t="s">
        <v>11</v>
      </c>
      <c r="I8154" s="20">
        <v>15349</v>
      </c>
    </row>
    <row r="8155" spans="2:9" x14ac:dyDescent="0.2">
      <c r="E8155" s="8"/>
      <c r="G8155" s="9"/>
      <c r="H8155" s="6" t="s">
        <v>12</v>
      </c>
      <c r="I8155" s="20">
        <v>349024</v>
      </c>
    </row>
    <row r="8156" spans="2:9" ht="15" customHeight="1" x14ac:dyDescent="0.2">
      <c r="E8156" s="8"/>
      <c r="F8156" s="21" t="s">
        <v>15</v>
      </c>
      <c r="G8156" s="22"/>
      <c r="H8156" s="23" t="s">
        <v>3049</v>
      </c>
      <c r="I8156" s="24">
        <f>SUBTOTAL(9,I8154:I8155)</f>
        <v>364373</v>
      </c>
    </row>
    <row r="8157" spans="2:9" x14ac:dyDescent="0.2">
      <c r="F8157" s="21"/>
      <c r="G8157" s="25"/>
      <c r="H8157" s="26"/>
      <c r="I8157" s="27"/>
    </row>
    <row r="8158" spans="2:9" ht="15" customHeight="1" x14ac:dyDescent="0.2">
      <c r="B8158" s="2">
        <v>17</v>
      </c>
      <c r="C8158" s="8" t="s">
        <v>3035</v>
      </c>
      <c r="D8158" s="3">
        <v>1710</v>
      </c>
      <c r="E8158" s="8" t="s">
        <v>3050</v>
      </c>
      <c r="F8158" s="18">
        <v>171001</v>
      </c>
      <c r="G8158" s="19" t="s">
        <v>717</v>
      </c>
      <c r="I8158" s="1"/>
    </row>
    <row r="8159" spans="2:9" x14ac:dyDescent="0.2">
      <c r="E8159" s="8"/>
      <c r="G8159" s="9"/>
      <c r="H8159" s="6" t="s">
        <v>11</v>
      </c>
      <c r="I8159" s="20">
        <v>154065</v>
      </c>
    </row>
    <row r="8160" spans="2:9" x14ac:dyDescent="0.2">
      <c r="E8160" s="8"/>
      <c r="G8160" s="9"/>
      <c r="H8160" s="6" t="s">
        <v>12</v>
      </c>
      <c r="I8160" s="20">
        <v>4414351</v>
      </c>
    </row>
    <row r="8161" spans="2:9" x14ac:dyDescent="0.2">
      <c r="E8161" s="8"/>
      <c r="G8161" s="9"/>
      <c r="H8161" s="6" t="s">
        <v>18</v>
      </c>
      <c r="I8161" s="20">
        <v>-64000</v>
      </c>
    </row>
    <row r="8162" spans="2:9" x14ac:dyDescent="0.2">
      <c r="E8162" s="8"/>
      <c r="G8162" s="9"/>
      <c r="H8162" s="6" t="s">
        <v>13</v>
      </c>
      <c r="I8162" s="20">
        <v>5712</v>
      </c>
    </row>
    <row r="8163" spans="2:9" x14ac:dyDescent="0.2">
      <c r="E8163" s="8"/>
      <c r="G8163" s="9"/>
      <c r="H8163" s="6" t="s">
        <v>3036</v>
      </c>
      <c r="I8163" s="20">
        <v>187000</v>
      </c>
    </row>
    <row r="8164" spans="2:9" ht="15" customHeight="1" x14ac:dyDescent="0.2">
      <c r="E8164" s="8"/>
      <c r="F8164" s="21" t="s">
        <v>15</v>
      </c>
      <c r="G8164" s="22"/>
      <c r="H8164" s="23" t="s">
        <v>3051</v>
      </c>
      <c r="I8164" s="24">
        <f>SUBTOTAL(9,I8159:I8163)</f>
        <v>4697128</v>
      </c>
    </row>
    <row r="8165" spans="2:9" x14ac:dyDescent="0.2">
      <c r="F8165" s="21"/>
      <c r="G8165" s="25"/>
      <c r="H8165" s="26"/>
      <c r="I8165" s="27"/>
    </row>
    <row r="8166" spans="2:9" ht="15" customHeight="1" x14ac:dyDescent="0.2">
      <c r="B8166" s="2">
        <v>17</v>
      </c>
      <c r="C8166" s="8" t="s">
        <v>3035</v>
      </c>
      <c r="D8166" s="3">
        <v>1710</v>
      </c>
      <c r="E8166" s="8" t="s">
        <v>3050</v>
      </c>
      <c r="F8166" s="18">
        <v>171047</v>
      </c>
      <c r="G8166" s="19" t="s">
        <v>3052</v>
      </c>
      <c r="I8166" s="1"/>
    </row>
    <row r="8167" spans="2:9" x14ac:dyDescent="0.2">
      <c r="E8167" s="8"/>
      <c r="G8167" s="9"/>
      <c r="H8167" s="6" t="s">
        <v>11</v>
      </c>
      <c r="I8167" s="20">
        <v>376883</v>
      </c>
    </row>
    <row r="8168" spans="2:9" x14ac:dyDescent="0.2">
      <c r="E8168" s="8"/>
      <c r="G8168" s="9"/>
      <c r="H8168" s="6" t="s">
        <v>12</v>
      </c>
      <c r="I8168" s="20">
        <v>2994219</v>
      </c>
    </row>
    <row r="8169" spans="2:9" x14ac:dyDescent="0.2">
      <c r="E8169" s="8"/>
      <c r="G8169" s="9"/>
      <c r="H8169" s="6" t="s">
        <v>18</v>
      </c>
      <c r="I8169" s="20">
        <v>-339000</v>
      </c>
    </row>
    <row r="8170" spans="2:9" x14ac:dyDescent="0.2">
      <c r="E8170" s="8"/>
      <c r="G8170" s="9"/>
      <c r="H8170" s="6" t="s">
        <v>3036</v>
      </c>
      <c r="I8170" s="20">
        <v>129498</v>
      </c>
    </row>
    <row r="8171" spans="2:9" ht="15" customHeight="1" x14ac:dyDescent="0.2">
      <c r="E8171" s="8"/>
      <c r="F8171" s="21" t="s">
        <v>15</v>
      </c>
      <c r="G8171" s="22"/>
      <c r="H8171" s="23" t="s">
        <v>3053</v>
      </c>
      <c r="I8171" s="24">
        <f>SUBTOTAL(9,I8167:I8170)</f>
        <v>3161600</v>
      </c>
    </row>
    <row r="8172" spans="2:9" x14ac:dyDescent="0.2">
      <c r="F8172" s="21"/>
      <c r="G8172" s="25"/>
      <c r="H8172" s="26"/>
      <c r="I8172" s="27"/>
    </row>
    <row r="8173" spans="2:9" ht="15" customHeight="1" x14ac:dyDescent="0.2">
      <c r="B8173" s="2">
        <v>17</v>
      </c>
      <c r="C8173" s="8" t="s">
        <v>3035</v>
      </c>
      <c r="D8173" s="3">
        <v>1716</v>
      </c>
      <c r="E8173" s="8" t="s">
        <v>3054</v>
      </c>
      <c r="F8173" s="18">
        <v>171651</v>
      </c>
      <c r="G8173" s="19" t="s">
        <v>3055</v>
      </c>
      <c r="I8173" s="1"/>
    </row>
    <row r="8174" spans="2:9" x14ac:dyDescent="0.2">
      <c r="E8174" s="8"/>
      <c r="G8174" s="9"/>
      <c r="H8174" s="6" t="s">
        <v>12</v>
      </c>
      <c r="I8174" s="20">
        <v>198975</v>
      </c>
    </row>
    <row r="8175" spans="2:9" x14ac:dyDescent="0.2">
      <c r="E8175" s="8"/>
      <c r="G8175" s="9"/>
      <c r="H8175" s="6" t="s">
        <v>18</v>
      </c>
      <c r="I8175" s="20">
        <v>-3755</v>
      </c>
    </row>
    <row r="8176" spans="2:9" ht="15" customHeight="1" x14ac:dyDescent="0.2">
      <c r="E8176" s="8"/>
      <c r="F8176" s="21" t="s">
        <v>15</v>
      </c>
      <c r="G8176" s="22"/>
      <c r="H8176" s="23" t="s">
        <v>3056</v>
      </c>
      <c r="I8176" s="24">
        <f>SUBTOTAL(9,I8174:I8175)</f>
        <v>195220</v>
      </c>
    </row>
    <row r="8177" spans="2:9" x14ac:dyDescent="0.2">
      <c r="F8177" s="21"/>
      <c r="G8177" s="25"/>
      <c r="H8177" s="26"/>
      <c r="I8177" s="27"/>
    </row>
    <row r="8178" spans="2:9" ht="15" customHeight="1" x14ac:dyDescent="0.2">
      <c r="B8178" s="2">
        <v>17</v>
      </c>
      <c r="C8178" s="8" t="s">
        <v>3035</v>
      </c>
      <c r="D8178" s="3">
        <v>1720</v>
      </c>
      <c r="E8178" s="8" t="s">
        <v>3057</v>
      </c>
      <c r="F8178" s="18">
        <v>172001</v>
      </c>
      <c r="G8178" s="19" t="s">
        <v>10</v>
      </c>
      <c r="I8178" s="1"/>
    </row>
    <row r="8179" spans="2:9" x14ac:dyDescent="0.2">
      <c r="E8179" s="8"/>
      <c r="G8179" s="9"/>
      <c r="H8179" s="6" t="s">
        <v>11</v>
      </c>
      <c r="I8179" s="20">
        <v>149697</v>
      </c>
    </row>
    <row r="8180" spans="2:9" x14ac:dyDescent="0.2">
      <c r="E8180" s="8"/>
      <c r="G8180" s="9"/>
      <c r="H8180" s="6" t="s">
        <v>12</v>
      </c>
      <c r="I8180" s="20">
        <v>9473868</v>
      </c>
    </row>
    <row r="8181" spans="2:9" x14ac:dyDescent="0.2">
      <c r="E8181" s="8"/>
      <c r="G8181" s="9"/>
      <c r="H8181" s="6" t="s">
        <v>18</v>
      </c>
      <c r="I8181" s="20">
        <v>-122205</v>
      </c>
    </row>
    <row r="8182" spans="2:9" x14ac:dyDescent="0.2">
      <c r="E8182" s="8"/>
      <c r="G8182" s="9"/>
      <c r="H8182" s="6" t="s">
        <v>229</v>
      </c>
      <c r="I8182" s="20">
        <v>50000</v>
      </c>
    </row>
    <row r="8183" spans="2:9" x14ac:dyDescent="0.2">
      <c r="E8183" s="8"/>
      <c r="G8183" s="9"/>
      <c r="H8183" s="6" t="s">
        <v>13</v>
      </c>
      <c r="I8183" s="20">
        <v>18216</v>
      </c>
    </row>
    <row r="8184" spans="2:9" x14ac:dyDescent="0.2">
      <c r="E8184" s="8"/>
      <c r="G8184" s="9"/>
      <c r="H8184" s="6" t="s">
        <v>3036</v>
      </c>
      <c r="I8184" s="20">
        <v>171028</v>
      </c>
    </row>
    <row r="8185" spans="2:9" ht="15" customHeight="1" x14ac:dyDescent="0.2">
      <c r="E8185" s="8"/>
      <c r="F8185" s="21" t="s">
        <v>15</v>
      </c>
      <c r="G8185" s="22"/>
      <c r="H8185" s="23" t="s">
        <v>3058</v>
      </c>
      <c r="I8185" s="24">
        <f>SUBTOTAL(9,I8179:I8184)</f>
        <v>9740604</v>
      </c>
    </row>
    <row r="8186" spans="2:9" x14ac:dyDescent="0.2">
      <c r="F8186" s="21"/>
      <c r="G8186" s="25"/>
      <c r="H8186" s="26"/>
      <c r="I8186" s="27"/>
    </row>
    <row r="8187" spans="2:9" ht="15" customHeight="1" x14ac:dyDescent="0.2">
      <c r="B8187" s="2">
        <v>17</v>
      </c>
      <c r="C8187" s="8" t="s">
        <v>3035</v>
      </c>
      <c r="D8187" s="3">
        <v>1720</v>
      </c>
      <c r="E8187" s="8" t="s">
        <v>3057</v>
      </c>
      <c r="F8187" s="18">
        <v>172071</v>
      </c>
      <c r="G8187" s="19" t="s">
        <v>3059</v>
      </c>
      <c r="I8187" s="1"/>
    </row>
    <row r="8188" spans="2:9" x14ac:dyDescent="0.2">
      <c r="E8188" s="8"/>
      <c r="G8188" s="9"/>
      <c r="H8188" s="6" t="s">
        <v>11</v>
      </c>
      <c r="I8188" s="20">
        <v>680</v>
      </c>
    </row>
    <row r="8189" spans="2:9" x14ac:dyDescent="0.2">
      <c r="E8189" s="8"/>
      <c r="G8189" s="9"/>
      <c r="H8189" s="6" t="s">
        <v>12</v>
      </c>
      <c r="I8189" s="20">
        <v>22739</v>
      </c>
    </row>
    <row r="8190" spans="2:9" ht="15" customHeight="1" x14ac:dyDescent="0.2">
      <c r="E8190" s="8"/>
      <c r="F8190" s="21" t="s">
        <v>15</v>
      </c>
      <c r="G8190" s="22"/>
      <c r="H8190" s="23" t="s">
        <v>3060</v>
      </c>
      <c r="I8190" s="24">
        <f>SUBTOTAL(9,I8188:I8189)</f>
        <v>23419</v>
      </c>
    </row>
    <row r="8191" spans="2:9" x14ac:dyDescent="0.2">
      <c r="F8191" s="21"/>
      <c r="G8191" s="25"/>
      <c r="H8191" s="26"/>
      <c r="I8191" s="27"/>
    </row>
    <row r="8192" spans="2:9" ht="15" customHeight="1" x14ac:dyDescent="0.2">
      <c r="B8192" s="2">
        <v>17</v>
      </c>
      <c r="C8192" s="8" t="s">
        <v>3035</v>
      </c>
      <c r="D8192" s="3">
        <v>1731</v>
      </c>
      <c r="E8192" s="8" t="s">
        <v>3061</v>
      </c>
      <c r="F8192" s="18">
        <v>173101</v>
      </c>
      <c r="G8192" s="19" t="s">
        <v>10</v>
      </c>
      <c r="I8192" s="1"/>
    </row>
    <row r="8193" spans="2:9" x14ac:dyDescent="0.2">
      <c r="E8193" s="8"/>
      <c r="G8193" s="9"/>
      <c r="H8193" s="6" t="s">
        <v>11</v>
      </c>
      <c r="I8193" s="20">
        <v>41703</v>
      </c>
    </row>
    <row r="8194" spans="2:9" x14ac:dyDescent="0.2">
      <c r="E8194" s="8"/>
      <c r="G8194" s="9"/>
      <c r="H8194" s="6" t="s">
        <v>12</v>
      </c>
      <c r="I8194" s="20">
        <v>5979989</v>
      </c>
    </row>
    <row r="8195" spans="2:9" x14ac:dyDescent="0.2">
      <c r="E8195" s="8"/>
      <c r="G8195" s="9"/>
      <c r="H8195" s="6" t="s">
        <v>18</v>
      </c>
      <c r="I8195" s="20">
        <v>110513</v>
      </c>
    </row>
    <row r="8196" spans="2:9" x14ac:dyDescent="0.2">
      <c r="E8196" s="8"/>
      <c r="G8196" s="9"/>
      <c r="H8196" s="6" t="s">
        <v>13</v>
      </c>
      <c r="I8196" s="20">
        <v>14166</v>
      </c>
    </row>
    <row r="8197" spans="2:9" x14ac:dyDescent="0.2">
      <c r="E8197" s="8"/>
      <c r="G8197" s="9"/>
      <c r="H8197" s="6" t="s">
        <v>3036</v>
      </c>
      <c r="I8197" s="20">
        <v>-19968</v>
      </c>
    </row>
    <row r="8198" spans="2:9" ht="15" customHeight="1" x14ac:dyDescent="0.2">
      <c r="E8198" s="8"/>
      <c r="F8198" s="21" t="s">
        <v>15</v>
      </c>
      <c r="G8198" s="22"/>
      <c r="H8198" s="23" t="s">
        <v>3062</v>
      </c>
      <c r="I8198" s="24">
        <f>SUBTOTAL(9,I8193:I8197)</f>
        <v>6126403</v>
      </c>
    </row>
    <row r="8199" spans="2:9" x14ac:dyDescent="0.2">
      <c r="F8199" s="21"/>
      <c r="G8199" s="25"/>
      <c r="H8199" s="26"/>
      <c r="I8199" s="27"/>
    </row>
    <row r="8200" spans="2:9" ht="15" customHeight="1" x14ac:dyDescent="0.2">
      <c r="B8200" s="2">
        <v>17</v>
      </c>
      <c r="C8200" s="8" t="s">
        <v>3035</v>
      </c>
      <c r="D8200" s="3">
        <v>1732</v>
      </c>
      <c r="E8200" s="8" t="s">
        <v>3063</v>
      </c>
      <c r="F8200" s="18">
        <v>173201</v>
      </c>
      <c r="G8200" s="19" t="s">
        <v>10</v>
      </c>
      <c r="I8200" s="1"/>
    </row>
    <row r="8201" spans="2:9" x14ac:dyDescent="0.2">
      <c r="E8201" s="8"/>
      <c r="G8201" s="9"/>
      <c r="H8201" s="6" t="s">
        <v>11</v>
      </c>
      <c r="I8201" s="20">
        <v>15205</v>
      </c>
    </row>
    <row r="8202" spans="2:9" x14ac:dyDescent="0.2">
      <c r="E8202" s="8"/>
      <c r="G8202" s="9"/>
      <c r="H8202" s="6" t="s">
        <v>12</v>
      </c>
      <c r="I8202" s="20">
        <v>4545051</v>
      </c>
    </row>
    <row r="8203" spans="2:9" x14ac:dyDescent="0.2">
      <c r="E8203" s="8"/>
      <c r="G8203" s="9"/>
      <c r="H8203" s="6" t="s">
        <v>18</v>
      </c>
      <c r="I8203" s="20">
        <v>28554</v>
      </c>
    </row>
    <row r="8204" spans="2:9" x14ac:dyDescent="0.2">
      <c r="E8204" s="8"/>
      <c r="G8204" s="9"/>
      <c r="H8204" s="6" t="s">
        <v>13</v>
      </c>
      <c r="I8204" s="20">
        <v>9172</v>
      </c>
    </row>
    <row r="8205" spans="2:9" x14ac:dyDescent="0.2">
      <c r="E8205" s="8"/>
      <c r="G8205" s="9"/>
      <c r="H8205" s="6" t="s">
        <v>3036</v>
      </c>
      <c r="I8205" s="20">
        <v>64757</v>
      </c>
    </row>
    <row r="8206" spans="2:9" ht="15" customHeight="1" x14ac:dyDescent="0.2">
      <c r="E8206" s="8"/>
      <c r="F8206" s="21" t="s">
        <v>15</v>
      </c>
      <c r="G8206" s="22"/>
      <c r="H8206" s="23" t="s">
        <v>3064</v>
      </c>
      <c r="I8206" s="24">
        <f>SUBTOTAL(9,I8201:I8205)</f>
        <v>4662739</v>
      </c>
    </row>
    <row r="8207" spans="2:9" x14ac:dyDescent="0.2">
      <c r="F8207" s="21"/>
      <c r="G8207" s="25"/>
      <c r="H8207" s="26"/>
      <c r="I8207" s="27"/>
    </row>
    <row r="8208" spans="2:9" ht="15" customHeight="1" x14ac:dyDescent="0.2">
      <c r="B8208" s="2">
        <v>17</v>
      </c>
      <c r="C8208" s="8" t="s">
        <v>3035</v>
      </c>
      <c r="D8208" s="3">
        <v>1733</v>
      </c>
      <c r="E8208" s="8" t="s">
        <v>3065</v>
      </c>
      <c r="F8208" s="18">
        <v>173301</v>
      </c>
      <c r="G8208" s="19" t="s">
        <v>10</v>
      </c>
      <c r="I8208" s="1"/>
    </row>
    <row r="8209" spans="2:9" x14ac:dyDescent="0.2">
      <c r="E8209" s="8"/>
      <c r="G8209" s="9"/>
      <c r="H8209" s="6" t="s">
        <v>11</v>
      </c>
      <c r="I8209" s="20">
        <v>24572</v>
      </c>
    </row>
    <row r="8210" spans="2:9" x14ac:dyDescent="0.2">
      <c r="E8210" s="8"/>
      <c r="G8210" s="9"/>
      <c r="H8210" s="6" t="s">
        <v>12</v>
      </c>
      <c r="I8210" s="20">
        <v>5992775</v>
      </c>
    </row>
    <row r="8211" spans="2:9" x14ac:dyDescent="0.2">
      <c r="E8211" s="8"/>
      <c r="G8211" s="9"/>
      <c r="H8211" s="6" t="s">
        <v>18</v>
      </c>
      <c r="I8211" s="20">
        <v>340032</v>
      </c>
    </row>
    <row r="8212" spans="2:9" x14ac:dyDescent="0.2">
      <c r="E8212" s="8"/>
      <c r="G8212" s="9"/>
      <c r="H8212" s="6" t="s">
        <v>13</v>
      </c>
      <c r="I8212" s="20">
        <v>10001</v>
      </c>
    </row>
    <row r="8213" spans="2:9" x14ac:dyDescent="0.2">
      <c r="E8213" s="8"/>
      <c r="G8213" s="9"/>
      <c r="H8213" s="6" t="s">
        <v>3036</v>
      </c>
      <c r="I8213" s="20">
        <v>6674</v>
      </c>
    </row>
    <row r="8214" spans="2:9" ht="15" customHeight="1" x14ac:dyDescent="0.2">
      <c r="E8214" s="8"/>
      <c r="F8214" s="21" t="s">
        <v>15</v>
      </c>
      <c r="G8214" s="22"/>
      <c r="H8214" s="23" t="s">
        <v>3066</v>
      </c>
      <c r="I8214" s="24">
        <f>SUBTOTAL(9,I8209:I8213)</f>
        <v>6374054</v>
      </c>
    </row>
    <row r="8215" spans="2:9" x14ac:dyDescent="0.2">
      <c r="F8215" s="21"/>
      <c r="G8215" s="25"/>
      <c r="H8215" s="26"/>
      <c r="I8215" s="27"/>
    </row>
    <row r="8216" spans="2:9" ht="15" customHeight="1" x14ac:dyDescent="0.2">
      <c r="B8216" s="2">
        <v>17</v>
      </c>
      <c r="C8216" s="8" t="s">
        <v>3035</v>
      </c>
      <c r="D8216" s="3">
        <v>1734</v>
      </c>
      <c r="E8216" s="8" t="s">
        <v>3067</v>
      </c>
      <c r="F8216" s="18">
        <v>173401</v>
      </c>
      <c r="G8216" s="19" t="s">
        <v>10</v>
      </c>
      <c r="I8216" s="1"/>
    </row>
    <row r="8217" spans="2:9" x14ac:dyDescent="0.2">
      <c r="E8217" s="8"/>
      <c r="G8217" s="9"/>
      <c r="H8217" s="6" t="s">
        <v>11</v>
      </c>
      <c r="I8217" s="20">
        <v>803</v>
      </c>
    </row>
    <row r="8218" spans="2:9" x14ac:dyDescent="0.2">
      <c r="E8218" s="8"/>
      <c r="G8218" s="9"/>
      <c r="H8218" s="6" t="s">
        <v>12</v>
      </c>
      <c r="I8218" s="20">
        <v>1439422</v>
      </c>
    </row>
    <row r="8219" spans="2:9" x14ac:dyDescent="0.2">
      <c r="E8219" s="8"/>
      <c r="G8219" s="9"/>
      <c r="H8219" s="6" t="s">
        <v>18</v>
      </c>
      <c r="I8219" s="20">
        <v>33086</v>
      </c>
    </row>
    <row r="8220" spans="2:9" x14ac:dyDescent="0.2">
      <c r="E8220" s="8"/>
      <c r="G8220" s="9"/>
      <c r="H8220" s="6" t="s">
        <v>222</v>
      </c>
      <c r="I8220" s="20">
        <v>35000</v>
      </c>
    </row>
    <row r="8221" spans="2:9" x14ac:dyDescent="0.2">
      <c r="E8221" s="8"/>
      <c r="G8221" s="9"/>
      <c r="H8221" s="6" t="s">
        <v>13</v>
      </c>
      <c r="I8221" s="20">
        <v>10339</v>
      </c>
    </row>
    <row r="8222" spans="2:9" x14ac:dyDescent="0.2">
      <c r="E8222" s="8"/>
      <c r="G8222" s="9"/>
      <c r="H8222" s="6" t="s">
        <v>3036</v>
      </c>
      <c r="I8222" s="20">
        <v>-64202</v>
      </c>
    </row>
    <row r="8223" spans="2:9" ht="15" customHeight="1" x14ac:dyDescent="0.2">
      <c r="E8223" s="8"/>
      <c r="F8223" s="21" t="s">
        <v>15</v>
      </c>
      <c r="G8223" s="22"/>
      <c r="H8223" s="23" t="s">
        <v>3068</v>
      </c>
      <c r="I8223" s="24">
        <f>SUBTOTAL(9,I8217:I8222)</f>
        <v>1454448</v>
      </c>
    </row>
    <row r="8224" spans="2:9" x14ac:dyDescent="0.2">
      <c r="F8224" s="21"/>
      <c r="G8224" s="25"/>
      <c r="H8224" s="26"/>
      <c r="I8224" s="27"/>
    </row>
    <row r="8225" spans="2:9" ht="15" customHeight="1" x14ac:dyDescent="0.2">
      <c r="B8225" s="2">
        <v>17</v>
      </c>
      <c r="C8225" s="8" t="s">
        <v>3035</v>
      </c>
      <c r="D8225" s="3">
        <v>1735</v>
      </c>
      <c r="E8225" s="8" t="s">
        <v>3069</v>
      </c>
      <c r="F8225" s="18">
        <v>173521</v>
      </c>
      <c r="G8225" s="19" t="s">
        <v>174</v>
      </c>
      <c r="I8225" s="1"/>
    </row>
    <row r="8226" spans="2:9" x14ac:dyDescent="0.2">
      <c r="E8226" s="8"/>
      <c r="G8226" s="9"/>
      <c r="H8226" s="6" t="s">
        <v>12</v>
      </c>
      <c r="I8226" s="20">
        <v>2188783</v>
      </c>
    </row>
    <row r="8227" spans="2:9" x14ac:dyDescent="0.2">
      <c r="E8227" s="8"/>
      <c r="G8227" s="9"/>
      <c r="H8227" s="6" t="s">
        <v>18</v>
      </c>
      <c r="I8227" s="20">
        <v>24209</v>
      </c>
    </row>
    <row r="8228" spans="2:9" x14ac:dyDescent="0.2">
      <c r="E8228" s="8"/>
      <c r="G8228" s="9"/>
      <c r="H8228" s="6" t="s">
        <v>13</v>
      </c>
      <c r="I8228" s="20">
        <v>7404</v>
      </c>
    </row>
    <row r="8229" spans="2:9" x14ac:dyDescent="0.2">
      <c r="E8229" s="8"/>
      <c r="G8229" s="9"/>
      <c r="H8229" s="6" t="s">
        <v>3036</v>
      </c>
      <c r="I8229" s="20">
        <v>2939</v>
      </c>
    </row>
    <row r="8230" spans="2:9" ht="15" customHeight="1" x14ac:dyDescent="0.2">
      <c r="E8230" s="8"/>
      <c r="F8230" s="21" t="s">
        <v>15</v>
      </c>
      <c r="G8230" s="22"/>
      <c r="H8230" s="23" t="s">
        <v>3070</v>
      </c>
      <c r="I8230" s="24">
        <f>SUBTOTAL(9,I8226:I8229)</f>
        <v>2223335</v>
      </c>
    </row>
    <row r="8231" spans="2:9" x14ac:dyDescent="0.2">
      <c r="F8231" s="21"/>
      <c r="G8231" s="25"/>
      <c r="H8231" s="26"/>
      <c r="I8231" s="27"/>
    </row>
    <row r="8232" spans="2:9" ht="15" customHeight="1" x14ac:dyDescent="0.2">
      <c r="B8232" s="2">
        <v>17</v>
      </c>
      <c r="C8232" s="8" t="s">
        <v>3035</v>
      </c>
      <c r="D8232" s="3">
        <v>1760</v>
      </c>
      <c r="E8232" s="8" t="s">
        <v>3071</v>
      </c>
      <c r="F8232" s="18">
        <v>176001</v>
      </c>
      <c r="G8232" s="19" t="s">
        <v>3072</v>
      </c>
      <c r="I8232" s="1"/>
    </row>
    <row r="8233" spans="2:9" x14ac:dyDescent="0.2">
      <c r="E8233" s="8"/>
      <c r="G8233" s="9"/>
      <c r="H8233" s="6" t="s">
        <v>11</v>
      </c>
      <c r="I8233" s="20">
        <v>26806</v>
      </c>
    </row>
    <row r="8234" spans="2:9" x14ac:dyDescent="0.2">
      <c r="E8234" s="8"/>
      <c r="G8234" s="9"/>
      <c r="H8234" s="6" t="s">
        <v>12</v>
      </c>
      <c r="I8234" s="20">
        <v>1638693</v>
      </c>
    </row>
    <row r="8235" spans="2:9" x14ac:dyDescent="0.2">
      <c r="E8235" s="8"/>
      <c r="G8235" s="9"/>
      <c r="H8235" s="6" t="s">
        <v>18</v>
      </c>
      <c r="I8235" s="20">
        <v>117959</v>
      </c>
    </row>
    <row r="8236" spans="2:9" x14ac:dyDescent="0.2">
      <c r="E8236" s="8"/>
      <c r="G8236" s="9"/>
      <c r="H8236" s="6" t="s">
        <v>13</v>
      </c>
      <c r="I8236" s="20">
        <v>4650</v>
      </c>
    </row>
    <row r="8237" spans="2:9" x14ac:dyDescent="0.2">
      <c r="E8237" s="8"/>
      <c r="G8237" s="9"/>
      <c r="H8237" s="6" t="s">
        <v>3036</v>
      </c>
      <c r="I8237" s="20">
        <v>-6156</v>
      </c>
    </row>
    <row r="8238" spans="2:9" ht="15" customHeight="1" x14ac:dyDescent="0.2">
      <c r="E8238" s="8"/>
      <c r="F8238" s="21" t="s">
        <v>15</v>
      </c>
      <c r="G8238" s="22"/>
      <c r="H8238" s="23" t="s">
        <v>3073</v>
      </c>
      <c r="I8238" s="24">
        <f>SUBTOTAL(9,I8233:I8237)</f>
        <v>1781952</v>
      </c>
    </row>
    <row r="8239" spans="2:9" x14ac:dyDescent="0.2">
      <c r="F8239" s="21"/>
      <c r="G8239" s="25"/>
      <c r="H8239" s="26"/>
      <c r="I8239" s="27"/>
    </row>
    <row r="8240" spans="2:9" ht="15" customHeight="1" x14ac:dyDescent="0.2">
      <c r="B8240" s="2">
        <v>17</v>
      </c>
      <c r="C8240" s="8" t="s">
        <v>3035</v>
      </c>
      <c r="D8240" s="3">
        <v>1760</v>
      </c>
      <c r="E8240" s="8" t="s">
        <v>3071</v>
      </c>
      <c r="F8240" s="18">
        <v>176044</v>
      </c>
      <c r="G8240" s="19" t="s">
        <v>3074</v>
      </c>
      <c r="I8240" s="1"/>
    </row>
    <row r="8241" spans="2:9" x14ac:dyDescent="0.2">
      <c r="E8241" s="8"/>
      <c r="G8241" s="9"/>
      <c r="H8241" s="6" t="s">
        <v>11</v>
      </c>
      <c r="I8241" s="20">
        <v>20951</v>
      </c>
    </row>
    <row r="8242" spans="2:9" x14ac:dyDescent="0.2">
      <c r="E8242" s="8"/>
      <c r="G8242" s="9"/>
      <c r="H8242" s="6" t="s">
        <v>12</v>
      </c>
      <c r="I8242" s="20">
        <v>83794</v>
      </c>
    </row>
    <row r="8243" spans="2:9" x14ac:dyDescent="0.2">
      <c r="E8243" s="8"/>
      <c r="G8243" s="9"/>
      <c r="H8243" s="6" t="s">
        <v>18</v>
      </c>
      <c r="I8243" s="20">
        <v>7056</v>
      </c>
    </row>
    <row r="8244" spans="2:9" x14ac:dyDescent="0.2">
      <c r="E8244" s="8"/>
      <c r="G8244" s="9"/>
      <c r="H8244" s="6" t="s">
        <v>3036</v>
      </c>
      <c r="I8244" s="20">
        <v>-16096</v>
      </c>
    </row>
    <row r="8245" spans="2:9" ht="15" customHeight="1" x14ac:dyDescent="0.2">
      <c r="E8245" s="8"/>
      <c r="F8245" s="21" t="s">
        <v>15</v>
      </c>
      <c r="G8245" s="22"/>
      <c r="H8245" s="23" t="s">
        <v>3075</v>
      </c>
      <c r="I8245" s="24">
        <f>SUBTOTAL(9,I8241:I8244)</f>
        <v>95705</v>
      </c>
    </row>
    <row r="8246" spans="2:9" x14ac:dyDescent="0.2">
      <c r="F8246" s="21"/>
      <c r="G8246" s="25"/>
      <c r="H8246" s="26"/>
      <c r="I8246" s="27"/>
    </row>
    <row r="8247" spans="2:9" ht="15" customHeight="1" x14ac:dyDescent="0.2">
      <c r="B8247" s="2">
        <v>17</v>
      </c>
      <c r="C8247" s="8" t="s">
        <v>3035</v>
      </c>
      <c r="D8247" s="3">
        <v>1760</v>
      </c>
      <c r="E8247" s="8" t="s">
        <v>3071</v>
      </c>
      <c r="F8247" s="18">
        <v>176045</v>
      </c>
      <c r="G8247" s="19" t="s">
        <v>3076</v>
      </c>
      <c r="I8247" s="1"/>
    </row>
    <row r="8248" spans="2:9" x14ac:dyDescent="0.2">
      <c r="E8248" s="8"/>
      <c r="G8248" s="9"/>
      <c r="H8248" s="6" t="s">
        <v>11</v>
      </c>
      <c r="I8248" s="20">
        <v>243172</v>
      </c>
    </row>
    <row r="8249" spans="2:9" x14ac:dyDescent="0.2">
      <c r="E8249" s="8"/>
      <c r="G8249" s="9"/>
      <c r="H8249" s="6" t="s">
        <v>12</v>
      </c>
      <c r="I8249" s="20">
        <v>10179932</v>
      </c>
    </row>
    <row r="8250" spans="2:9" x14ac:dyDescent="0.2">
      <c r="E8250" s="8"/>
      <c r="G8250" s="9"/>
      <c r="H8250" s="6" t="s">
        <v>18</v>
      </c>
      <c r="I8250" s="20">
        <v>227</v>
      </c>
    </row>
    <row r="8251" spans="2:9" x14ac:dyDescent="0.2">
      <c r="E8251" s="8"/>
      <c r="G8251" s="9"/>
      <c r="H8251" s="6" t="s">
        <v>222</v>
      </c>
      <c r="I8251" s="20">
        <v>30000</v>
      </c>
    </row>
    <row r="8252" spans="2:9" x14ac:dyDescent="0.2">
      <c r="E8252" s="8"/>
      <c r="G8252" s="9"/>
      <c r="H8252" s="6" t="s">
        <v>3036</v>
      </c>
      <c r="I8252" s="20">
        <v>-56565</v>
      </c>
    </row>
    <row r="8253" spans="2:9" ht="15" customHeight="1" x14ac:dyDescent="0.2">
      <c r="E8253" s="8"/>
      <c r="F8253" s="21" t="s">
        <v>15</v>
      </c>
      <c r="G8253" s="22"/>
      <c r="H8253" s="23" t="s">
        <v>3077</v>
      </c>
      <c r="I8253" s="24">
        <f>SUBTOTAL(9,I8248:I8252)</f>
        <v>10396766</v>
      </c>
    </row>
    <row r="8254" spans="2:9" x14ac:dyDescent="0.2">
      <c r="F8254" s="21"/>
      <c r="G8254" s="25"/>
      <c r="H8254" s="26"/>
      <c r="I8254" s="27"/>
    </row>
    <row r="8255" spans="2:9" ht="15" customHeight="1" x14ac:dyDescent="0.2">
      <c r="B8255" s="2">
        <v>17</v>
      </c>
      <c r="C8255" s="8" t="s">
        <v>3035</v>
      </c>
      <c r="D8255" s="3">
        <v>1760</v>
      </c>
      <c r="E8255" s="8" t="s">
        <v>3071</v>
      </c>
      <c r="F8255" s="18">
        <v>176048</v>
      </c>
      <c r="G8255" s="19" t="s">
        <v>3078</v>
      </c>
      <c r="I8255" s="1"/>
    </row>
    <row r="8256" spans="2:9" x14ac:dyDescent="0.2">
      <c r="E8256" s="8"/>
      <c r="G8256" s="9"/>
      <c r="H8256" s="6" t="s">
        <v>11</v>
      </c>
      <c r="I8256" s="20">
        <v>82</v>
      </c>
    </row>
    <row r="8257" spans="2:9" x14ac:dyDescent="0.2">
      <c r="E8257" s="8"/>
      <c r="G8257" s="9"/>
      <c r="H8257" s="6" t="s">
        <v>12</v>
      </c>
      <c r="I8257" s="20">
        <v>350000</v>
      </c>
    </row>
    <row r="8258" spans="2:9" x14ac:dyDescent="0.2">
      <c r="E8258" s="8"/>
      <c r="G8258" s="9"/>
      <c r="H8258" s="6" t="s">
        <v>18</v>
      </c>
      <c r="I8258" s="20">
        <v>-247700</v>
      </c>
    </row>
    <row r="8259" spans="2:9" x14ac:dyDescent="0.2">
      <c r="E8259" s="8"/>
      <c r="G8259" s="9"/>
      <c r="H8259" s="6" t="s">
        <v>3036</v>
      </c>
      <c r="I8259" s="20">
        <v>22500</v>
      </c>
    </row>
    <row r="8260" spans="2:9" ht="15" customHeight="1" x14ac:dyDescent="0.2">
      <c r="E8260" s="8"/>
      <c r="F8260" s="21" t="s">
        <v>15</v>
      </c>
      <c r="G8260" s="22"/>
      <c r="H8260" s="23" t="s">
        <v>3079</v>
      </c>
      <c r="I8260" s="24">
        <f>SUBTOTAL(9,I8256:I8259)</f>
        <v>124882</v>
      </c>
    </row>
    <row r="8261" spans="2:9" x14ac:dyDescent="0.2">
      <c r="F8261" s="21"/>
      <c r="G8261" s="25"/>
      <c r="H8261" s="26"/>
      <c r="I8261" s="27"/>
    </row>
    <row r="8262" spans="2:9" ht="15" customHeight="1" x14ac:dyDescent="0.2">
      <c r="B8262" s="2">
        <v>17</v>
      </c>
      <c r="C8262" s="8" t="s">
        <v>3035</v>
      </c>
      <c r="D8262" s="3">
        <v>1760</v>
      </c>
      <c r="E8262" s="8" t="s">
        <v>3071</v>
      </c>
      <c r="F8262" s="18">
        <v>176075</v>
      </c>
      <c r="G8262" s="19" t="s">
        <v>3080</v>
      </c>
      <c r="I8262" s="1"/>
    </row>
    <row r="8263" spans="2:9" x14ac:dyDescent="0.2">
      <c r="E8263" s="8"/>
      <c r="G8263" s="9"/>
      <c r="H8263" s="6" t="s">
        <v>11</v>
      </c>
      <c r="I8263" s="20">
        <v>9386</v>
      </c>
    </row>
    <row r="8264" spans="2:9" x14ac:dyDescent="0.2">
      <c r="E8264" s="8"/>
      <c r="G8264" s="9"/>
      <c r="H8264" s="6" t="s">
        <v>12</v>
      </c>
      <c r="I8264" s="20">
        <v>98154</v>
      </c>
    </row>
    <row r="8265" spans="2:9" x14ac:dyDescent="0.2">
      <c r="E8265" s="8"/>
      <c r="G8265" s="9"/>
      <c r="H8265" s="6" t="s">
        <v>3036</v>
      </c>
      <c r="I8265" s="20">
        <v>7392</v>
      </c>
    </row>
    <row r="8266" spans="2:9" ht="15" customHeight="1" x14ac:dyDescent="0.2">
      <c r="E8266" s="8"/>
      <c r="F8266" s="21" t="s">
        <v>15</v>
      </c>
      <c r="G8266" s="22"/>
      <c r="H8266" s="23" t="s">
        <v>3081</v>
      </c>
      <c r="I8266" s="24">
        <f>SUBTOTAL(9,I8263:I8265)</f>
        <v>114932</v>
      </c>
    </row>
    <row r="8267" spans="2:9" x14ac:dyDescent="0.2">
      <c r="F8267" s="21"/>
      <c r="G8267" s="25"/>
      <c r="H8267" s="26"/>
      <c r="I8267" s="27"/>
    </row>
    <row r="8268" spans="2:9" ht="15" customHeight="1" x14ac:dyDescent="0.2">
      <c r="B8268" s="2">
        <v>17</v>
      </c>
      <c r="C8268" s="8" t="s">
        <v>3035</v>
      </c>
      <c r="D8268" s="3">
        <v>1761</v>
      </c>
      <c r="E8268" s="8" t="s">
        <v>3082</v>
      </c>
      <c r="F8268" s="18">
        <v>176101</v>
      </c>
      <c r="G8268" s="19" t="s">
        <v>3083</v>
      </c>
      <c r="I8268" s="1"/>
    </row>
    <row r="8269" spans="2:9" x14ac:dyDescent="0.2">
      <c r="E8269" s="8"/>
      <c r="G8269" s="9"/>
      <c r="H8269" s="6" t="s">
        <v>11</v>
      </c>
      <c r="I8269" s="20">
        <v>7392</v>
      </c>
    </row>
    <row r="8270" spans="2:9" x14ac:dyDescent="0.2">
      <c r="E8270" s="8"/>
      <c r="G8270" s="9"/>
      <c r="H8270" s="6" t="s">
        <v>12</v>
      </c>
      <c r="I8270" s="20">
        <v>178076</v>
      </c>
    </row>
    <row r="8271" spans="2:9" x14ac:dyDescent="0.2">
      <c r="E8271" s="8"/>
      <c r="G8271" s="9"/>
      <c r="H8271" s="6" t="s">
        <v>18</v>
      </c>
      <c r="I8271" s="20">
        <v>-4750</v>
      </c>
    </row>
    <row r="8272" spans="2:9" x14ac:dyDescent="0.2">
      <c r="E8272" s="8"/>
      <c r="G8272" s="9"/>
      <c r="H8272" s="6" t="s">
        <v>13</v>
      </c>
      <c r="I8272" s="20">
        <v>505</v>
      </c>
    </row>
    <row r="8273" spans="2:9" x14ac:dyDescent="0.2">
      <c r="E8273" s="8"/>
      <c r="G8273" s="9"/>
      <c r="H8273" s="6" t="s">
        <v>3036</v>
      </c>
      <c r="I8273" s="20">
        <v>-15000</v>
      </c>
    </row>
    <row r="8274" spans="2:9" ht="15" customHeight="1" x14ac:dyDescent="0.2">
      <c r="E8274" s="8"/>
      <c r="F8274" s="21" t="s">
        <v>15</v>
      </c>
      <c r="G8274" s="22"/>
      <c r="H8274" s="23" t="s">
        <v>3084</v>
      </c>
      <c r="I8274" s="24">
        <f>SUBTOTAL(9,I8269:I8273)</f>
        <v>166223</v>
      </c>
    </row>
    <row r="8275" spans="2:9" x14ac:dyDescent="0.2">
      <c r="F8275" s="21"/>
      <c r="G8275" s="25"/>
      <c r="H8275" s="26"/>
      <c r="I8275" s="27"/>
    </row>
    <row r="8276" spans="2:9" ht="15" customHeight="1" x14ac:dyDescent="0.2">
      <c r="B8276" s="2">
        <v>17</v>
      </c>
      <c r="C8276" s="8" t="s">
        <v>3035</v>
      </c>
      <c r="D8276" s="3">
        <v>1761</v>
      </c>
      <c r="E8276" s="8" t="s">
        <v>3082</v>
      </c>
      <c r="F8276" s="18">
        <v>176145</v>
      </c>
      <c r="G8276" s="19" t="s">
        <v>3085</v>
      </c>
      <c r="I8276" s="1"/>
    </row>
    <row r="8277" spans="2:9" x14ac:dyDescent="0.2">
      <c r="E8277" s="8"/>
      <c r="G8277" s="9"/>
      <c r="H8277" s="6" t="s">
        <v>11</v>
      </c>
      <c r="I8277" s="20">
        <v>1379113</v>
      </c>
    </row>
    <row r="8278" spans="2:9" x14ac:dyDescent="0.2">
      <c r="E8278" s="8"/>
      <c r="G8278" s="9"/>
      <c r="H8278" s="6" t="s">
        <v>12</v>
      </c>
      <c r="I8278" s="20">
        <v>5863471</v>
      </c>
    </row>
    <row r="8279" spans="2:9" x14ac:dyDescent="0.2">
      <c r="E8279" s="8"/>
      <c r="G8279" s="9"/>
      <c r="H8279" s="6" t="s">
        <v>18</v>
      </c>
      <c r="I8279" s="20">
        <v>45000</v>
      </c>
    </row>
    <row r="8280" spans="2:9" x14ac:dyDescent="0.2">
      <c r="E8280" s="8"/>
      <c r="G8280" s="9"/>
      <c r="H8280" s="6" t="s">
        <v>3036</v>
      </c>
      <c r="I8280" s="20">
        <v>15000</v>
      </c>
    </row>
    <row r="8281" spans="2:9" ht="15" customHeight="1" x14ac:dyDescent="0.2">
      <c r="E8281" s="8"/>
      <c r="F8281" s="21" t="s">
        <v>15</v>
      </c>
      <c r="G8281" s="22"/>
      <c r="H8281" s="23" t="s">
        <v>3086</v>
      </c>
      <c r="I8281" s="24">
        <f>SUBTOTAL(9,I8277:I8280)</f>
        <v>7302584</v>
      </c>
    </row>
    <row r="8282" spans="2:9" x14ac:dyDescent="0.2">
      <c r="F8282" s="21"/>
      <c r="G8282" s="25"/>
      <c r="H8282" s="26"/>
      <c r="I8282" s="27"/>
    </row>
    <row r="8283" spans="2:9" ht="15" customHeight="1" x14ac:dyDescent="0.2">
      <c r="B8283" s="2">
        <v>17</v>
      </c>
      <c r="C8283" s="8" t="s">
        <v>3035</v>
      </c>
      <c r="D8283" s="3">
        <v>1761</v>
      </c>
      <c r="E8283" s="8" t="s">
        <v>3082</v>
      </c>
      <c r="F8283" s="18">
        <v>176147</v>
      </c>
      <c r="G8283" s="19" t="s">
        <v>3087</v>
      </c>
      <c r="I8283" s="1"/>
    </row>
    <row r="8284" spans="2:9" x14ac:dyDescent="0.2">
      <c r="E8284" s="8"/>
      <c r="G8284" s="9"/>
      <c r="H8284" s="6" t="s">
        <v>11</v>
      </c>
      <c r="I8284" s="20">
        <v>193616</v>
      </c>
    </row>
    <row r="8285" spans="2:9" x14ac:dyDescent="0.2">
      <c r="E8285" s="8"/>
      <c r="G8285" s="9"/>
      <c r="H8285" s="6" t="s">
        <v>12</v>
      </c>
      <c r="I8285" s="20">
        <v>779532</v>
      </c>
    </row>
    <row r="8286" spans="2:9" x14ac:dyDescent="0.2">
      <c r="E8286" s="8"/>
      <c r="G8286" s="9"/>
      <c r="H8286" s="6" t="s">
        <v>3036</v>
      </c>
      <c r="I8286" s="20">
        <v>-189673</v>
      </c>
    </row>
    <row r="8287" spans="2:9" ht="15" customHeight="1" x14ac:dyDescent="0.2">
      <c r="E8287" s="8"/>
      <c r="F8287" s="21" t="s">
        <v>15</v>
      </c>
      <c r="G8287" s="22"/>
      <c r="H8287" s="23" t="s">
        <v>3088</v>
      </c>
      <c r="I8287" s="24">
        <f>SUBTOTAL(9,I8284:I8286)</f>
        <v>783475</v>
      </c>
    </row>
    <row r="8288" spans="2:9" x14ac:dyDescent="0.2">
      <c r="F8288" s="21"/>
      <c r="G8288" s="25"/>
      <c r="H8288" s="26"/>
      <c r="I8288" s="27"/>
    </row>
    <row r="8289" spans="2:9" ht="15" customHeight="1" x14ac:dyDescent="0.2">
      <c r="B8289" s="2">
        <v>17</v>
      </c>
      <c r="C8289" s="8" t="s">
        <v>3035</v>
      </c>
      <c r="D8289" s="3">
        <v>1790</v>
      </c>
      <c r="E8289" s="8" t="s">
        <v>3089</v>
      </c>
      <c r="F8289" s="18">
        <v>179001</v>
      </c>
      <c r="G8289" s="19" t="s">
        <v>10</v>
      </c>
      <c r="I8289" s="1"/>
    </row>
    <row r="8290" spans="2:9" x14ac:dyDescent="0.2">
      <c r="E8290" s="8"/>
      <c r="G8290" s="9"/>
      <c r="H8290" s="6" t="s">
        <v>11</v>
      </c>
      <c r="I8290" s="20">
        <v>42084</v>
      </c>
    </row>
    <row r="8291" spans="2:9" x14ac:dyDescent="0.2">
      <c r="E8291" s="8"/>
      <c r="G8291" s="9"/>
      <c r="H8291" s="6" t="s">
        <v>12</v>
      </c>
      <c r="I8291" s="20">
        <v>1184726</v>
      </c>
    </row>
    <row r="8292" spans="2:9" x14ac:dyDescent="0.2">
      <c r="E8292" s="8"/>
      <c r="G8292" s="9"/>
      <c r="H8292" s="6" t="s">
        <v>18</v>
      </c>
      <c r="I8292" s="20">
        <v>37821</v>
      </c>
    </row>
    <row r="8293" spans="2:9" x14ac:dyDescent="0.2">
      <c r="E8293" s="8"/>
      <c r="G8293" s="9"/>
      <c r="H8293" s="6" t="s">
        <v>13</v>
      </c>
      <c r="I8293" s="20">
        <v>2206</v>
      </c>
    </row>
    <row r="8294" spans="2:9" x14ac:dyDescent="0.2">
      <c r="E8294" s="8"/>
      <c r="G8294" s="9"/>
      <c r="H8294" s="6" t="s">
        <v>3036</v>
      </c>
      <c r="I8294" s="20">
        <v>-38000</v>
      </c>
    </row>
    <row r="8295" spans="2:9" ht="15" customHeight="1" x14ac:dyDescent="0.2">
      <c r="E8295" s="8"/>
      <c r="F8295" s="21" t="s">
        <v>15</v>
      </c>
      <c r="G8295" s="22"/>
      <c r="H8295" s="23" t="s">
        <v>3090</v>
      </c>
      <c r="I8295" s="24">
        <f>SUBTOTAL(9,I8290:I8294)</f>
        <v>1228837</v>
      </c>
    </row>
    <row r="8296" spans="2:9" x14ac:dyDescent="0.2">
      <c r="F8296" s="21"/>
      <c r="G8296" s="25"/>
      <c r="H8296" s="26"/>
      <c r="I8296" s="27"/>
    </row>
    <row r="8297" spans="2:9" ht="15" customHeight="1" x14ac:dyDescent="0.2">
      <c r="B8297" s="2">
        <v>17</v>
      </c>
      <c r="C8297" s="8" t="s">
        <v>3035</v>
      </c>
      <c r="D8297" s="3">
        <v>1791</v>
      </c>
      <c r="E8297" s="8" t="s">
        <v>738</v>
      </c>
      <c r="F8297" s="18">
        <v>179101</v>
      </c>
      <c r="G8297" s="19" t="s">
        <v>10</v>
      </c>
      <c r="I8297" s="1"/>
    </row>
    <row r="8298" spans="2:9" x14ac:dyDescent="0.2">
      <c r="E8298" s="8"/>
      <c r="G8298" s="9"/>
      <c r="H8298" s="6" t="s">
        <v>11</v>
      </c>
      <c r="I8298" s="20">
        <v>2266</v>
      </c>
    </row>
    <row r="8299" spans="2:9" x14ac:dyDescent="0.2">
      <c r="E8299" s="8"/>
      <c r="G8299" s="9"/>
      <c r="H8299" s="6" t="s">
        <v>12</v>
      </c>
      <c r="I8299" s="20">
        <v>876527</v>
      </c>
    </row>
    <row r="8300" spans="2:9" x14ac:dyDescent="0.2">
      <c r="E8300" s="8"/>
      <c r="G8300" s="9"/>
      <c r="H8300" s="6" t="s">
        <v>18</v>
      </c>
      <c r="I8300" s="20">
        <v>29142</v>
      </c>
    </row>
    <row r="8301" spans="2:9" x14ac:dyDescent="0.2">
      <c r="E8301" s="8"/>
      <c r="G8301" s="9"/>
      <c r="H8301" s="6" t="s">
        <v>13</v>
      </c>
      <c r="I8301" s="20">
        <v>129</v>
      </c>
    </row>
    <row r="8302" spans="2:9" x14ac:dyDescent="0.2">
      <c r="E8302" s="8"/>
      <c r="G8302" s="9"/>
      <c r="H8302" s="6" t="s">
        <v>3036</v>
      </c>
      <c r="I8302" s="20">
        <v>-85793</v>
      </c>
    </row>
    <row r="8303" spans="2:9" ht="15" customHeight="1" x14ac:dyDescent="0.2">
      <c r="E8303" s="8"/>
      <c r="F8303" s="21" t="s">
        <v>15</v>
      </c>
      <c r="G8303" s="22"/>
      <c r="H8303" s="23" t="s">
        <v>3091</v>
      </c>
      <c r="I8303" s="24">
        <f>SUBTOTAL(9,I8298:I8302)</f>
        <v>822271</v>
      </c>
    </row>
    <row r="8304" spans="2:9" x14ac:dyDescent="0.2">
      <c r="F8304" s="21"/>
      <c r="G8304" s="25"/>
      <c r="H8304" s="26"/>
      <c r="I8304" s="27"/>
    </row>
    <row r="8305" spans="2:9" ht="15" customHeight="1" x14ac:dyDescent="0.2">
      <c r="B8305" s="2">
        <v>17</v>
      </c>
      <c r="C8305" s="8" t="s">
        <v>3035</v>
      </c>
      <c r="D8305" s="3">
        <v>1792</v>
      </c>
      <c r="E8305" s="8" t="s">
        <v>3092</v>
      </c>
      <c r="F8305" s="18">
        <v>179201</v>
      </c>
      <c r="G8305" s="19" t="s">
        <v>10</v>
      </c>
      <c r="I8305" s="1"/>
    </row>
    <row r="8306" spans="2:9" x14ac:dyDescent="0.2">
      <c r="E8306" s="8"/>
      <c r="G8306" s="9"/>
      <c r="H8306" s="6" t="s">
        <v>12</v>
      </c>
      <c r="I8306" s="20">
        <v>940928</v>
      </c>
    </row>
    <row r="8307" spans="2:9" x14ac:dyDescent="0.2">
      <c r="E8307" s="8"/>
      <c r="G8307" s="9"/>
      <c r="H8307" s="6" t="s">
        <v>18</v>
      </c>
      <c r="I8307" s="20">
        <v>26778</v>
      </c>
    </row>
    <row r="8308" spans="2:9" x14ac:dyDescent="0.2">
      <c r="E8308" s="8"/>
      <c r="G8308" s="9"/>
      <c r="H8308" s="6" t="s">
        <v>13</v>
      </c>
      <c r="I8308" s="20">
        <v>1425</v>
      </c>
    </row>
    <row r="8309" spans="2:9" x14ac:dyDescent="0.2">
      <c r="E8309" s="8"/>
      <c r="G8309" s="9"/>
      <c r="H8309" s="6" t="s">
        <v>3036</v>
      </c>
      <c r="I8309" s="20">
        <v>5096</v>
      </c>
    </row>
    <row r="8310" spans="2:9" ht="15" customHeight="1" x14ac:dyDescent="0.2">
      <c r="E8310" s="8"/>
      <c r="F8310" s="21" t="s">
        <v>15</v>
      </c>
      <c r="G8310" s="22"/>
      <c r="H8310" s="23" t="s">
        <v>3093</v>
      </c>
      <c r="I8310" s="24">
        <f>SUBTOTAL(9,I8306:I8309)</f>
        <v>974227</v>
      </c>
    </row>
    <row r="8311" spans="2:9" x14ac:dyDescent="0.2">
      <c r="F8311" s="21"/>
      <c r="G8311" s="25"/>
      <c r="H8311" s="26"/>
      <c r="I8311" s="27"/>
    </row>
    <row r="8312" spans="2:9" ht="15" customHeight="1" x14ac:dyDescent="0.2">
      <c r="B8312" s="2">
        <v>17</v>
      </c>
      <c r="C8312" s="8" t="s">
        <v>3035</v>
      </c>
      <c r="D8312" s="3">
        <v>1792</v>
      </c>
      <c r="E8312" s="8" t="s">
        <v>3092</v>
      </c>
      <c r="F8312" s="18">
        <v>179270</v>
      </c>
      <c r="G8312" s="19" t="s">
        <v>3094</v>
      </c>
      <c r="I8312" s="1"/>
    </row>
    <row r="8313" spans="2:9" x14ac:dyDescent="0.2">
      <c r="E8313" s="8"/>
      <c r="G8313" s="9"/>
      <c r="H8313" s="6" t="s">
        <v>12</v>
      </c>
      <c r="I8313" s="20">
        <v>60000</v>
      </c>
    </row>
    <row r="8314" spans="2:9" ht="15" customHeight="1" x14ac:dyDescent="0.2">
      <c r="E8314" s="8"/>
      <c r="F8314" s="21" t="s">
        <v>15</v>
      </c>
      <c r="G8314" s="22"/>
      <c r="H8314" s="23" t="s">
        <v>3095</v>
      </c>
      <c r="I8314" s="24">
        <f>SUBTOTAL(9,I8313:I8313)</f>
        <v>60000</v>
      </c>
    </row>
    <row r="8315" spans="2:9" x14ac:dyDescent="0.2">
      <c r="F8315" s="21"/>
      <c r="G8315" s="25"/>
      <c r="H8315" s="26"/>
      <c r="I8315" s="27"/>
    </row>
    <row r="8316" spans="2:9" ht="15" customHeight="1" x14ac:dyDescent="0.2">
      <c r="B8316" s="2">
        <v>17</v>
      </c>
      <c r="C8316" s="8" t="s">
        <v>3035</v>
      </c>
      <c r="D8316" s="3">
        <v>4700</v>
      </c>
      <c r="E8316" s="8" t="s">
        <v>3035</v>
      </c>
      <c r="F8316" s="18">
        <v>470001</v>
      </c>
      <c r="G8316" s="19" t="s">
        <v>3096</v>
      </c>
      <c r="I8316" s="1"/>
    </row>
    <row r="8317" spans="2:9" x14ac:dyDescent="0.2">
      <c r="E8317" s="8"/>
      <c r="G8317" s="9"/>
      <c r="H8317" s="6" t="s">
        <v>12</v>
      </c>
      <c r="I8317" s="20">
        <v>40856</v>
      </c>
    </row>
    <row r="8318" spans="2:9" x14ac:dyDescent="0.2">
      <c r="E8318" s="8"/>
      <c r="G8318" s="9"/>
      <c r="H8318" s="6" t="s">
        <v>18</v>
      </c>
      <c r="I8318" s="20">
        <v>500</v>
      </c>
    </row>
    <row r="8319" spans="2:9" ht="15" customHeight="1" x14ac:dyDescent="0.2">
      <c r="E8319" s="8"/>
      <c r="F8319" s="21" t="s">
        <v>15</v>
      </c>
      <c r="G8319" s="22"/>
      <c r="H8319" s="23" t="s">
        <v>3097</v>
      </c>
      <c r="I8319" s="24">
        <f>SUBTOTAL(9,I8317:I8318)</f>
        <v>41356</v>
      </c>
    </row>
    <row r="8320" spans="2:9" x14ac:dyDescent="0.2">
      <c r="F8320" s="21"/>
      <c r="G8320" s="25"/>
      <c r="H8320" s="26"/>
      <c r="I8320" s="27"/>
    </row>
    <row r="8321" spans="2:9" ht="15" customHeight="1" x14ac:dyDescent="0.2">
      <c r="B8321" s="2">
        <v>17</v>
      </c>
      <c r="C8321" s="8" t="s">
        <v>3035</v>
      </c>
      <c r="D8321" s="3">
        <v>4710</v>
      </c>
      <c r="E8321" s="8" t="s">
        <v>3050</v>
      </c>
      <c r="F8321" s="18">
        <v>471001</v>
      </c>
      <c r="G8321" s="19" t="s">
        <v>3096</v>
      </c>
      <c r="I8321" s="1"/>
    </row>
    <row r="8322" spans="2:9" x14ac:dyDescent="0.2">
      <c r="E8322" s="8"/>
      <c r="G8322" s="9"/>
      <c r="H8322" s="6" t="s">
        <v>12</v>
      </c>
      <c r="I8322" s="20">
        <v>3954288</v>
      </c>
    </row>
    <row r="8323" spans="2:9" x14ac:dyDescent="0.2">
      <c r="E8323" s="8"/>
      <c r="G8323" s="9"/>
      <c r="H8323" s="6" t="s">
        <v>18</v>
      </c>
      <c r="I8323" s="20">
        <v>-85000</v>
      </c>
    </row>
    <row r="8324" spans="2:9" x14ac:dyDescent="0.2">
      <c r="E8324" s="8"/>
      <c r="G8324" s="9"/>
      <c r="H8324" s="6" t="s">
        <v>3036</v>
      </c>
      <c r="I8324" s="20">
        <v>140200</v>
      </c>
    </row>
    <row r="8325" spans="2:9" ht="15" customHeight="1" x14ac:dyDescent="0.2">
      <c r="E8325" s="8"/>
      <c r="F8325" s="21" t="s">
        <v>15</v>
      </c>
      <c r="G8325" s="22"/>
      <c r="H8325" s="23" t="s">
        <v>3098</v>
      </c>
      <c r="I8325" s="24">
        <f>SUBTOTAL(9,I8322:I8324)</f>
        <v>4009488</v>
      </c>
    </row>
    <row r="8326" spans="2:9" x14ac:dyDescent="0.2">
      <c r="F8326" s="21"/>
      <c r="G8326" s="25"/>
      <c r="H8326" s="26"/>
      <c r="I8326" s="27"/>
    </row>
    <row r="8327" spans="2:9" ht="15" customHeight="1" x14ac:dyDescent="0.2">
      <c r="B8327" s="2">
        <v>17</v>
      </c>
      <c r="C8327" s="8" t="s">
        <v>3035</v>
      </c>
      <c r="D8327" s="3">
        <v>4710</v>
      </c>
      <c r="E8327" s="8" t="s">
        <v>3050</v>
      </c>
      <c r="F8327" s="18">
        <v>471047</v>
      </c>
      <c r="G8327" s="19" t="s">
        <v>2352</v>
      </c>
      <c r="I8327" s="1"/>
    </row>
    <row r="8328" spans="2:9" x14ac:dyDescent="0.2">
      <c r="E8328" s="8"/>
      <c r="G8328" s="9"/>
      <c r="H8328" s="6" t="s">
        <v>12</v>
      </c>
      <c r="I8328" s="20">
        <v>270475</v>
      </c>
    </row>
    <row r="8329" spans="2:9" x14ac:dyDescent="0.2">
      <c r="E8329" s="8"/>
      <c r="G8329" s="9"/>
      <c r="H8329" s="6" t="s">
        <v>18</v>
      </c>
      <c r="I8329" s="20">
        <v>-47822</v>
      </c>
    </row>
    <row r="8330" spans="2:9" x14ac:dyDescent="0.2">
      <c r="E8330" s="8"/>
      <c r="G8330" s="9"/>
      <c r="H8330" s="6" t="s">
        <v>3036</v>
      </c>
      <c r="I8330" s="20">
        <v>-68675</v>
      </c>
    </row>
    <row r="8331" spans="2:9" ht="15" customHeight="1" x14ac:dyDescent="0.2">
      <c r="E8331" s="8"/>
      <c r="F8331" s="21" t="s">
        <v>15</v>
      </c>
      <c r="G8331" s="22"/>
      <c r="H8331" s="23" t="s">
        <v>3099</v>
      </c>
      <c r="I8331" s="24">
        <f>SUBTOTAL(9,I8328:I8330)</f>
        <v>153978</v>
      </c>
    </row>
    <row r="8332" spans="2:9" x14ac:dyDescent="0.2">
      <c r="F8332" s="21"/>
      <c r="G8332" s="25"/>
      <c r="H8332" s="26"/>
      <c r="I8332" s="27"/>
    </row>
    <row r="8333" spans="2:9" ht="15" customHeight="1" x14ac:dyDescent="0.2">
      <c r="B8333" s="2">
        <v>17</v>
      </c>
      <c r="C8333" s="8" t="s">
        <v>3035</v>
      </c>
      <c r="D8333" s="3">
        <v>4720</v>
      </c>
      <c r="E8333" s="8" t="s">
        <v>3057</v>
      </c>
      <c r="F8333" s="18">
        <v>472001</v>
      </c>
      <c r="G8333" s="19" t="s">
        <v>3096</v>
      </c>
      <c r="I8333" s="1"/>
    </row>
    <row r="8334" spans="2:9" x14ac:dyDescent="0.2">
      <c r="E8334" s="8"/>
      <c r="G8334" s="9"/>
      <c r="H8334" s="6" t="s">
        <v>12</v>
      </c>
      <c r="I8334" s="20">
        <v>404358</v>
      </c>
    </row>
    <row r="8335" spans="2:9" x14ac:dyDescent="0.2">
      <c r="E8335" s="8"/>
      <c r="G8335" s="9"/>
      <c r="H8335" s="6" t="s">
        <v>18</v>
      </c>
      <c r="I8335" s="20">
        <v>1367</v>
      </c>
    </row>
    <row r="8336" spans="2:9" x14ac:dyDescent="0.2">
      <c r="E8336" s="8"/>
      <c r="G8336" s="9"/>
      <c r="H8336" s="6" t="s">
        <v>3036</v>
      </c>
      <c r="I8336" s="20">
        <v>106000</v>
      </c>
    </row>
    <row r="8337" spans="2:9" ht="15" customHeight="1" x14ac:dyDescent="0.2">
      <c r="E8337" s="8"/>
      <c r="F8337" s="21" t="s">
        <v>15</v>
      </c>
      <c r="G8337" s="22"/>
      <c r="H8337" s="23" t="s">
        <v>3100</v>
      </c>
      <c r="I8337" s="24">
        <f>SUBTOTAL(9,I8334:I8336)</f>
        <v>511725</v>
      </c>
    </row>
    <row r="8338" spans="2:9" x14ac:dyDescent="0.2">
      <c r="F8338" s="21"/>
      <c r="G8338" s="25"/>
      <c r="H8338" s="26"/>
      <c r="I8338" s="27"/>
    </row>
    <row r="8339" spans="2:9" ht="15" customHeight="1" x14ac:dyDescent="0.2">
      <c r="B8339" s="2">
        <v>17</v>
      </c>
      <c r="C8339" s="8" t="s">
        <v>3035</v>
      </c>
      <c r="D8339" s="3">
        <v>4731</v>
      </c>
      <c r="E8339" s="8" t="s">
        <v>3061</v>
      </c>
      <c r="F8339" s="18">
        <v>473101</v>
      </c>
      <c r="G8339" s="19" t="s">
        <v>3096</v>
      </c>
      <c r="I8339" s="1"/>
    </row>
    <row r="8340" spans="2:9" x14ac:dyDescent="0.2">
      <c r="E8340" s="8"/>
      <c r="G8340" s="9"/>
      <c r="H8340" s="6" t="s">
        <v>12</v>
      </c>
      <c r="I8340" s="20">
        <v>93538</v>
      </c>
    </row>
    <row r="8341" spans="2:9" x14ac:dyDescent="0.2">
      <c r="E8341" s="8"/>
      <c r="G8341" s="9"/>
      <c r="H8341" s="6" t="s">
        <v>18</v>
      </c>
      <c r="I8341" s="20">
        <v>5587</v>
      </c>
    </row>
    <row r="8342" spans="2:9" ht="15" customHeight="1" x14ac:dyDescent="0.2">
      <c r="E8342" s="8"/>
      <c r="F8342" s="21" t="s">
        <v>15</v>
      </c>
      <c r="G8342" s="22"/>
      <c r="H8342" s="23" t="s">
        <v>3101</v>
      </c>
      <c r="I8342" s="24">
        <f>SUBTOTAL(9,I8340:I8341)</f>
        <v>99125</v>
      </c>
    </row>
    <row r="8343" spans="2:9" x14ac:dyDescent="0.2">
      <c r="F8343" s="21"/>
      <c r="G8343" s="25"/>
      <c r="H8343" s="26"/>
      <c r="I8343" s="27"/>
    </row>
    <row r="8344" spans="2:9" ht="15" customHeight="1" x14ac:dyDescent="0.2">
      <c r="B8344" s="2">
        <v>17</v>
      </c>
      <c r="C8344" s="8" t="s">
        <v>3035</v>
      </c>
      <c r="D8344" s="3">
        <v>4732</v>
      </c>
      <c r="E8344" s="8" t="s">
        <v>3063</v>
      </c>
      <c r="F8344" s="18">
        <v>473201</v>
      </c>
      <c r="G8344" s="19" t="s">
        <v>3096</v>
      </c>
      <c r="I8344" s="1"/>
    </row>
    <row r="8345" spans="2:9" x14ac:dyDescent="0.2">
      <c r="E8345" s="8"/>
      <c r="G8345" s="9"/>
      <c r="H8345" s="6" t="s">
        <v>12</v>
      </c>
      <c r="I8345" s="20">
        <v>56020</v>
      </c>
    </row>
    <row r="8346" spans="2:9" ht="15" customHeight="1" x14ac:dyDescent="0.2">
      <c r="E8346" s="8"/>
      <c r="F8346" s="21" t="s">
        <v>15</v>
      </c>
      <c r="G8346" s="22"/>
      <c r="H8346" s="23" t="s">
        <v>3102</v>
      </c>
      <c r="I8346" s="24">
        <f>SUBTOTAL(9,I8345:I8345)</f>
        <v>56020</v>
      </c>
    </row>
    <row r="8347" spans="2:9" x14ac:dyDescent="0.2">
      <c r="F8347" s="21"/>
      <c r="G8347" s="25"/>
      <c r="H8347" s="26"/>
      <c r="I8347" s="27"/>
    </row>
    <row r="8348" spans="2:9" ht="15" customHeight="1" x14ac:dyDescent="0.2">
      <c r="B8348" s="2">
        <v>17</v>
      </c>
      <c r="C8348" s="8" t="s">
        <v>3035</v>
      </c>
      <c r="D8348" s="3">
        <v>4733</v>
      </c>
      <c r="E8348" s="8" t="s">
        <v>3065</v>
      </c>
      <c r="F8348" s="18">
        <v>473301</v>
      </c>
      <c r="G8348" s="19" t="s">
        <v>3096</v>
      </c>
      <c r="I8348" s="1"/>
    </row>
    <row r="8349" spans="2:9" x14ac:dyDescent="0.2">
      <c r="E8349" s="8"/>
      <c r="G8349" s="9"/>
      <c r="H8349" s="6" t="s">
        <v>12</v>
      </c>
      <c r="I8349" s="20">
        <v>111532</v>
      </c>
    </row>
    <row r="8350" spans="2:9" x14ac:dyDescent="0.2">
      <c r="E8350" s="8"/>
      <c r="G8350" s="9"/>
      <c r="H8350" s="6" t="s">
        <v>18</v>
      </c>
      <c r="I8350" s="20">
        <v>33794</v>
      </c>
    </row>
    <row r="8351" spans="2:9" ht="15" customHeight="1" x14ac:dyDescent="0.2">
      <c r="E8351" s="8"/>
      <c r="F8351" s="21" t="s">
        <v>15</v>
      </c>
      <c r="G8351" s="22"/>
      <c r="H8351" s="23" t="s">
        <v>3103</v>
      </c>
      <c r="I8351" s="24">
        <f>SUBTOTAL(9,I8349:I8350)</f>
        <v>145326</v>
      </c>
    </row>
    <row r="8352" spans="2:9" x14ac:dyDescent="0.2">
      <c r="F8352" s="21"/>
      <c r="G8352" s="25"/>
      <c r="H8352" s="26"/>
      <c r="I8352" s="27"/>
    </row>
    <row r="8353" spans="2:9" ht="15" customHeight="1" x14ac:dyDescent="0.2">
      <c r="B8353" s="2">
        <v>17</v>
      </c>
      <c r="C8353" s="8" t="s">
        <v>3035</v>
      </c>
      <c r="D8353" s="3">
        <v>4734</v>
      </c>
      <c r="E8353" s="8" t="s">
        <v>3067</v>
      </c>
      <c r="F8353" s="18">
        <v>473401</v>
      </c>
      <c r="G8353" s="19" t="s">
        <v>3096</v>
      </c>
      <c r="I8353" s="1"/>
    </row>
    <row r="8354" spans="2:9" x14ac:dyDescent="0.2">
      <c r="E8354" s="8"/>
      <c r="G8354" s="9"/>
      <c r="H8354" s="6" t="s">
        <v>12</v>
      </c>
      <c r="I8354" s="20">
        <v>21626</v>
      </c>
    </row>
    <row r="8355" spans="2:9" x14ac:dyDescent="0.2">
      <c r="E8355" s="8"/>
      <c r="G8355" s="9"/>
      <c r="H8355" s="6" t="s">
        <v>18</v>
      </c>
      <c r="I8355" s="20">
        <v>12823</v>
      </c>
    </row>
    <row r="8356" spans="2:9" ht="15" customHeight="1" x14ac:dyDescent="0.2">
      <c r="E8356" s="8"/>
      <c r="F8356" s="21" t="s">
        <v>15</v>
      </c>
      <c r="G8356" s="22"/>
      <c r="H8356" s="23" t="s">
        <v>3104</v>
      </c>
      <c r="I8356" s="24">
        <f>SUBTOTAL(9,I8354:I8355)</f>
        <v>34449</v>
      </c>
    </row>
    <row r="8357" spans="2:9" x14ac:dyDescent="0.2">
      <c r="F8357" s="21"/>
      <c r="G8357" s="25"/>
      <c r="H8357" s="26"/>
      <c r="I8357" s="27"/>
    </row>
    <row r="8358" spans="2:9" ht="15" customHeight="1" x14ac:dyDescent="0.2">
      <c r="B8358" s="2">
        <v>17</v>
      </c>
      <c r="C8358" s="8" t="s">
        <v>3035</v>
      </c>
      <c r="D8358" s="3">
        <v>4760</v>
      </c>
      <c r="E8358" s="8" t="s">
        <v>3071</v>
      </c>
      <c r="F8358" s="18">
        <v>476001</v>
      </c>
      <c r="G8358" s="19" t="s">
        <v>3096</v>
      </c>
      <c r="I8358" s="1"/>
    </row>
    <row r="8359" spans="2:9" x14ac:dyDescent="0.2">
      <c r="E8359" s="8"/>
      <c r="G8359" s="9"/>
      <c r="H8359" s="6" t="s">
        <v>12</v>
      </c>
      <c r="I8359" s="20">
        <v>33979</v>
      </c>
    </row>
    <row r="8360" spans="2:9" x14ac:dyDescent="0.2">
      <c r="E8360" s="8"/>
      <c r="G8360" s="9"/>
      <c r="H8360" s="6" t="s">
        <v>18</v>
      </c>
      <c r="I8360" s="20">
        <v>73092</v>
      </c>
    </row>
    <row r="8361" spans="2:9" ht="15" customHeight="1" x14ac:dyDescent="0.2">
      <c r="E8361" s="8"/>
      <c r="F8361" s="21" t="s">
        <v>15</v>
      </c>
      <c r="G8361" s="22"/>
      <c r="H8361" s="23" t="s">
        <v>3105</v>
      </c>
      <c r="I8361" s="24">
        <f>SUBTOTAL(9,I8359:I8360)</f>
        <v>107071</v>
      </c>
    </row>
    <row r="8362" spans="2:9" x14ac:dyDescent="0.2">
      <c r="F8362" s="21"/>
      <c r="G8362" s="25"/>
      <c r="H8362" s="26"/>
      <c r="I8362" s="27"/>
    </row>
    <row r="8363" spans="2:9" ht="15" customHeight="1" x14ac:dyDescent="0.2">
      <c r="B8363" s="2">
        <v>17</v>
      </c>
      <c r="C8363" s="8" t="s">
        <v>3035</v>
      </c>
      <c r="D8363" s="3">
        <v>4760</v>
      </c>
      <c r="E8363" s="8" t="s">
        <v>3071</v>
      </c>
      <c r="F8363" s="18">
        <v>476045</v>
      </c>
      <c r="G8363" s="19" t="s">
        <v>3106</v>
      </c>
      <c r="I8363" s="1"/>
    </row>
    <row r="8364" spans="2:9" x14ac:dyDescent="0.2">
      <c r="E8364" s="8"/>
      <c r="G8364" s="9"/>
      <c r="H8364" s="6" t="s">
        <v>18</v>
      </c>
      <c r="I8364" s="20">
        <v>41000</v>
      </c>
    </row>
    <row r="8365" spans="2:9" x14ac:dyDescent="0.2">
      <c r="E8365" s="8"/>
      <c r="G8365" s="9"/>
      <c r="H8365" s="6" t="s">
        <v>3036</v>
      </c>
      <c r="I8365" s="20">
        <v>25000</v>
      </c>
    </row>
    <row r="8366" spans="2:9" ht="15" customHeight="1" x14ac:dyDescent="0.2">
      <c r="E8366" s="8"/>
      <c r="F8366" s="21" t="s">
        <v>15</v>
      </c>
      <c r="G8366" s="22"/>
      <c r="H8366" s="23" t="s">
        <v>3107</v>
      </c>
      <c r="I8366" s="24">
        <f>SUBTOTAL(9,I8364:I8365)</f>
        <v>66000</v>
      </c>
    </row>
    <row r="8367" spans="2:9" x14ac:dyDescent="0.2">
      <c r="F8367" s="21"/>
      <c r="G8367" s="25"/>
      <c r="H8367" s="26"/>
      <c r="I8367" s="27"/>
    </row>
    <row r="8368" spans="2:9" ht="15" customHeight="1" x14ac:dyDescent="0.2">
      <c r="B8368" s="2">
        <v>17</v>
      </c>
      <c r="C8368" s="8" t="s">
        <v>3035</v>
      </c>
      <c r="D8368" s="3">
        <v>4760</v>
      </c>
      <c r="E8368" s="8" t="s">
        <v>3071</v>
      </c>
      <c r="F8368" s="18">
        <v>476048</v>
      </c>
      <c r="G8368" s="19" t="s">
        <v>3108</v>
      </c>
      <c r="I8368" s="1"/>
    </row>
    <row r="8369" spans="2:9" x14ac:dyDescent="0.2">
      <c r="E8369" s="8"/>
      <c r="G8369" s="9"/>
      <c r="H8369" s="6" t="s">
        <v>12</v>
      </c>
      <c r="I8369" s="20">
        <v>350036</v>
      </c>
    </row>
    <row r="8370" spans="2:9" x14ac:dyDescent="0.2">
      <c r="E8370" s="8"/>
      <c r="G8370" s="9"/>
      <c r="H8370" s="6" t="s">
        <v>18</v>
      </c>
      <c r="I8370" s="20">
        <v>-247700</v>
      </c>
    </row>
    <row r="8371" spans="2:9" x14ac:dyDescent="0.2">
      <c r="E8371" s="8"/>
      <c r="G8371" s="9"/>
      <c r="H8371" s="6" t="s">
        <v>3036</v>
      </c>
      <c r="I8371" s="20">
        <v>13796</v>
      </c>
    </row>
    <row r="8372" spans="2:9" ht="15" customHeight="1" x14ac:dyDescent="0.2">
      <c r="E8372" s="8"/>
      <c r="F8372" s="21" t="s">
        <v>15</v>
      </c>
      <c r="G8372" s="22"/>
      <c r="H8372" s="23" t="s">
        <v>3109</v>
      </c>
      <c r="I8372" s="24">
        <f>SUBTOTAL(9,I8369:I8371)</f>
        <v>116132</v>
      </c>
    </row>
    <row r="8373" spans="2:9" x14ac:dyDescent="0.2">
      <c r="F8373" s="21"/>
      <c r="G8373" s="25"/>
      <c r="H8373" s="26"/>
      <c r="I8373" s="27"/>
    </row>
    <row r="8374" spans="2:9" ht="15" customHeight="1" x14ac:dyDescent="0.2">
      <c r="B8374" s="2">
        <v>17</v>
      </c>
      <c r="C8374" s="8" t="s">
        <v>3035</v>
      </c>
      <c r="D8374" s="3">
        <v>4761</v>
      </c>
      <c r="E8374" s="8" t="s">
        <v>3082</v>
      </c>
      <c r="F8374" s="18">
        <v>476101</v>
      </c>
      <c r="G8374" s="19" t="s">
        <v>3096</v>
      </c>
      <c r="I8374" s="1"/>
    </row>
    <row r="8375" spans="2:9" x14ac:dyDescent="0.2">
      <c r="E8375" s="8"/>
      <c r="G8375" s="9"/>
      <c r="H8375" s="6" t="s">
        <v>18</v>
      </c>
      <c r="I8375" s="20">
        <v>250</v>
      </c>
    </row>
    <row r="8376" spans="2:9" ht="15" customHeight="1" x14ac:dyDescent="0.2">
      <c r="E8376" s="8"/>
      <c r="F8376" s="21" t="s">
        <v>15</v>
      </c>
      <c r="G8376" s="22"/>
      <c r="H8376" s="23" t="s">
        <v>3110</v>
      </c>
      <c r="I8376" s="24">
        <f>SUBTOTAL(9,I8375:I8375)</f>
        <v>250</v>
      </c>
    </row>
    <row r="8377" spans="2:9" x14ac:dyDescent="0.2">
      <c r="F8377" s="21"/>
      <c r="G8377" s="25"/>
      <c r="H8377" s="26"/>
      <c r="I8377" s="27"/>
    </row>
    <row r="8378" spans="2:9" ht="15" customHeight="1" x14ac:dyDescent="0.2">
      <c r="B8378" s="2">
        <v>17</v>
      </c>
      <c r="C8378" s="8" t="s">
        <v>3035</v>
      </c>
      <c r="D8378" s="3">
        <v>4761</v>
      </c>
      <c r="E8378" s="8" t="s">
        <v>3082</v>
      </c>
      <c r="F8378" s="18">
        <v>476145</v>
      </c>
      <c r="G8378" s="19" t="s">
        <v>3106</v>
      </c>
      <c r="I8378" s="1"/>
    </row>
    <row r="8379" spans="2:9" x14ac:dyDescent="0.2">
      <c r="E8379" s="8"/>
      <c r="G8379" s="9"/>
      <c r="H8379" s="6" t="s">
        <v>18</v>
      </c>
      <c r="I8379" s="20">
        <v>20000</v>
      </c>
    </row>
    <row r="8380" spans="2:9" ht="15" customHeight="1" x14ac:dyDescent="0.2">
      <c r="E8380" s="8"/>
      <c r="F8380" s="21" t="s">
        <v>15</v>
      </c>
      <c r="G8380" s="22"/>
      <c r="H8380" s="23" t="s">
        <v>3111</v>
      </c>
      <c r="I8380" s="24">
        <f>SUBTOTAL(9,I8379:I8379)</f>
        <v>20000</v>
      </c>
    </row>
    <row r="8381" spans="2:9" x14ac:dyDescent="0.2">
      <c r="F8381" s="21"/>
      <c r="G8381" s="25"/>
      <c r="H8381" s="26"/>
      <c r="I8381" s="27"/>
    </row>
    <row r="8382" spans="2:9" ht="15" customHeight="1" x14ac:dyDescent="0.2">
      <c r="B8382" s="2">
        <v>17</v>
      </c>
      <c r="C8382" s="8" t="s">
        <v>3035</v>
      </c>
      <c r="D8382" s="3">
        <v>4790</v>
      </c>
      <c r="E8382" s="8" t="s">
        <v>3089</v>
      </c>
      <c r="F8382" s="18">
        <v>479001</v>
      </c>
      <c r="G8382" s="19" t="s">
        <v>3096</v>
      </c>
      <c r="I8382" s="1"/>
    </row>
    <row r="8383" spans="2:9" x14ac:dyDescent="0.2">
      <c r="E8383" s="8"/>
      <c r="G8383" s="9"/>
      <c r="H8383" s="6" t="s">
        <v>12</v>
      </c>
      <c r="I8383" s="20">
        <v>1158</v>
      </c>
    </row>
    <row r="8384" spans="2:9" x14ac:dyDescent="0.2">
      <c r="E8384" s="8"/>
      <c r="G8384" s="9"/>
      <c r="H8384" s="6" t="s">
        <v>18</v>
      </c>
      <c r="I8384" s="20">
        <v>146000</v>
      </c>
    </row>
    <row r="8385" spans="2:9" ht="15" customHeight="1" x14ac:dyDescent="0.2">
      <c r="E8385" s="8"/>
      <c r="F8385" s="21" t="s">
        <v>15</v>
      </c>
      <c r="G8385" s="22"/>
      <c r="H8385" s="23" t="s">
        <v>3112</v>
      </c>
      <c r="I8385" s="24">
        <f>SUBTOTAL(9,I8383:I8384)</f>
        <v>147158</v>
      </c>
    </row>
    <row r="8386" spans="2:9" x14ac:dyDescent="0.2">
      <c r="F8386" s="21"/>
      <c r="G8386" s="25"/>
      <c r="H8386" s="26"/>
      <c r="I8386" s="27"/>
    </row>
    <row r="8387" spans="2:9" ht="15" customHeight="1" x14ac:dyDescent="0.2">
      <c r="B8387" s="2">
        <v>17</v>
      </c>
      <c r="C8387" s="8" t="s">
        <v>3035</v>
      </c>
      <c r="D8387" s="3">
        <v>4791</v>
      </c>
      <c r="E8387" s="8" t="s">
        <v>738</v>
      </c>
      <c r="F8387" s="18">
        <v>479101</v>
      </c>
      <c r="G8387" s="19" t="s">
        <v>3096</v>
      </c>
      <c r="I8387" s="1"/>
    </row>
    <row r="8388" spans="2:9" x14ac:dyDescent="0.2">
      <c r="E8388" s="8"/>
      <c r="G8388" s="9"/>
      <c r="H8388" s="6" t="s">
        <v>12</v>
      </c>
      <c r="I8388" s="20">
        <v>774340</v>
      </c>
    </row>
    <row r="8389" spans="2:9" x14ac:dyDescent="0.2">
      <c r="E8389" s="8"/>
      <c r="G8389" s="9"/>
      <c r="H8389" s="6" t="s">
        <v>18</v>
      </c>
      <c r="I8389" s="20">
        <v>40000</v>
      </c>
    </row>
    <row r="8390" spans="2:9" x14ac:dyDescent="0.2">
      <c r="E8390" s="8"/>
      <c r="G8390" s="9"/>
      <c r="H8390" s="6" t="s">
        <v>3036</v>
      </c>
      <c r="I8390" s="20">
        <v>-102240</v>
      </c>
    </row>
    <row r="8391" spans="2:9" ht="15" customHeight="1" x14ac:dyDescent="0.2">
      <c r="E8391" s="8"/>
      <c r="F8391" s="21" t="s">
        <v>15</v>
      </c>
      <c r="G8391" s="22"/>
      <c r="H8391" s="23" t="s">
        <v>3113</v>
      </c>
      <c r="I8391" s="24">
        <f>SUBTOTAL(9,I8388:I8390)</f>
        <v>712100</v>
      </c>
    </row>
    <row r="8392" spans="2:9" x14ac:dyDescent="0.2">
      <c r="F8392" s="21"/>
      <c r="G8392" s="25"/>
      <c r="H8392" s="26"/>
      <c r="I8392" s="27"/>
    </row>
    <row r="8393" spans="2:9" ht="15" customHeight="1" x14ac:dyDescent="0.2">
      <c r="B8393" s="2">
        <v>17</v>
      </c>
      <c r="C8393" s="8" t="s">
        <v>3035</v>
      </c>
      <c r="D8393" s="3">
        <v>4792</v>
      </c>
      <c r="E8393" s="8" t="s">
        <v>3092</v>
      </c>
      <c r="F8393" s="18">
        <v>479201</v>
      </c>
      <c r="G8393" s="19" t="s">
        <v>3096</v>
      </c>
      <c r="I8393" s="1"/>
    </row>
    <row r="8394" spans="2:9" x14ac:dyDescent="0.2">
      <c r="E8394" s="8"/>
      <c r="G8394" s="9"/>
      <c r="H8394" s="6" t="s">
        <v>12</v>
      </c>
      <c r="I8394" s="20">
        <v>38919</v>
      </c>
    </row>
    <row r="8395" spans="2:9" x14ac:dyDescent="0.2">
      <c r="E8395" s="8"/>
      <c r="G8395" s="9"/>
      <c r="H8395" s="6" t="s">
        <v>18</v>
      </c>
      <c r="I8395" s="20">
        <v>-1719</v>
      </c>
    </row>
    <row r="8396" spans="2:9" x14ac:dyDescent="0.2">
      <c r="E8396" s="8"/>
      <c r="G8396" s="9"/>
      <c r="H8396" s="6" t="s">
        <v>3036</v>
      </c>
      <c r="I8396" s="20">
        <v>-13000</v>
      </c>
    </row>
    <row r="8397" spans="2:9" ht="15" customHeight="1" x14ac:dyDescent="0.2">
      <c r="E8397" s="8"/>
      <c r="F8397" s="21" t="s">
        <v>15</v>
      </c>
      <c r="G8397" s="22"/>
      <c r="H8397" s="23" t="s">
        <v>3114</v>
      </c>
      <c r="I8397" s="24">
        <f>SUBTOTAL(9,I8394:I8396)</f>
        <v>24200</v>
      </c>
    </row>
    <row r="8398" spans="2:9" x14ac:dyDescent="0.2">
      <c r="F8398" s="21"/>
      <c r="G8398" s="25"/>
      <c r="H8398" s="26"/>
      <c r="I8398" s="27"/>
    </row>
    <row r="8399" spans="2:9" ht="15" customHeight="1" x14ac:dyDescent="0.2">
      <c r="B8399" s="2">
        <v>17</v>
      </c>
      <c r="C8399" s="8" t="s">
        <v>3035</v>
      </c>
      <c r="D8399" s="3">
        <v>4799</v>
      </c>
      <c r="E8399" s="8" t="s">
        <v>3115</v>
      </c>
      <c r="F8399" s="18">
        <v>479986</v>
      </c>
      <c r="G8399" s="19" t="s">
        <v>3115</v>
      </c>
      <c r="I8399" s="1"/>
    </row>
    <row r="8400" spans="2:9" x14ac:dyDescent="0.2">
      <c r="E8400" s="8"/>
      <c r="G8400" s="9"/>
      <c r="H8400" s="6" t="s">
        <v>12</v>
      </c>
      <c r="I8400" s="20">
        <v>500</v>
      </c>
    </row>
    <row r="8401" spans="2:9" ht="15" customHeight="1" x14ac:dyDescent="0.2">
      <c r="E8401" s="8"/>
      <c r="F8401" s="21" t="s">
        <v>15</v>
      </c>
      <c r="G8401" s="22"/>
      <c r="H8401" s="23" t="s">
        <v>3116</v>
      </c>
      <c r="I8401" s="24">
        <f>SUBTOTAL(9,I8400:I8400)</f>
        <v>500</v>
      </c>
    </row>
    <row r="8402" spans="2:9" x14ac:dyDescent="0.2">
      <c r="F8402" s="21"/>
      <c r="G8402" s="25"/>
      <c r="H8402" s="26"/>
      <c r="I8402" s="27"/>
    </row>
    <row r="8403" spans="2:9" ht="15" customHeight="1" x14ac:dyDescent="0.2">
      <c r="B8403" s="2">
        <v>18</v>
      </c>
      <c r="C8403" s="8" t="s">
        <v>3117</v>
      </c>
      <c r="D8403" s="3">
        <v>1800</v>
      </c>
      <c r="E8403" s="8" t="s">
        <v>3117</v>
      </c>
      <c r="F8403" s="18">
        <v>180001</v>
      </c>
      <c r="G8403" s="19" t="s">
        <v>10</v>
      </c>
      <c r="I8403" s="1"/>
    </row>
    <row r="8404" spans="2:9" x14ac:dyDescent="0.2">
      <c r="E8404" s="8"/>
      <c r="G8404" s="9"/>
      <c r="H8404" s="6" t="s">
        <v>11</v>
      </c>
      <c r="I8404" s="20">
        <v>5115</v>
      </c>
    </row>
    <row r="8405" spans="2:9" x14ac:dyDescent="0.2">
      <c r="E8405" s="8"/>
      <c r="G8405" s="9"/>
      <c r="H8405" s="6" t="s">
        <v>12</v>
      </c>
      <c r="I8405" s="20">
        <v>190278</v>
      </c>
    </row>
    <row r="8406" spans="2:9" x14ac:dyDescent="0.2">
      <c r="E8406" s="8"/>
      <c r="G8406" s="9"/>
      <c r="H8406" s="6" t="s">
        <v>13</v>
      </c>
      <c r="I8406" s="20">
        <v>648</v>
      </c>
    </row>
    <row r="8407" spans="2:9" ht="15" customHeight="1" x14ac:dyDescent="0.2">
      <c r="E8407" s="8"/>
      <c r="F8407" s="21" t="s">
        <v>15</v>
      </c>
      <c r="G8407" s="22"/>
      <c r="H8407" s="23" t="s">
        <v>3118</v>
      </c>
      <c r="I8407" s="24">
        <f>SUBTOTAL(9,I8404:I8406)</f>
        <v>196041</v>
      </c>
    </row>
    <row r="8408" spans="2:9" x14ac:dyDescent="0.2">
      <c r="F8408" s="21"/>
      <c r="G8408" s="25"/>
      <c r="H8408" s="26"/>
      <c r="I8408" s="27"/>
    </row>
    <row r="8409" spans="2:9" ht="15" customHeight="1" x14ac:dyDescent="0.2">
      <c r="B8409" s="2">
        <v>18</v>
      </c>
      <c r="C8409" s="8" t="s">
        <v>3117</v>
      </c>
      <c r="D8409" s="3">
        <v>1800</v>
      </c>
      <c r="E8409" s="8" t="s">
        <v>3117</v>
      </c>
      <c r="F8409" s="18">
        <v>180021</v>
      </c>
      <c r="G8409" s="19" t="s">
        <v>3119</v>
      </c>
      <c r="I8409" s="1"/>
    </row>
    <row r="8410" spans="2:9" x14ac:dyDescent="0.2">
      <c r="E8410" s="8"/>
      <c r="G8410" s="9"/>
      <c r="H8410" s="6" t="s">
        <v>11</v>
      </c>
      <c r="I8410" s="20">
        <v>18003</v>
      </c>
    </row>
    <row r="8411" spans="2:9" x14ac:dyDescent="0.2">
      <c r="E8411" s="8"/>
      <c r="G8411" s="9"/>
      <c r="H8411" s="6" t="s">
        <v>12</v>
      </c>
      <c r="I8411" s="20">
        <v>16500</v>
      </c>
    </row>
    <row r="8412" spans="2:9" x14ac:dyDescent="0.2">
      <c r="E8412" s="8"/>
      <c r="G8412" s="9"/>
      <c r="H8412" s="6" t="s">
        <v>18</v>
      </c>
      <c r="I8412" s="20">
        <v>20000</v>
      </c>
    </row>
    <row r="8413" spans="2:9" x14ac:dyDescent="0.2">
      <c r="E8413" s="8"/>
      <c r="G8413" s="9"/>
      <c r="H8413" s="6" t="s">
        <v>3120</v>
      </c>
      <c r="I8413" s="20">
        <v>5000</v>
      </c>
    </row>
    <row r="8414" spans="2:9" ht="15" customHeight="1" x14ac:dyDescent="0.2">
      <c r="E8414" s="8"/>
      <c r="F8414" s="21" t="s">
        <v>15</v>
      </c>
      <c r="G8414" s="22"/>
      <c r="H8414" s="23" t="s">
        <v>3121</v>
      </c>
      <c r="I8414" s="24">
        <f>SUBTOTAL(9,I8410:I8413)</f>
        <v>59503</v>
      </c>
    </row>
    <row r="8415" spans="2:9" x14ac:dyDescent="0.2">
      <c r="F8415" s="21"/>
      <c r="G8415" s="25"/>
      <c r="H8415" s="26"/>
      <c r="I8415" s="27"/>
    </row>
    <row r="8416" spans="2:9" ht="15" customHeight="1" x14ac:dyDescent="0.2">
      <c r="B8416" s="2">
        <v>18</v>
      </c>
      <c r="C8416" s="8" t="s">
        <v>3117</v>
      </c>
      <c r="D8416" s="3">
        <v>1800</v>
      </c>
      <c r="E8416" s="8" t="s">
        <v>3117</v>
      </c>
      <c r="F8416" s="18">
        <v>180050</v>
      </c>
      <c r="G8416" s="19" t="s">
        <v>3122</v>
      </c>
      <c r="I8416" s="1"/>
    </row>
    <row r="8417" spans="2:9" x14ac:dyDescent="0.2">
      <c r="E8417" s="8"/>
      <c r="G8417" s="9"/>
      <c r="H8417" s="6" t="s">
        <v>12</v>
      </c>
      <c r="I8417" s="20">
        <v>500</v>
      </c>
    </row>
    <row r="8418" spans="2:9" ht="15" customHeight="1" x14ac:dyDescent="0.2">
      <c r="E8418" s="8"/>
      <c r="F8418" s="21" t="s">
        <v>15</v>
      </c>
      <c r="G8418" s="22"/>
      <c r="H8418" s="23" t="s">
        <v>3123</v>
      </c>
      <c r="I8418" s="24">
        <f>SUBTOTAL(9,I8417:I8417)</f>
        <v>500</v>
      </c>
    </row>
    <row r="8419" spans="2:9" x14ac:dyDescent="0.2">
      <c r="F8419" s="21"/>
      <c r="G8419" s="25"/>
      <c r="H8419" s="26"/>
      <c r="I8419" s="27"/>
    </row>
    <row r="8420" spans="2:9" ht="15" customHeight="1" x14ac:dyDescent="0.2">
      <c r="B8420" s="2">
        <v>18</v>
      </c>
      <c r="C8420" s="8" t="s">
        <v>3117</v>
      </c>
      <c r="D8420" s="3">
        <v>1800</v>
      </c>
      <c r="E8420" s="8" t="s">
        <v>3117</v>
      </c>
      <c r="F8420" s="18">
        <v>180070</v>
      </c>
      <c r="G8420" s="19" t="s">
        <v>3124</v>
      </c>
      <c r="I8420" s="1"/>
    </row>
    <row r="8421" spans="2:9" x14ac:dyDescent="0.2">
      <c r="E8421" s="8"/>
      <c r="G8421" s="9"/>
      <c r="H8421" s="6" t="s">
        <v>12</v>
      </c>
      <c r="I8421" s="20">
        <v>6500</v>
      </c>
    </row>
    <row r="8422" spans="2:9" x14ac:dyDescent="0.2">
      <c r="E8422" s="8"/>
      <c r="G8422" s="9"/>
      <c r="H8422" s="6" t="s">
        <v>18</v>
      </c>
      <c r="I8422" s="20">
        <v>2000</v>
      </c>
    </row>
    <row r="8423" spans="2:9" x14ac:dyDescent="0.2">
      <c r="E8423" s="8"/>
      <c r="G8423" s="9"/>
      <c r="H8423" s="6" t="s">
        <v>3120</v>
      </c>
      <c r="I8423" s="20">
        <v>1400</v>
      </c>
    </row>
    <row r="8424" spans="2:9" ht="15" customHeight="1" x14ac:dyDescent="0.2">
      <c r="E8424" s="8"/>
      <c r="F8424" s="21" t="s">
        <v>15</v>
      </c>
      <c r="G8424" s="22"/>
      <c r="H8424" s="23" t="s">
        <v>3125</v>
      </c>
      <c r="I8424" s="24">
        <f>SUBTOTAL(9,I8421:I8423)</f>
        <v>9900</v>
      </c>
    </row>
    <row r="8425" spans="2:9" x14ac:dyDescent="0.2">
      <c r="F8425" s="21"/>
      <c r="G8425" s="25"/>
      <c r="H8425" s="26"/>
      <c r="I8425" s="27"/>
    </row>
    <row r="8426" spans="2:9" ht="15" customHeight="1" x14ac:dyDescent="0.2">
      <c r="B8426" s="2">
        <v>18</v>
      </c>
      <c r="C8426" s="8" t="s">
        <v>3117</v>
      </c>
      <c r="D8426" s="3">
        <v>1800</v>
      </c>
      <c r="E8426" s="8" t="s">
        <v>3117</v>
      </c>
      <c r="F8426" s="18">
        <v>180071</v>
      </c>
      <c r="G8426" s="19" t="s">
        <v>3126</v>
      </c>
      <c r="I8426" s="1"/>
    </row>
    <row r="8427" spans="2:9" x14ac:dyDescent="0.2">
      <c r="E8427" s="8"/>
      <c r="G8427" s="9"/>
      <c r="H8427" s="6" t="s">
        <v>12</v>
      </c>
      <c r="I8427" s="20">
        <v>14300</v>
      </c>
    </row>
    <row r="8428" spans="2:9" ht="15" customHeight="1" x14ac:dyDescent="0.2">
      <c r="E8428" s="8"/>
      <c r="F8428" s="21" t="s">
        <v>15</v>
      </c>
      <c r="G8428" s="22"/>
      <c r="H8428" s="23" t="s">
        <v>3127</v>
      </c>
      <c r="I8428" s="24">
        <f>SUBTOTAL(9,I8427:I8427)</f>
        <v>14300</v>
      </c>
    </row>
    <row r="8429" spans="2:9" x14ac:dyDescent="0.2">
      <c r="F8429" s="21"/>
      <c r="G8429" s="25"/>
      <c r="H8429" s="26"/>
      <c r="I8429" s="27"/>
    </row>
    <row r="8430" spans="2:9" ht="15" customHeight="1" x14ac:dyDescent="0.2">
      <c r="B8430" s="2">
        <v>18</v>
      </c>
      <c r="C8430" s="8" t="s">
        <v>3117</v>
      </c>
      <c r="D8430" s="3">
        <v>1800</v>
      </c>
      <c r="E8430" s="8" t="s">
        <v>3117</v>
      </c>
      <c r="F8430" s="18">
        <v>180072</v>
      </c>
      <c r="G8430" s="19" t="s">
        <v>3128</v>
      </c>
      <c r="I8430" s="1"/>
    </row>
    <row r="8431" spans="2:9" x14ac:dyDescent="0.2">
      <c r="E8431" s="8"/>
      <c r="G8431" s="9"/>
      <c r="H8431" s="6" t="s">
        <v>12</v>
      </c>
      <c r="I8431" s="20">
        <v>4500</v>
      </c>
    </row>
    <row r="8432" spans="2:9" x14ac:dyDescent="0.2">
      <c r="E8432" s="8"/>
      <c r="G8432" s="9"/>
      <c r="H8432" s="6" t="s">
        <v>222</v>
      </c>
      <c r="I8432" s="20">
        <v>10000</v>
      </c>
    </row>
    <row r="8433" spans="2:9" ht="15" customHeight="1" x14ac:dyDescent="0.2">
      <c r="E8433" s="8"/>
      <c r="F8433" s="21" t="s">
        <v>15</v>
      </c>
      <c r="G8433" s="22"/>
      <c r="H8433" s="23" t="s">
        <v>3129</v>
      </c>
      <c r="I8433" s="24">
        <f>SUBTOTAL(9,I8431:I8432)</f>
        <v>14500</v>
      </c>
    </row>
    <row r="8434" spans="2:9" x14ac:dyDescent="0.2">
      <c r="F8434" s="21"/>
      <c r="G8434" s="25"/>
      <c r="H8434" s="26"/>
      <c r="I8434" s="27"/>
    </row>
    <row r="8435" spans="2:9" ht="15" customHeight="1" x14ac:dyDescent="0.2">
      <c r="B8435" s="2">
        <v>18</v>
      </c>
      <c r="C8435" s="8" t="s">
        <v>3117</v>
      </c>
      <c r="D8435" s="3">
        <v>1800</v>
      </c>
      <c r="E8435" s="8" t="s">
        <v>3117</v>
      </c>
      <c r="F8435" s="18">
        <v>180073</v>
      </c>
      <c r="G8435" s="19" t="s">
        <v>3130</v>
      </c>
      <c r="I8435" s="1"/>
    </row>
    <row r="8436" spans="2:9" x14ac:dyDescent="0.2">
      <c r="E8436" s="8"/>
      <c r="G8436" s="9"/>
      <c r="H8436" s="6" t="s">
        <v>296</v>
      </c>
      <c r="I8436" s="20">
        <v>21000</v>
      </c>
    </row>
    <row r="8437" spans="2:9" ht="15" customHeight="1" x14ac:dyDescent="0.2">
      <c r="E8437" s="8"/>
      <c r="F8437" s="21" t="s">
        <v>15</v>
      </c>
      <c r="G8437" s="22"/>
      <c r="H8437" s="23" t="s">
        <v>3131</v>
      </c>
      <c r="I8437" s="24">
        <f>SUBTOTAL(9,I8436:I8436)</f>
        <v>21000</v>
      </c>
    </row>
    <row r="8438" spans="2:9" x14ac:dyDescent="0.2">
      <c r="F8438" s="21"/>
      <c r="G8438" s="25"/>
      <c r="H8438" s="26"/>
      <c r="I8438" s="27"/>
    </row>
    <row r="8439" spans="2:9" ht="15" customHeight="1" x14ac:dyDescent="0.2">
      <c r="B8439" s="2">
        <v>18</v>
      </c>
      <c r="C8439" s="8" t="s">
        <v>3117</v>
      </c>
      <c r="D8439" s="3">
        <v>1810</v>
      </c>
      <c r="E8439" s="8" t="s">
        <v>3132</v>
      </c>
      <c r="F8439" s="18">
        <v>181001</v>
      </c>
      <c r="G8439" s="19" t="s">
        <v>10</v>
      </c>
      <c r="I8439" s="1"/>
    </row>
    <row r="8440" spans="2:9" x14ac:dyDescent="0.2">
      <c r="E8440" s="8"/>
      <c r="G8440" s="9"/>
      <c r="H8440" s="6" t="s">
        <v>11</v>
      </c>
      <c r="I8440" s="20">
        <v>5429</v>
      </c>
    </row>
    <row r="8441" spans="2:9" x14ac:dyDescent="0.2">
      <c r="E8441" s="8"/>
      <c r="G8441" s="9"/>
      <c r="H8441" s="6" t="s">
        <v>12</v>
      </c>
      <c r="I8441" s="20">
        <v>309500</v>
      </c>
    </row>
    <row r="8442" spans="2:9" x14ac:dyDescent="0.2">
      <c r="E8442" s="8"/>
      <c r="G8442" s="9"/>
      <c r="H8442" s="6" t="s">
        <v>13</v>
      </c>
      <c r="I8442" s="20">
        <v>900</v>
      </c>
    </row>
    <row r="8443" spans="2:9" ht="15" customHeight="1" x14ac:dyDescent="0.2">
      <c r="E8443" s="8"/>
      <c r="F8443" s="21" t="s">
        <v>15</v>
      </c>
      <c r="G8443" s="22"/>
      <c r="H8443" s="23" t="s">
        <v>3133</v>
      </c>
      <c r="I8443" s="24">
        <f>SUBTOTAL(9,I8440:I8442)</f>
        <v>315829</v>
      </c>
    </row>
    <row r="8444" spans="2:9" x14ac:dyDescent="0.2">
      <c r="F8444" s="21"/>
      <c r="G8444" s="25"/>
      <c r="H8444" s="26"/>
      <c r="I8444" s="27"/>
    </row>
    <row r="8445" spans="2:9" ht="15" customHeight="1" x14ac:dyDescent="0.2">
      <c r="B8445" s="2">
        <v>18</v>
      </c>
      <c r="C8445" s="8" t="s">
        <v>3117</v>
      </c>
      <c r="D8445" s="3">
        <v>1810</v>
      </c>
      <c r="E8445" s="8" t="s">
        <v>3132</v>
      </c>
      <c r="F8445" s="18">
        <v>181021</v>
      </c>
      <c r="G8445" s="19" t="s">
        <v>17</v>
      </c>
      <c r="I8445" s="1"/>
    </row>
    <row r="8446" spans="2:9" x14ac:dyDescent="0.2">
      <c r="E8446" s="8"/>
      <c r="G8446" s="9"/>
      <c r="H8446" s="6" t="s">
        <v>12</v>
      </c>
      <c r="I8446" s="20">
        <v>69000</v>
      </c>
    </row>
    <row r="8447" spans="2:9" x14ac:dyDescent="0.2">
      <c r="E8447" s="8"/>
      <c r="G8447" s="9"/>
      <c r="H8447" s="6" t="s">
        <v>18</v>
      </c>
      <c r="I8447" s="20">
        <v>70000</v>
      </c>
    </row>
    <row r="8448" spans="2:9" ht="15" customHeight="1" x14ac:dyDescent="0.2">
      <c r="E8448" s="8"/>
      <c r="F8448" s="21" t="s">
        <v>15</v>
      </c>
      <c r="G8448" s="22"/>
      <c r="H8448" s="23" t="s">
        <v>3134</v>
      </c>
      <c r="I8448" s="24">
        <f>SUBTOTAL(9,I8446:I8447)</f>
        <v>139000</v>
      </c>
    </row>
    <row r="8449" spans="2:9" x14ac:dyDescent="0.2">
      <c r="F8449" s="21"/>
      <c r="G8449" s="25"/>
      <c r="H8449" s="26"/>
      <c r="I8449" s="27"/>
    </row>
    <row r="8450" spans="2:9" ht="15" customHeight="1" x14ac:dyDescent="0.2">
      <c r="B8450" s="2">
        <v>18</v>
      </c>
      <c r="C8450" s="8" t="s">
        <v>3117</v>
      </c>
      <c r="D8450" s="3">
        <v>1810</v>
      </c>
      <c r="E8450" s="8" t="s">
        <v>3132</v>
      </c>
      <c r="F8450" s="18">
        <v>181023</v>
      </c>
      <c r="G8450" s="19" t="s">
        <v>3135</v>
      </c>
      <c r="I8450" s="1"/>
    </row>
    <row r="8451" spans="2:9" x14ac:dyDescent="0.2">
      <c r="E8451" s="8"/>
      <c r="G8451" s="9"/>
      <c r="H8451" s="6" t="s">
        <v>11</v>
      </c>
      <c r="I8451" s="20">
        <v>1644</v>
      </c>
    </row>
    <row r="8452" spans="2:9" x14ac:dyDescent="0.2">
      <c r="E8452" s="8"/>
      <c r="G8452" s="9"/>
      <c r="H8452" s="6" t="s">
        <v>12</v>
      </c>
      <c r="I8452" s="20">
        <v>119000</v>
      </c>
    </row>
    <row r="8453" spans="2:9" x14ac:dyDescent="0.2">
      <c r="E8453" s="8"/>
      <c r="G8453" s="9"/>
      <c r="H8453" s="6" t="s">
        <v>3120</v>
      </c>
      <c r="I8453" s="20">
        <v>-34000</v>
      </c>
    </row>
    <row r="8454" spans="2:9" ht="15" customHeight="1" x14ac:dyDescent="0.2">
      <c r="E8454" s="8"/>
      <c r="F8454" s="21" t="s">
        <v>15</v>
      </c>
      <c r="G8454" s="22"/>
      <c r="H8454" s="23" t="s">
        <v>3136</v>
      </c>
      <c r="I8454" s="24">
        <f>SUBTOTAL(9,I8451:I8453)</f>
        <v>86644</v>
      </c>
    </row>
    <row r="8455" spans="2:9" x14ac:dyDescent="0.2">
      <c r="F8455" s="21"/>
      <c r="G8455" s="25"/>
      <c r="H8455" s="26"/>
      <c r="I8455" s="27"/>
    </row>
    <row r="8456" spans="2:9" ht="15" customHeight="1" x14ac:dyDescent="0.2">
      <c r="B8456" s="2">
        <v>18</v>
      </c>
      <c r="C8456" s="8" t="s">
        <v>3117</v>
      </c>
      <c r="D8456" s="3">
        <v>1815</v>
      </c>
      <c r="E8456" s="8" t="s">
        <v>3137</v>
      </c>
      <c r="F8456" s="18">
        <v>181570</v>
      </c>
      <c r="G8456" s="19" t="s">
        <v>3138</v>
      </c>
      <c r="I8456" s="1"/>
    </row>
    <row r="8457" spans="2:9" x14ac:dyDescent="0.2">
      <c r="E8457" s="8"/>
      <c r="G8457" s="9"/>
      <c r="H8457" s="6" t="s">
        <v>12</v>
      </c>
      <c r="I8457" s="20">
        <v>360000</v>
      </c>
    </row>
    <row r="8458" spans="2:9" ht="15" customHeight="1" x14ac:dyDescent="0.2">
      <c r="E8458" s="8"/>
      <c r="F8458" s="21" t="s">
        <v>15</v>
      </c>
      <c r="G8458" s="22"/>
      <c r="H8458" s="23" t="s">
        <v>3139</v>
      </c>
      <c r="I8458" s="24">
        <f>SUBTOTAL(9,I8457:I8457)</f>
        <v>360000</v>
      </c>
    </row>
    <row r="8459" spans="2:9" x14ac:dyDescent="0.2">
      <c r="F8459" s="21"/>
      <c r="G8459" s="25"/>
      <c r="H8459" s="26"/>
      <c r="I8459" s="27"/>
    </row>
    <row r="8460" spans="2:9" ht="15" customHeight="1" x14ac:dyDescent="0.2">
      <c r="B8460" s="2">
        <v>18</v>
      </c>
      <c r="C8460" s="8" t="s">
        <v>3117</v>
      </c>
      <c r="D8460" s="3">
        <v>1820</v>
      </c>
      <c r="E8460" s="8" t="s">
        <v>3140</v>
      </c>
      <c r="F8460" s="18">
        <v>182001</v>
      </c>
      <c r="G8460" s="19" t="s">
        <v>10</v>
      </c>
      <c r="I8460" s="1"/>
    </row>
    <row r="8461" spans="2:9" x14ac:dyDescent="0.2">
      <c r="E8461" s="8"/>
      <c r="G8461" s="9"/>
      <c r="H8461" s="6" t="s">
        <v>11</v>
      </c>
      <c r="I8461" s="20">
        <v>17287</v>
      </c>
    </row>
    <row r="8462" spans="2:9" x14ac:dyDescent="0.2">
      <c r="E8462" s="8"/>
      <c r="G8462" s="9"/>
      <c r="H8462" s="6" t="s">
        <v>12</v>
      </c>
      <c r="I8462" s="20">
        <v>595000</v>
      </c>
    </row>
    <row r="8463" spans="2:9" x14ac:dyDescent="0.2">
      <c r="E8463" s="8"/>
      <c r="G8463" s="9"/>
      <c r="H8463" s="6" t="s">
        <v>18</v>
      </c>
      <c r="I8463" s="20">
        <v>2000</v>
      </c>
    </row>
    <row r="8464" spans="2:9" x14ac:dyDescent="0.2">
      <c r="E8464" s="8"/>
      <c r="G8464" s="9"/>
      <c r="H8464" s="6" t="s">
        <v>13</v>
      </c>
      <c r="I8464" s="20">
        <v>1900</v>
      </c>
    </row>
    <row r="8465" spans="2:9" ht="15" customHeight="1" x14ac:dyDescent="0.2">
      <c r="E8465" s="8"/>
      <c r="F8465" s="21" t="s">
        <v>15</v>
      </c>
      <c r="G8465" s="22"/>
      <c r="H8465" s="23" t="s">
        <v>3141</v>
      </c>
      <c r="I8465" s="24">
        <f>SUBTOTAL(9,I8461:I8464)</f>
        <v>616187</v>
      </c>
    </row>
    <row r="8466" spans="2:9" x14ac:dyDescent="0.2">
      <c r="F8466" s="21"/>
      <c r="G8466" s="25"/>
      <c r="H8466" s="26"/>
      <c r="I8466" s="27"/>
    </row>
    <row r="8467" spans="2:9" ht="15" customHeight="1" x14ac:dyDescent="0.2">
      <c r="B8467" s="2">
        <v>18</v>
      </c>
      <c r="C8467" s="8" t="s">
        <v>3117</v>
      </c>
      <c r="D8467" s="3">
        <v>1820</v>
      </c>
      <c r="E8467" s="8" t="s">
        <v>3140</v>
      </c>
      <c r="F8467" s="18">
        <v>182021</v>
      </c>
      <c r="G8467" s="19" t="s">
        <v>17</v>
      </c>
      <c r="I8467" s="1"/>
    </row>
    <row r="8468" spans="2:9" x14ac:dyDescent="0.2">
      <c r="E8468" s="8"/>
      <c r="G8468" s="9"/>
      <c r="H8468" s="6" t="s">
        <v>11</v>
      </c>
      <c r="I8468" s="20">
        <v>3815</v>
      </c>
    </row>
    <row r="8469" spans="2:9" x14ac:dyDescent="0.2">
      <c r="E8469" s="8"/>
      <c r="G8469" s="9"/>
      <c r="H8469" s="6" t="s">
        <v>12</v>
      </c>
      <c r="I8469" s="20">
        <v>32000</v>
      </c>
    </row>
    <row r="8470" spans="2:9" ht="15" customHeight="1" x14ac:dyDescent="0.2">
      <c r="E8470" s="8"/>
      <c r="F8470" s="21" t="s">
        <v>15</v>
      </c>
      <c r="G8470" s="22"/>
      <c r="H8470" s="23" t="s">
        <v>3142</v>
      </c>
      <c r="I8470" s="24">
        <f>SUBTOTAL(9,I8468:I8469)</f>
        <v>35815</v>
      </c>
    </row>
    <row r="8471" spans="2:9" x14ac:dyDescent="0.2">
      <c r="F8471" s="21"/>
      <c r="G8471" s="25"/>
      <c r="H8471" s="26"/>
      <c r="I8471" s="27"/>
    </row>
    <row r="8472" spans="2:9" ht="15" customHeight="1" x14ac:dyDescent="0.2">
      <c r="B8472" s="2">
        <v>18</v>
      </c>
      <c r="C8472" s="8" t="s">
        <v>3117</v>
      </c>
      <c r="D8472" s="3">
        <v>1820</v>
      </c>
      <c r="E8472" s="8" t="s">
        <v>3140</v>
      </c>
      <c r="F8472" s="18">
        <v>182022</v>
      </c>
      <c r="G8472" s="19" t="s">
        <v>3143</v>
      </c>
      <c r="I8472" s="1"/>
    </row>
    <row r="8473" spans="2:9" x14ac:dyDescent="0.2">
      <c r="E8473" s="8"/>
      <c r="G8473" s="9"/>
      <c r="H8473" s="6" t="s">
        <v>12</v>
      </c>
      <c r="I8473" s="20">
        <v>220000</v>
      </c>
    </row>
    <row r="8474" spans="2:9" x14ac:dyDescent="0.2">
      <c r="E8474" s="8"/>
      <c r="G8474" s="9"/>
      <c r="H8474" s="6" t="s">
        <v>330</v>
      </c>
      <c r="I8474" s="20">
        <v>100000</v>
      </c>
    </row>
    <row r="8475" spans="2:9" ht="15" customHeight="1" x14ac:dyDescent="0.2">
      <c r="E8475" s="8"/>
      <c r="F8475" s="21" t="s">
        <v>15</v>
      </c>
      <c r="G8475" s="22"/>
      <c r="H8475" s="23" t="s">
        <v>3144</v>
      </c>
      <c r="I8475" s="24">
        <f>SUBTOTAL(9,I8473:I8474)</f>
        <v>320000</v>
      </c>
    </row>
    <row r="8476" spans="2:9" x14ac:dyDescent="0.2">
      <c r="F8476" s="21"/>
      <c r="G8476" s="25"/>
      <c r="H8476" s="26"/>
      <c r="I8476" s="27"/>
    </row>
    <row r="8477" spans="2:9" ht="15" customHeight="1" x14ac:dyDescent="0.2">
      <c r="B8477" s="2">
        <v>18</v>
      </c>
      <c r="C8477" s="8" t="s">
        <v>3117</v>
      </c>
      <c r="D8477" s="3">
        <v>1820</v>
      </c>
      <c r="E8477" s="8" t="s">
        <v>3140</v>
      </c>
      <c r="F8477" s="18">
        <v>182023</v>
      </c>
      <c r="G8477" s="19" t="s">
        <v>3135</v>
      </c>
      <c r="I8477" s="1"/>
    </row>
    <row r="8478" spans="2:9" x14ac:dyDescent="0.2">
      <c r="E8478" s="8"/>
      <c r="G8478" s="9"/>
      <c r="H8478" s="6" t="s">
        <v>11</v>
      </c>
      <c r="I8478" s="20">
        <v>10739</v>
      </c>
    </row>
    <row r="8479" spans="2:9" x14ac:dyDescent="0.2">
      <c r="E8479" s="8"/>
      <c r="G8479" s="9"/>
      <c r="H8479" s="6" t="s">
        <v>12</v>
      </c>
      <c r="I8479" s="20">
        <v>87000</v>
      </c>
    </row>
    <row r="8480" spans="2:9" x14ac:dyDescent="0.2">
      <c r="E8480" s="8"/>
      <c r="G8480" s="9"/>
      <c r="H8480" s="6" t="s">
        <v>3120</v>
      </c>
      <c r="I8480" s="20">
        <v>-22000</v>
      </c>
    </row>
    <row r="8481" spans="2:9" ht="15" customHeight="1" x14ac:dyDescent="0.2">
      <c r="E8481" s="8"/>
      <c r="F8481" s="21" t="s">
        <v>15</v>
      </c>
      <c r="G8481" s="22"/>
      <c r="H8481" s="23" t="s">
        <v>3145</v>
      </c>
      <c r="I8481" s="24">
        <f>SUBTOTAL(9,I8478:I8480)</f>
        <v>75739</v>
      </c>
    </row>
    <row r="8482" spans="2:9" x14ac:dyDescent="0.2">
      <c r="F8482" s="21"/>
      <c r="G8482" s="25"/>
      <c r="H8482" s="26"/>
      <c r="I8482" s="27"/>
    </row>
    <row r="8483" spans="2:9" ht="15" customHeight="1" x14ac:dyDescent="0.2">
      <c r="B8483" s="2">
        <v>18</v>
      </c>
      <c r="C8483" s="8" t="s">
        <v>3117</v>
      </c>
      <c r="D8483" s="3">
        <v>1820</v>
      </c>
      <c r="E8483" s="8" t="s">
        <v>3140</v>
      </c>
      <c r="F8483" s="18">
        <v>182025</v>
      </c>
      <c r="G8483" s="19" t="s">
        <v>3146</v>
      </c>
      <c r="I8483" s="1"/>
    </row>
    <row r="8484" spans="2:9" x14ac:dyDescent="0.2">
      <c r="E8484" s="8"/>
      <c r="G8484" s="9"/>
      <c r="H8484" s="6" t="s">
        <v>12</v>
      </c>
      <c r="I8484" s="20">
        <v>45000</v>
      </c>
    </row>
    <row r="8485" spans="2:9" x14ac:dyDescent="0.2">
      <c r="E8485" s="8"/>
      <c r="G8485" s="9"/>
      <c r="H8485" s="6" t="s">
        <v>3120</v>
      </c>
      <c r="I8485" s="20">
        <v>5000</v>
      </c>
    </row>
    <row r="8486" spans="2:9" ht="15" customHeight="1" x14ac:dyDescent="0.2">
      <c r="E8486" s="8"/>
      <c r="F8486" s="21" t="s">
        <v>15</v>
      </c>
      <c r="G8486" s="22"/>
      <c r="H8486" s="23" t="s">
        <v>3147</v>
      </c>
      <c r="I8486" s="24">
        <f>SUBTOTAL(9,I8484:I8485)</f>
        <v>50000</v>
      </c>
    </row>
    <row r="8487" spans="2:9" x14ac:dyDescent="0.2">
      <c r="F8487" s="21"/>
      <c r="G8487" s="25"/>
      <c r="H8487" s="26"/>
      <c r="I8487" s="27"/>
    </row>
    <row r="8488" spans="2:9" ht="15" customHeight="1" x14ac:dyDescent="0.2">
      <c r="B8488" s="2">
        <v>18</v>
      </c>
      <c r="C8488" s="8" t="s">
        <v>3117</v>
      </c>
      <c r="D8488" s="3">
        <v>1820</v>
      </c>
      <c r="E8488" s="8" t="s">
        <v>3140</v>
      </c>
      <c r="F8488" s="18">
        <v>182026</v>
      </c>
      <c r="G8488" s="19" t="s">
        <v>3148</v>
      </c>
      <c r="I8488" s="1"/>
    </row>
    <row r="8489" spans="2:9" x14ac:dyDescent="0.2">
      <c r="E8489" s="8"/>
      <c r="G8489" s="9"/>
      <c r="H8489" s="6" t="s">
        <v>11</v>
      </c>
      <c r="I8489" s="20">
        <v>2321</v>
      </c>
    </row>
    <row r="8490" spans="2:9" x14ac:dyDescent="0.2">
      <c r="E8490" s="8"/>
      <c r="G8490" s="9"/>
      <c r="H8490" s="6" t="s">
        <v>12</v>
      </c>
      <c r="I8490" s="20">
        <v>57500</v>
      </c>
    </row>
    <row r="8491" spans="2:9" x14ac:dyDescent="0.2">
      <c r="E8491" s="8"/>
      <c r="G8491" s="9"/>
      <c r="H8491" s="6" t="s">
        <v>13</v>
      </c>
      <c r="I8491" s="20">
        <v>300</v>
      </c>
    </row>
    <row r="8492" spans="2:9" ht="15" customHeight="1" x14ac:dyDescent="0.2">
      <c r="E8492" s="8"/>
      <c r="F8492" s="21" t="s">
        <v>15</v>
      </c>
      <c r="G8492" s="22"/>
      <c r="H8492" s="23" t="s">
        <v>3149</v>
      </c>
      <c r="I8492" s="24">
        <f>SUBTOTAL(9,I8489:I8491)</f>
        <v>60121</v>
      </c>
    </row>
    <row r="8493" spans="2:9" x14ac:dyDescent="0.2">
      <c r="F8493" s="21"/>
      <c r="G8493" s="25"/>
      <c r="H8493" s="26"/>
      <c r="I8493" s="27"/>
    </row>
    <row r="8494" spans="2:9" ht="15" customHeight="1" x14ac:dyDescent="0.2">
      <c r="B8494" s="2">
        <v>18</v>
      </c>
      <c r="C8494" s="8" t="s">
        <v>3117</v>
      </c>
      <c r="D8494" s="3">
        <v>1820</v>
      </c>
      <c r="E8494" s="8" t="s">
        <v>3140</v>
      </c>
      <c r="F8494" s="18">
        <v>182045</v>
      </c>
      <c r="G8494" s="19" t="s">
        <v>3150</v>
      </c>
      <c r="I8494" s="1"/>
    </row>
    <row r="8495" spans="2:9" x14ac:dyDescent="0.2">
      <c r="E8495" s="8"/>
      <c r="G8495" s="9"/>
      <c r="H8495" s="6" t="s">
        <v>11</v>
      </c>
      <c r="I8495" s="20">
        <v>8231</v>
      </c>
    </row>
    <row r="8496" spans="2:9" x14ac:dyDescent="0.2">
      <c r="E8496" s="8"/>
      <c r="G8496" s="9"/>
      <c r="H8496" s="6" t="s">
        <v>12</v>
      </c>
      <c r="I8496" s="20">
        <v>20000</v>
      </c>
    </row>
    <row r="8497" spans="2:9" ht="15" customHeight="1" x14ac:dyDescent="0.2">
      <c r="E8497" s="8"/>
      <c r="F8497" s="21" t="s">
        <v>15</v>
      </c>
      <c r="G8497" s="22"/>
      <c r="H8497" s="23" t="s">
        <v>3151</v>
      </c>
      <c r="I8497" s="24">
        <f>SUBTOTAL(9,I8495:I8496)</f>
        <v>28231</v>
      </c>
    </row>
    <row r="8498" spans="2:9" x14ac:dyDescent="0.2">
      <c r="F8498" s="21"/>
      <c r="G8498" s="25"/>
      <c r="H8498" s="26"/>
      <c r="I8498" s="27"/>
    </row>
    <row r="8499" spans="2:9" ht="15" customHeight="1" x14ac:dyDescent="0.2">
      <c r="B8499" s="2">
        <v>18</v>
      </c>
      <c r="C8499" s="8" t="s">
        <v>3117</v>
      </c>
      <c r="D8499" s="3">
        <v>1820</v>
      </c>
      <c r="E8499" s="8" t="s">
        <v>3140</v>
      </c>
      <c r="F8499" s="18">
        <v>182060</v>
      </c>
      <c r="G8499" s="19" t="s">
        <v>3152</v>
      </c>
      <c r="I8499" s="1"/>
    </row>
    <row r="8500" spans="2:9" x14ac:dyDescent="0.2">
      <c r="E8500" s="8"/>
      <c r="G8500" s="9"/>
      <c r="H8500" s="6" t="s">
        <v>11</v>
      </c>
      <c r="I8500" s="20">
        <v>2440</v>
      </c>
    </row>
    <row r="8501" spans="2:9" x14ac:dyDescent="0.2">
      <c r="E8501" s="8"/>
      <c r="G8501" s="9"/>
      <c r="H8501" s="6" t="s">
        <v>12</v>
      </c>
      <c r="I8501" s="20">
        <v>66000</v>
      </c>
    </row>
    <row r="8502" spans="2:9" x14ac:dyDescent="0.2">
      <c r="E8502" s="8"/>
      <c r="G8502" s="9"/>
      <c r="H8502" s="6" t="s">
        <v>222</v>
      </c>
      <c r="I8502" s="20">
        <v>65000</v>
      </c>
    </row>
    <row r="8503" spans="2:9" ht="15" customHeight="1" x14ac:dyDescent="0.2">
      <c r="E8503" s="8"/>
      <c r="F8503" s="21" t="s">
        <v>15</v>
      </c>
      <c r="G8503" s="22"/>
      <c r="H8503" s="23" t="s">
        <v>3153</v>
      </c>
      <c r="I8503" s="24">
        <f>SUBTOTAL(9,I8500:I8502)</f>
        <v>133440</v>
      </c>
    </row>
    <row r="8504" spans="2:9" x14ac:dyDescent="0.2">
      <c r="F8504" s="21"/>
      <c r="G8504" s="25"/>
      <c r="H8504" s="26"/>
      <c r="I8504" s="27"/>
    </row>
    <row r="8505" spans="2:9" ht="15" customHeight="1" x14ac:dyDescent="0.2">
      <c r="B8505" s="2">
        <v>18</v>
      </c>
      <c r="C8505" s="8" t="s">
        <v>3117</v>
      </c>
      <c r="D8505" s="3">
        <v>1820</v>
      </c>
      <c r="E8505" s="8" t="s">
        <v>3140</v>
      </c>
      <c r="F8505" s="18">
        <v>182072</v>
      </c>
      <c r="G8505" s="19" t="s">
        <v>3154</v>
      </c>
      <c r="I8505" s="1"/>
    </row>
    <row r="8506" spans="2:9" x14ac:dyDescent="0.2">
      <c r="E8506" s="8"/>
      <c r="G8506" s="9"/>
      <c r="H8506" s="6" t="s">
        <v>11</v>
      </c>
      <c r="I8506" s="20">
        <v>3143</v>
      </c>
    </row>
    <row r="8507" spans="2:9" x14ac:dyDescent="0.2">
      <c r="E8507" s="8"/>
      <c r="G8507" s="9"/>
      <c r="H8507" s="6" t="s">
        <v>12</v>
      </c>
      <c r="I8507" s="20">
        <v>6000</v>
      </c>
    </row>
    <row r="8508" spans="2:9" ht="15" customHeight="1" x14ac:dyDescent="0.2">
      <c r="E8508" s="8"/>
      <c r="F8508" s="21" t="s">
        <v>15</v>
      </c>
      <c r="G8508" s="22"/>
      <c r="H8508" s="23" t="s">
        <v>3155</v>
      </c>
      <c r="I8508" s="24">
        <f>SUBTOTAL(9,I8506:I8507)</f>
        <v>9143</v>
      </c>
    </row>
    <row r="8509" spans="2:9" x14ac:dyDescent="0.2">
      <c r="F8509" s="21"/>
      <c r="G8509" s="25"/>
      <c r="H8509" s="26"/>
      <c r="I8509" s="27"/>
    </row>
    <row r="8510" spans="2:9" ht="15" customHeight="1" x14ac:dyDescent="0.2">
      <c r="B8510" s="2">
        <v>18</v>
      </c>
      <c r="C8510" s="8" t="s">
        <v>3117</v>
      </c>
      <c r="D8510" s="3">
        <v>1820</v>
      </c>
      <c r="E8510" s="8" t="s">
        <v>3140</v>
      </c>
      <c r="F8510" s="18">
        <v>182074</v>
      </c>
      <c r="G8510" s="19" t="s">
        <v>3156</v>
      </c>
      <c r="I8510" s="1"/>
    </row>
    <row r="8511" spans="2:9" x14ac:dyDescent="0.2">
      <c r="E8511" s="8"/>
      <c r="G8511" s="9"/>
      <c r="H8511" s="6" t="s">
        <v>12</v>
      </c>
      <c r="I8511" s="20">
        <v>7200</v>
      </c>
    </row>
    <row r="8512" spans="2:9" ht="15" customHeight="1" x14ac:dyDescent="0.2">
      <c r="E8512" s="8"/>
      <c r="F8512" s="21" t="s">
        <v>15</v>
      </c>
      <c r="G8512" s="22"/>
      <c r="H8512" s="23" t="s">
        <v>3157</v>
      </c>
      <c r="I8512" s="24">
        <f>SUBTOTAL(9,I8511:I8511)</f>
        <v>7200</v>
      </c>
    </row>
    <row r="8513" spans="2:9" x14ac:dyDescent="0.2">
      <c r="F8513" s="21"/>
      <c r="G8513" s="25"/>
      <c r="H8513" s="26"/>
      <c r="I8513" s="27"/>
    </row>
    <row r="8514" spans="2:9" ht="15" customHeight="1" x14ac:dyDescent="0.2">
      <c r="B8514" s="2">
        <v>18</v>
      </c>
      <c r="C8514" s="8" t="s">
        <v>3117</v>
      </c>
      <c r="D8514" s="3">
        <v>1830</v>
      </c>
      <c r="E8514" s="8" t="s">
        <v>3158</v>
      </c>
      <c r="F8514" s="18">
        <v>183050</v>
      </c>
      <c r="G8514" s="19" t="s">
        <v>3159</v>
      </c>
      <c r="I8514" s="1"/>
    </row>
    <row r="8515" spans="2:9" x14ac:dyDescent="0.2">
      <c r="E8515" s="8"/>
      <c r="G8515" s="9"/>
      <c r="H8515" s="6" t="s">
        <v>12</v>
      </c>
      <c r="I8515" s="20">
        <v>760000</v>
      </c>
    </row>
    <row r="8516" spans="2:9" x14ac:dyDescent="0.2">
      <c r="E8516" s="8"/>
      <c r="G8516" s="9"/>
      <c r="H8516" s="6" t="s">
        <v>330</v>
      </c>
      <c r="I8516" s="20">
        <v>130000</v>
      </c>
    </row>
    <row r="8517" spans="2:9" x14ac:dyDescent="0.2">
      <c r="E8517" s="8"/>
      <c r="G8517" s="9"/>
      <c r="H8517" s="6" t="s">
        <v>222</v>
      </c>
      <c r="I8517" s="20">
        <v>135000</v>
      </c>
    </row>
    <row r="8518" spans="2:9" ht="15" customHeight="1" x14ac:dyDescent="0.2">
      <c r="E8518" s="8"/>
      <c r="F8518" s="21" t="s">
        <v>15</v>
      </c>
      <c r="G8518" s="22"/>
      <c r="H8518" s="23" t="s">
        <v>3160</v>
      </c>
      <c r="I8518" s="24">
        <f>SUBTOTAL(9,I8515:I8517)</f>
        <v>1025000</v>
      </c>
    </row>
    <row r="8519" spans="2:9" x14ac:dyDescent="0.2">
      <c r="F8519" s="21"/>
      <c r="G8519" s="25"/>
      <c r="H8519" s="26"/>
      <c r="I8519" s="27"/>
    </row>
    <row r="8520" spans="2:9" ht="15" customHeight="1" x14ac:dyDescent="0.2">
      <c r="B8520" s="2">
        <v>18</v>
      </c>
      <c r="C8520" s="8" t="s">
        <v>3117</v>
      </c>
      <c r="D8520" s="3">
        <v>1830</v>
      </c>
      <c r="E8520" s="8" t="s">
        <v>3158</v>
      </c>
      <c r="F8520" s="18">
        <v>183070</v>
      </c>
      <c r="G8520" s="19" t="s">
        <v>3161</v>
      </c>
      <c r="I8520" s="1"/>
    </row>
    <row r="8521" spans="2:9" x14ac:dyDescent="0.2">
      <c r="E8521" s="8"/>
      <c r="G8521" s="9"/>
      <c r="H8521" s="6" t="s">
        <v>12</v>
      </c>
      <c r="I8521" s="20">
        <v>10000</v>
      </c>
    </row>
    <row r="8522" spans="2:9" ht="15" customHeight="1" x14ac:dyDescent="0.2">
      <c r="E8522" s="8"/>
      <c r="F8522" s="21" t="s">
        <v>15</v>
      </c>
      <c r="G8522" s="22"/>
      <c r="H8522" s="23" t="s">
        <v>3162</v>
      </c>
      <c r="I8522" s="24">
        <f>SUBTOTAL(9,I8521:I8521)</f>
        <v>10000</v>
      </c>
    </row>
    <row r="8523" spans="2:9" x14ac:dyDescent="0.2">
      <c r="F8523" s="21"/>
      <c r="G8523" s="25"/>
      <c r="H8523" s="26"/>
      <c r="I8523" s="27"/>
    </row>
    <row r="8524" spans="2:9" ht="15" customHeight="1" x14ac:dyDescent="0.2">
      <c r="B8524" s="2">
        <v>18</v>
      </c>
      <c r="C8524" s="8" t="s">
        <v>3117</v>
      </c>
      <c r="D8524" s="3">
        <v>1830</v>
      </c>
      <c r="E8524" s="8" t="s">
        <v>3158</v>
      </c>
      <c r="F8524" s="18">
        <v>183072</v>
      </c>
      <c r="G8524" s="19" t="s">
        <v>3163</v>
      </c>
      <c r="I8524" s="1"/>
    </row>
    <row r="8525" spans="2:9" x14ac:dyDescent="0.2">
      <c r="E8525" s="8"/>
      <c r="G8525" s="9"/>
      <c r="H8525" s="6" t="s">
        <v>12</v>
      </c>
      <c r="I8525" s="20">
        <v>34000</v>
      </c>
    </row>
    <row r="8526" spans="2:9" x14ac:dyDescent="0.2">
      <c r="E8526" s="8"/>
      <c r="G8526" s="9"/>
      <c r="H8526" s="6" t="s">
        <v>222</v>
      </c>
      <c r="I8526" s="20">
        <v>20000</v>
      </c>
    </row>
    <row r="8527" spans="2:9" ht="15" customHeight="1" x14ac:dyDescent="0.2">
      <c r="E8527" s="8"/>
      <c r="F8527" s="21" t="s">
        <v>15</v>
      </c>
      <c r="G8527" s="22"/>
      <c r="H8527" s="23" t="s">
        <v>3164</v>
      </c>
      <c r="I8527" s="24">
        <f>SUBTOTAL(9,I8525:I8526)</f>
        <v>54000</v>
      </c>
    </row>
    <row r="8528" spans="2:9" x14ac:dyDescent="0.2">
      <c r="F8528" s="21"/>
      <c r="G8528" s="25"/>
      <c r="H8528" s="26"/>
      <c r="I8528" s="27"/>
    </row>
    <row r="8529" spans="2:9" ht="15" customHeight="1" x14ac:dyDescent="0.2">
      <c r="B8529" s="2">
        <v>18</v>
      </c>
      <c r="C8529" s="8" t="s">
        <v>3117</v>
      </c>
      <c r="D8529" s="3">
        <v>1840</v>
      </c>
      <c r="E8529" s="8" t="s">
        <v>3165</v>
      </c>
      <c r="F8529" s="18">
        <v>184050</v>
      </c>
      <c r="G8529" s="19" t="s">
        <v>3166</v>
      </c>
      <c r="I8529" s="1"/>
    </row>
    <row r="8530" spans="2:9" x14ac:dyDescent="0.2">
      <c r="E8530" s="8"/>
      <c r="G8530" s="9"/>
      <c r="H8530" s="6" t="s">
        <v>12</v>
      </c>
      <c r="I8530" s="20">
        <v>160000</v>
      </c>
    </row>
    <row r="8531" spans="2:9" ht="15" customHeight="1" x14ac:dyDescent="0.2">
      <c r="E8531" s="8"/>
      <c r="F8531" s="21" t="s">
        <v>15</v>
      </c>
      <c r="G8531" s="22"/>
      <c r="H8531" s="23" t="s">
        <v>3167</v>
      </c>
      <c r="I8531" s="24">
        <f>SUBTOTAL(9,I8530:I8530)</f>
        <v>160000</v>
      </c>
    </row>
    <row r="8532" spans="2:9" x14ac:dyDescent="0.2">
      <c r="F8532" s="21"/>
      <c r="G8532" s="25"/>
      <c r="H8532" s="26"/>
      <c r="I8532" s="27"/>
    </row>
    <row r="8533" spans="2:9" ht="15" customHeight="1" x14ac:dyDescent="0.2">
      <c r="B8533" s="2">
        <v>18</v>
      </c>
      <c r="C8533" s="8" t="s">
        <v>3117</v>
      </c>
      <c r="D8533" s="3">
        <v>1840</v>
      </c>
      <c r="E8533" s="8" t="s">
        <v>3165</v>
      </c>
      <c r="F8533" s="18">
        <v>184070</v>
      </c>
      <c r="G8533" s="19" t="s">
        <v>3168</v>
      </c>
      <c r="I8533" s="1"/>
    </row>
    <row r="8534" spans="2:9" x14ac:dyDescent="0.2">
      <c r="E8534" s="8"/>
      <c r="G8534" s="9"/>
      <c r="H8534" s="6" t="s">
        <v>11</v>
      </c>
      <c r="I8534" s="20">
        <v>8750</v>
      </c>
    </row>
    <row r="8535" spans="2:9" x14ac:dyDescent="0.2">
      <c r="E8535" s="8"/>
      <c r="G8535" s="9"/>
      <c r="H8535" s="6" t="s">
        <v>12</v>
      </c>
      <c r="I8535" s="20">
        <v>110000</v>
      </c>
    </row>
    <row r="8536" spans="2:9" x14ac:dyDescent="0.2">
      <c r="E8536" s="8"/>
      <c r="G8536" s="9"/>
      <c r="H8536" s="6" t="s">
        <v>18</v>
      </c>
      <c r="I8536" s="20">
        <v>-5000</v>
      </c>
    </row>
    <row r="8537" spans="2:9" x14ac:dyDescent="0.2">
      <c r="E8537" s="8"/>
      <c r="G8537" s="9"/>
      <c r="H8537" s="6" t="s">
        <v>3120</v>
      </c>
      <c r="I8537" s="20">
        <v>-5000</v>
      </c>
    </row>
    <row r="8538" spans="2:9" ht="15" customHeight="1" x14ac:dyDescent="0.2">
      <c r="E8538" s="8"/>
      <c r="F8538" s="21" t="s">
        <v>15</v>
      </c>
      <c r="G8538" s="22"/>
      <c r="H8538" s="23" t="s">
        <v>3169</v>
      </c>
      <c r="I8538" s="24">
        <f>SUBTOTAL(9,I8534:I8537)</f>
        <v>108750</v>
      </c>
    </row>
    <row r="8539" spans="2:9" x14ac:dyDescent="0.2">
      <c r="F8539" s="21"/>
      <c r="G8539" s="25"/>
      <c r="H8539" s="26"/>
      <c r="I8539" s="27"/>
    </row>
    <row r="8540" spans="2:9" ht="15" customHeight="1" x14ac:dyDescent="0.2">
      <c r="B8540" s="2">
        <v>18</v>
      </c>
      <c r="C8540" s="8" t="s">
        <v>3117</v>
      </c>
      <c r="D8540" s="3">
        <v>1840</v>
      </c>
      <c r="E8540" s="8" t="s">
        <v>3165</v>
      </c>
      <c r="F8540" s="18">
        <v>184071</v>
      </c>
      <c r="G8540" s="19" t="s">
        <v>3170</v>
      </c>
      <c r="I8540" s="1"/>
    </row>
    <row r="8541" spans="2:9" x14ac:dyDescent="0.2">
      <c r="E8541" s="8"/>
      <c r="G8541" s="9"/>
      <c r="H8541" s="6" t="s">
        <v>12</v>
      </c>
      <c r="I8541" s="20">
        <v>143000</v>
      </c>
    </row>
    <row r="8542" spans="2:9" x14ac:dyDescent="0.2">
      <c r="E8542" s="8"/>
      <c r="G8542" s="9"/>
      <c r="H8542" s="6" t="s">
        <v>18</v>
      </c>
      <c r="I8542" s="20">
        <v>50000</v>
      </c>
    </row>
    <row r="8543" spans="2:9" x14ac:dyDescent="0.2">
      <c r="E8543" s="8"/>
      <c r="G8543" s="9"/>
      <c r="H8543" s="6" t="s">
        <v>3120</v>
      </c>
      <c r="I8543" s="20">
        <v>-13000</v>
      </c>
    </row>
    <row r="8544" spans="2:9" ht="15" customHeight="1" x14ac:dyDescent="0.2">
      <c r="E8544" s="8"/>
      <c r="F8544" s="21" t="s">
        <v>15</v>
      </c>
      <c r="G8544" s="22"/>
      <c r="H8544" s="23" t="s">
        <v>3171</v>
      </c>
      <c r="I8544" s="24">
        <f>SUBTOTAL(9,I8541:I8543)</f>
        <v>180000</v>
      </c>
    </row>
    <row r="8545" spans="2:9" x14ac:dyDescent="0.2">
      <c r="F8545" s="21"/>
      <c r="G8545" s="25"/>
      <c r="H8545" s="26"/>
      <c r="I8545" s="27"/>
    </row>
    <row r="8546" spans="2:9" ht="15" customHeight="1" x14ac:dyDescent="0.2">
      <c r="B8546" s="2">
        <v>18</v>
      </c>
      <c r="C8546" s="8" t="s">
        <v>3117</v>
      </c>
      <c r="D8546" s="3">
        <v>1840</v>
      </c>
      <c r="E8546" s="8" t="s">
        <v>3165</v>
      </c>
      <c r="F8546" s="18">
        <v>184072</v>
      </c>
      <c r="G8546" s="19" t="s">
        <v>3172</v>
      </c>
      <c r="I8546" s="1"/>
    </row>
    <row r="8547" spans="2:9" x14ac:dyDescent="0.2">
      <c r="E8547" s="8"/>
      <c r="G8547" s="9"/>
      <c r="H8547" s="6" t="s">
        <v>11</v>
      </c>
      <c r="I8547" s="20">
        <v>30000</v>
      </c>
    </row>
    <row r="8548" spans="2:9" x14ac:dyDescent="0.2">
      <c r="E8548" s="8"/>
      <c r="G8548" s="9"/>
      <c r="H8548" s="6" t="s">
        <v>12</v>
      </c>
      <c r="I8548" s="20">
        <v>215000</v>
      </c>
    </row>
    <row r="8549" spans="2:9" x14ac:dyDescent="0.2">
      <c r="E8549" s="8"/>
      <c r="G8549" s="9"/>
      <c r="H8549" s="6" t="s">
        <v>3120</v>
      </c>
      <c r="I8549" s="20">
        <v>-9000</v>
      </c>
    </row>
    <row r="8550" spans="2:9" ht="15" customHeight="1" x14ac:dyDescent="0.2">
      <c r="E8550" s="8"/>
      <c r="F8550" s="21" t="s">
        <v>15</v>
      </c>
      <c r="G8550" s="22"/>
      <c r="H8550" s="23" t="s">
        <v>3173</v>
      </c>
      <c r="I8550" s="24">
        <f>SUBTOTAL(9,I8547:I8549)</f>
        <v>236000</v>
      </c>
    </row>
    <row r="8551" spans="2:9" x14ac:dyDescent="0.2">
      <c r="F8551" s="21"/>
      <c r="G8551" s="25"/>
      <c r="H8551" s="26"/>
      <c r="I8551" s="27"/>
    </row>
    <row r="8552" spans="2:9" ht="15" customHeight="1" x14ac:dyDescent="0.2">
      <c r="B8552" s="2">
        <v>18</v>
      </c>
      <c r="C8552" s="8" t="s">
        <v>3117</v>
      </c>
      <c r="D8552" s="3">
        <v>2440</v>
      </c>
      <c r="E8552" s="8" t="s">
        <v>3174</v>
      </c>
      <c r="F8552" s="18">
        <v>244030</v>
      </c>
      <c r="G8552" s="19" t="s">
        <v>3175</v>
      </c>
      <c r="I8552" s="1"/>
    </row>
    <row r="8553" spans="2:9" x14ac:dyDescent="0.2">
      <c r="E8553" s="8"/>
      <c r="G8553" s="9"/>
      <c r="H8553" s="6" t="s">
        <v>12</v>
      </c>
      <c r="I8553" s="20">
        <v>28000000</v>
      </c>
    </row>
    <row r="8554" spans="2:9" ht="15" customHeight="1" x14ac:dyDescent="0.2">
      <c r="E8554" s="8"/>
      <c r="F8554" s="21" t="s">
        <v>15</v>
      </c>
      <c r="G8554" s="22"/>
      <c r="H8554" s="23" t="s">
        <v>3176</v>
      </c>
      <c r="I8554" s="24">
        <f>SUBTOTAL(9,I8553:I8553)</f>
        <v>28000000</v>
      </c>
    </row>
    <row r="8555" spans="2:9" x14ac:dyDescent="0.2">
      <c r="F8555" s="21"/>
      <c r="G8555" s="25"/>
      <c r="H8555" s="26"/>
      <c r="I8555" s="27"/>
    </row>
    <row r="8556" spans="2:9" ht="15" customHeight="1" x14ac:dyDescent="0.2">
      <c r="B8556" s="2">
        <v>18</v>
      </c>
      <c r="C8556" s="8" t="s">
        <v>3117</v>
      </c>
      <c r="D8556" s="3">
        <v>2490</v>
      </c>
      <c r="E8556" s="8" t="s">
        <v>3177</v>
      </c>
      <c r="F8556" s="18">
        <v>249024</v>
      </c>
      <c r="G8556" s="19" t="s">
        <v>1127</v>
      </c>
      <c r="I8556" s="1"/>
    </row>
    <row r="8557" spans="2:9" x14ac:dyDescent="0.2">
      <c r="E8557" s="8"/>
      <c r="G8557" s="9"/>
      <c r="H8557" s="6" t="s">
        <v>12</v>
      </c>
      <c r="I8557" s="20">
        <v>-10000</v>
      </c>
    </row>
    <row r="8558" spans="2:9" ht="15" customHeight="1" x14ac:dyDescent="0.2">
      <c r="E8558" s="8"/>
      <c r="F8558" s="21" t="s">
        <v>15</v>
      </c>
      <c r="G8558" s="22"/>
      <c r="H8558" s="23" t="s">
        <v>3178</v>
      </c>
      <c r="I8558" s="24">
        <f>SUBTOTAL(9,I8557:I8557)</f>
        <v>-10000</v>
      </c>
    </row>
    <row r="8559" spans="2:9" x14ac:dyDescent="0.2">
      <c r="F8559" s="21"/>
      <c r="G8559" s="25"/>
      <c r="H8559" s="26"/>
      <c r="I8559" s="27"/>
    </row>
    <row r="8560" spans="2:9" ht="15" customHeight="1" x14ac:dyDescent="0.2">
      <c r="B8560" s="2">
        <v>18</v>
      </c>
      <c r="C8560" s="8" t="s">
        <v>3117</v>
      </c>
      <c r="D8560" s="3">
        <v>4800</v>
      </c>
      <c r="E8560" s="8" t="s">
        <v>3117</v>
      </c>
      <c r="F8560" s="18">
        <v>480002</v>
      </c>
      <c r="G8560" s="19" t="s">
        <v>631</v>
      </c>
      <c r="I8560" s="1"/>
    </row>
    <row r="8561" spans="2:9" x14ac:dyDescent="0.2">
      <c r="E8561" s="8"/>
      <c r="G8561" s="9"/>
      <c r="H8561" s="6" t="s">
        <v>18</v>
      </c>
      <c r="I8561" s="20">
        <v>2200</v>
      </c>
    </row>
    <row r="8562" spans="2:9" ht="15" customHeight="1" x14ac:dyDescent="0.2">
      <c r="E8562" s="8"/>
      <c r="F8562" s="21" t="s">
        <v>15</v>
      </c>
      <c r="G8562" s="22"/>
      <c r="H8562" s="23" t="s">
        <v>3179</v>
      </c>
      <c r="I8562" s="24">
        <f>SUBTOTAL(9,I8561:I8561)</f>
        <v>2200</v>
      </c>
    </row>
    <row r="8563" spans="2:9" x14ac:dyDescent="0.2">
      <c r="F8563" s="21"/>
      <c r="G8563" s="25"/>
      <c r="H8563" s="26"/>
      <c r="I8563" s="27"/>
    </row>
    <row r="8564" spans="2:9" ht="15" customHeight="1" x14ac:dyDescent="0.2">
      <c r="B8564" s="2">
        <v>18</v>
      </c>
      <c r="C8564" s="8" t="s">
        <v>3117</v>
      </c>
      <c r="D8564" s="3">
        <v>4800</v>
      </c>
      <c r="E8564" s="8" t="s">
        <v>3117</v>
      </c>
      <c r="F8564" s="18">
        <v>480010</v>
      </c>
      <c r="G8564" s="19" t="s">
        <v>855</v>
      </c>
      <c r="I8564" s="1"/>
    </row>
    <row r="8565" spans="2:9" x14ac:dyDescent="0.2">
      <c r="E8565" s="8"/>
      <c r="G8565" s="9"/>
      <c r="H8565" s="6" t="s">
        <v>12</v>
      </c>
      <c r="I8565" s="20">
        <v>700</v>
      </c>
    </row>
    <row r="8566" spans="2:9" ht="15" customHeight="1" x14ac:dyDescent="0.2">
      <c r="E8566" s="8"/>
      <c r="F8566" s="21" t="s">
        <v>15</v>
      </c>
      <c r="G8566" s="22"/>
      <c r="H8566" s="23" t="s">
        <v>3180</v>
      </c>
      <c r="I8566" s="24">
        <f>SUBTOTAL(9,I8565:I8565)</f>
        <v>700</v>
      </c>
    </row>
    <row r="8567" spans="2:9" x14ac:dyDescent="0.2">
      <c r="F8567" s="21"/>
      <c r="G8567" s="25"/>
      <c r="H8567" s="26"/>
      <c r="I8567" s="27"/>
    </row>
    <row r="8568" spans="2:9" ht="15" customHeight="1" x14ac:dyDescent="0.2">
      <c r="B8568" s="2">
        <v>18</v>
      </c>
      <c r="C8568" s="8" t="s">
        <v>3117</v>
      </c>
      <c r="D8568" s="3">
        <v>4800</v>
      </c>
      <c r="E8568" s="8" t="s">
        <v>3117</v>
      </c>
      <c r="F8568" s="18">
        <v>480070</v>
      </c>
      <c r="G8568" s="19" t="s">
        <v>3181</v>
      </c>
      <c r="I8568" s="1"/>
    </row>
    <row r="8569" spans="2:9" x14ac:dyDescent="0.2">
      <c r="E8569" s="8"/>
      <c r="G8569" s="9"/>
      <c r="H8569" s="6" t="s">
        <v>12</v>
      </c>
      <c r="I8569" s="20">
        <v>1400</v>
      </c>
    </row>
    <row r="8570" spans="2:9" ht="15" customHeight="1" x14ac:dyDescent="0.2">
      <c r="E8570" s="8"/>
      <c r="F8570" s="21" t="s">
        <v>15</v>
      </c>
      <c r="G8570" s="22"/>
      <c r="H8570" s="23" t="s">
        <v>3182</v>
      </c>
      <c r="I8570" s="24">
        <f>SUBTOTAL(9,I8569:I8569)</f>
        <v>1400</v>
      </c>
    </row>
    <row r="8571" spans="2:9" x14ac:dyDescent="0.2">
      <c r="F8571" s="21"/>
      <c r="G8571" s="25"/>
      <c r="H8571" s="26"/>
      <c r="I8571" s="27"/>
    </row>
    <row r="8572" spans="2:9" ht="15" customHeight="1" x14ac:dyDescent="0.2">
      <c r="B8572" s="2">
        <v>18</v>
      </c>
      <c r="C8572" s="8" t="s">
        <v>3117</v>
      </c>
      <c r="D8572" s="3">
        <v>4810</v>
      </c>
      <c r="E8572" s="8" t="s">
        <v>3132</v>
      </c>
      <c r="F8572" s="18">
        <v>481001</v>
      </c>
      <c r="G8572" s="19" t="s">
        <v>1698</v>
      </c>
      <c r="I8572" s="1"/>
    </row>
    <row r="8573" spans="2:9" x14ac:dyDescent="0.2">
      <c r="E8573" s="8"/>
      <c r="G8573" s="9"/>
      <c r="H8573" s="6" t="s">
        <v>12</v>
      </c>
      <c r="I8573" s="20">
        <v>30000</v>
      </c>
    </row>
    <row r="8574" spans="2:9" x14ac:dyDescent="0.2">
      <c r="E8574" s="8"/>
      <c r="G8574" s="9"/>
      <c r="H8574" s="6" t="s">
        <v>3120</v>
      </c>
      <c r="I8574" s="20">
        <v>-8000</v>
      </c>
    </row>
    <row r="8575" spans="2:9" ht="15" customHeight="1" x14ac:dyDescent="0.2">
      <c r="E8575" s="8"/>
      <c r="F8575" s="21" t="s">
        <v>15</v>
      </c>
      <c r="G8575" s="22"/>
      <c r="H8575" s="23" t="s">
        <v>3183</v>
      </c>
      <c r="I8575" s="24">
        <f>SUBTOTAL(9,I8573:I8574)</f>
        <v>22000</v>
      </c>
    </row>
    <row r="8576" spans="2:9" x14ac:dyDescent="0.2">
      <c r="F8576" s="21"/>
      <c r="G8576" s="25"/>
      <c r="H8576" s="26"/>
      <c r="I8576" s="27"/>
    </row>
    <row r="8577" spans="2:9" ht="15" customHeight="1" x14ac:dyDescent="0.2">
      <c r="B8577" s="2">
        <v>18</v>
      </c>
      <c r="C8577" s="8" t="s">
        <v>3117</v>
      </c>
      <c r="D8577" s="3">
        <v>4810</v>
      </c>
      <c r="E8577" s="8" t="s">
        <v>3132</v>
      </c>
      <c r="F8577" s="18">
        <v>481002</v>
      </c>
      <c r="G8577" s="19" t="s">
        <v>3184</v>
      </c>
      <c r="I8577" s="1"/>
    </row>
    <row r="8578" spans="2:9" x14ac:dyDescent="0.2">
      <c r="E8578" s="8"/>
      <c r="G8578" s="9"/>
      <c r="H8578" s="6" t="s">
        <v>12</v>
      </c>
      <c r="I8578" s="20">
        <v>119000</v>
      </c>
    </row>
    <row r="8579" spans="2:9" x14ac:dyDescent="0.2">
      <c r="E8579" s="8"/>
      <c r="G8579" s="9"/>
      <c r="H8579" s="6" t="s">
        <v>3120</v>
      </c>
      <c r="I8579" s="20">
        <v>-34000</v>
      </c>
    </row>
    <row r="8580" spans="2:9" ht="15" customHeight="1" x14ac:dyDescent="0.2">
      <c r="E8580" s="8"/>
      <c r="F8580" s="21" t="s">
        <v>15</v>
      </c>
      <c r="G8580" s="22"/>
      <c r="H8580" s="23" t="s">
        <v>3185</v>
      </c>
      <c r="I8580" s="24">
        <f>SUBTOTAL(9,I8578:I8579)</f>
        <v>85000</v>
      </c>
    </row>
    <row r="8581" spans="2:9" x14ac:dyDescent="0.2">
      <c r="F8581" s="21"/>
      <c r="G8581" s="25"/>
      <c r="H8581" s="26"/>
      <c r="I8581" s="27"/>
    </row>
    <row r="8582" spans="2:9" ht="15" customHeight="1" x14ac:dyDescent="0.2">
      <c r="B8582" s="2">
        <v>18</v>
      </c>
      <c r="C8582" s="8" t="s">
        <v>3117</v>
      </c>
      <c r="D8582" s="3">
        <v>4811</v>
      </c>
      <c r="E8582" s="8" t="s">
        <v>3186</v>
      </c>
      <c r="F8582" s="18">
        <v>481196</v>
      </c>
      <c r="G8582" s="19" t="s">
        <v>3187</v>
      </c>
      <c r="I8582" s="1"/>
    </row>
    <row r="8583" spans="2:9" x14ac:dyDescent="0.2">
      <c r="E8583" s="8"/>
      <c r="G8583" s="9"/>
      <c r="H8583" s="6" t="s">
        <v>18</v>
      </c>
      <c r="I8583" s="20">
        <v>9100000</v>
      </c>
    </row>
    <row r="8584" spans="2:9" ht="15" customHeight="1" x14ac:dyDescent="0.2">
      <c r="E8584" s="8"/>
      <c r="F8584" s="21" t="s">
        <v>15</v>
      </c>
      <c r="G8584" s="22"/>
      <c r="H8584" s="23" t="s">
        <v>3188</v>
      </c>
      <c r="I8584" s="24">
        <f>SUBTOTAL(9,I8583:I8583)</f>
        <v>9100000</v>
      </c>
    </row>
    <row r="8585" spans="2:9" x14ac:dyDescent="0.2">
      <c r="F8585" s="21"/>
      <c r="G8585" s="25"/>
      <c r="H8585" s="26"/>
      <c r="I8585" s="27"/>
    </row>
    <row r="8586" spans="2:9" ht="15" customHeight="1" x14ac:dyDescent="0.2">
      <c r="B8586" s="2">
        <v>18</v>
      </c>
      <c r="C8586" s="8" t="s">
        <v>3117</v>
      </c>
      <c r="D8586" s="3">
        <v>4815</v>
      </c>
      <c r="E8586" s="8" t="s">
        <v>3137</v>
      </c>
      <c r="F8586" s="18">
        <v>481596</v>
      </c>
      <c r="G8586" s="19" t="s">
        <v>3189</v>
      </c>
      <c r="I8586" s="1"/>
    </row>
    <row r="8587" spans="2:9" x14ac:dyDescent="0.2">
      <c r="E8587" s="8"/>
      <c r="G8587" s="9"/>
      <c r="H8587" s="6" t="s">
        <v>18</v>
      </c>
      <c r="I8587" s="20">
        <v>2000</v>
      </c>
    </row>
    <row r="8588" spans="2:9" ht="15" customHeight="1" x14ac:dyDescent="0.2">
      <c r="E8588" s="8"/>
      <c r="F8588" s="21" t="s">
        <v>15</v>
      </c>
      <c r="G8588" s="22"/>
      <c r="H8588" s="23" t="s">
        <v>3190</v>
      </c>
      <c r="I8588" s="24">
        <f>SUBTOTAL(9,I8587:I8587)</f>
        <v>2000</v>
      </c>
    </row>
    <row r="8589" spans="2:9" x14ac:dyDescent="0.2">
      <c r="F8589" s="21"/>
      <c r="G8589" s="25"/>
      <c r="H8589" s="26"/>
      <c r="I8589" s="27"/>
    </row>
    <row r="8590" spans="2:9" ht="15" customHeight="1" x14ac:dyDescent="0.2">
      <c r="B8590" s="2">
        <v>18</v>
      </c>
      <c r="C8590" s="8" t="s">
        <v>3117</v>
      </c>
      <c r="D8590" s="3">
        <v>4820</v>
      </c>
      <c r="E8590" s="8" t="s">
        <v>3140</v>
      </c>
      <c r="F8590" s="18">
        <v>482001</v>
      </c>
      <c r="G8590" s="19" t="s">
        <v>1698</v>
      </c>
      <c r="I8590" s="1"/>
    </row>
    <row r="8591" spans="2:9" x14ac:dyDescent="0.2">
      <c r="E8591" s="8"/>
      <c r="G8591" s="9"/>
      <c r="H8591" s="6" t="s">
        <v>12</v>
      </c>
      <c r="I8591" s="20">
        <v>33000</v>
      </c>
    </row>
    <row r="8592" spans="2:9" x14ac:dyDescent="0.2">
      <c r="E8592" s="8"/>
      <c r="G8592" s="9"/>
      <c r="H8592" s="6" t="s">
        <v>18</v>
      </c>
      <c r="I8592" s="20">
        <v>2000</v>
      </c>
    </row>
    <row r="8593" spans="2:9" ht="15" customHeight="1" x14ac:dyDescent="0.2">
      <c r="E8593" s="8"/>
      <c r="F8593" s="21" t="s">
        <v>15</v>
      </c>
      <c r="G8593" s="22"/>
      <c r="H8593" s="23" t="s">
        <v>3191</v>
      </c>
      <c r="I8593" s="24">
        <f>SUBTOTAL(9,I8591:I8592)</f>
        <v>35000</v>
      </c>
    </row>
    <row r="8594" spans="2:9" x14ac:dyDescent="0.2">
      <c r="F8594" s="21"/>
      <c r="G8594" s="25"/>
      <c r="H8594" s="26"/>
      <c r="I8594" s="27"/>
    </row>
    <row r="8595" spans="2:9" ht="15" customHeight="1" x14ac:dyDescent="0.2">
      <c r="B8595" s="2">
        <v>18</v>
      </c>
      <c r="C8595" s="8" t="s">
        <v>3117</v>
      </c>
      <c r="D8595" s="3">
        <v>4820</v>
      </c>
      <c r="E8595" s="8" t="s">
        <v>3140</v>
      </c>
      <c r="F8595" s="18">
        <v>482002</v>
      </c>
      <c r="G8595" s="19" t="s">
        <v>3184</v>
      </c>
      <c r="I8595" s="1"/>
    </row>
    <row r="8596" spans="2:9" x14ac:dyDescent="0.2">
      <c r="E8596" s="8"/>
      <c r="G8596" s="9"/>
      <c r="H8596" s="6" t="s">
        <v>12</v>
      </c>
      <c r="I8596" s="20">
        <v>87000</v>
      </c>
    </row>
    <row r="8597" spans="2:9" x14ac:dyDescent="0.2">
      <c r="E8597" s="8"/>
      <c r="G8597" s="9"/>
      <c r="H8597" s="6" t="s">
        <v>3120</v>
      </c>
      <c r="I8597" s="20">
        <v>-22000</v>
      </c>
    </row>
    <row r="8598" spans="2:9" ht="15" customHeight="1" x14ac:dyDescent="0.2">
      <c r="E8598" s="8"/>
      <c r="F8598" s="21" t="s">
        <v>15</v>
      </c>
      <c r="G8598" s="22"/>
      <c r="H8598" s="23" t="s">
        <v>3192</v>
      </c>
      <c r="I8598" s="24">
        <f>SUBTOTAL(9,I8596:I8597)</f>
        <v>65000</v>
      </c>
    </row>
    <row r="8599" spans="2:9" x14ac:dyDescent="0.2">
      <c r="F8599" s="21"/>
      <c r="G8599" s="25"/>
      <c r="H8599" s="26"/>
      <c r="I8599" s="27"/>
    </row>
    <row r="8600" spans="2:9" ht="15" customHeight="1" x14ac:dyDescent="0.2">
      <c r="B8600" s="2">
        <v>18</v>
      </c>
      <c r="C8600" s="8" t="s">
        <v>3117</v>
      </c>
      <c r="D8600" s="3">
        <v>4820</v>
      </c>
      <c r="E8600" s="8" t="s">
        <v>3140</v>
      </c>
      <c r="F8600" s="18">
        <v>482003</v>
      </c>
      <c r="G8600" s="19" t="s">
        <v>3193</v>
      </c>
      <c r="I8600" s="1"/>
    </row>
    <row r="8601" spans="2:9" x14ac:dyDescent="0.2">
      <c r="E8601" s="8"/>
      <c r="G8601" s="9"/>
      <c r="H8601" s="6" t="s">
        <v>18</v>
      </c>
      <c r="I8601" s="20">
        <v>100</v>
      </c>
    </row>
    <row r="8602" spans="2:9" ht="15" customHeight="1" x14ac:dyDescent="0.2">
      <c r="E8602" s="8"/>
      <c r="F8602" s="21" t="s">
        <v>15</v>
      </c>
      <c r="G8602" s="22"/>
      <c r="H8602" s="23" t="s">
        <v>3194</v>
      </c>
      <c r="I8602" s="24">
        <f>SUBTOTAL(9,I8601:I8601)</f>
        <v>100</v>
      </c>
    </row>
    <row r="8603" spans="2:9" x14ac:dyDescent="0.2">
      <c r="F8603" s="21"/>
      <c r="G8603" s="25"/>
      <c r="H8603" s="26"/>
      <c r="I8603" s="27"/>
    </row>
    <row r="8604" spans="2:9" ht="15" customHeight="1" x14ac:dyDescent="0.2">
      <c r="B8604" s="2">
        <v>18</v>
      </c>
      <c r="C8604" s="8" t="s">
        <v>3117</v>
      </c>
      <c r="D8604" s="3">
        <v>4820</v>
      </c>
      <c r="E8604" s="8" t="s">
        <v>3140</v>
      </c>
      <c r="F8604" s="18">
        <v>482040</v>
      </c>
      <c r="G8604" s="19" t="s">
        <v>3195</v>
      </c>
      <c r="I8604" s="1"/>
    </row>
    <row r="8605" spans="2:9" x14ac:dyDescent="0.2">
      <c r="E8605" s="8"/>
      <c r="G8605" s="9"/>
      <c r="H8605" s="6" t="s">
        <v>12</v>
      </c>
      <c r="I8605" s="20">
        <v>27000</v>
      </c>
    </row>
    <row r="8606" spans="2:9" ht="15" customHeight="1" x14ac:dyDescent="0.2">
      <c r="E8606" s="8"/>
      <c r="F8606" s="21" t="s">
        <v>15</v>
      </c>
      <c r="G8606" s="22"/>
      <c r="H8606" s="23" t="s">
        <v>3196</v>
      </c>
      <c r="I8606" s="24">
        <f>SUBTOTAL(9,I8605:I8605)</f>
        <v>27000</v>
      </c>
    </row>
    <row r="8607" spans="2:9" x14ac:dyDescent="0.2">
      <c r="F8607" s="21"/>
      <c r="G8607" s="25"/>
      <c r="H8607" s="26"/>
      <c r="I8607" s="27"/>
    </row>
    <row r="8608" spans="2:9" ht="15" customHeight="1" x14ac:dyDescent="0.2">
      <c r="B8608" s="2">
        <v>18</v>
      </c>
      <c r="C8608" s="8" t="s">
        <v>3117</v>
      </c>
      <c r="D8608" s="3">
        <v>5440</v>
      </c>
      <c r="E8608" s="8" t="s">
        <v>3174</v>
      </c>
      <c r="F8608" s="18">
        <v>544024</v>
      </c>
      <c r="G8608" s="19" t="s">
        <v>1127</v>
      </c>
      <c r="I8608" s="1"/>
    </row>
    <row r="8609" spans="2:9" x14ac:dyDescent="0.2">
      <c r="E8609" s="8"/>
      <c r="G8609" s="9"/>
      <c r="H8609" s="6" t="s">
        <v>12</v>
      </c>
      <c r="I8609" s="20">
        <v>87200000</v>
      </c>
    </row>
    <row r="8610" spans="2:9" x14ac:dyDescent="0.2">
      <c r="E8610" s="8"/>
      <c r="G8610" s="9"/>
      <c r="H8610" s="6" t="s">
        <v>18</v>
      </c>
      <c r="I8610" s="20">
        <v>-42400000</v>
      </c>
    </row>
    <row r="8611" spans="2:9" x14ac:dyDescent="0.2">
      <c r="E8611" s="8"/>
      <c r="G8611" s="9"/>
      <c r="H8611" s="6" t="s">
        <v>3120</v>
      </c>
      <c r="I8611" s="20">
        <v>15400000</v>
      </c>
    </row>
    <row r="8612" spans="2:9" ht="15" customHeight="1" x14ac:dyDescent="0.2">
      <c r="E8612" s="8"/>
      <c r="F8612" s="21" t="s">
        <v>15</v>
      </c>
      <c r="G8612" s="22"/>
      <c r="H8612" s="23" t="s">
        <v>3197</v>
      </c>
      <c r="I8612" s="24">
        <f>SUBTOTAL(9,I8609:I8611)</f>
        <v>60200000</v>
      </c>
    </row>
    <row r="8613" spans="2:9" x14ac:dyDescent="0.2">
      <c r="F8613" s="21"/>
      <c r="G8613" s="25"/>
      <c r="H8613" s="26"/>
      <c r="I8613" s="27"/>
    </row>
    <row r="8614" spans="2:9" ht="15" customHeight="1" x14ac:dyDescent="0.2">
      <c r="B8614" s="2">
        <v>18</v>
      </c>
      <c r="C8614" s="8" t="s">
        <v>3117</v>
      </c>
      <c r="D8614" s="3">
        <v>5440</v>
      </c>
      <c r="E8614" s="8" t="s">
        <v>3174</v>
      </c>
      <c r="F8614" s="18">
        <v>544030</v>
      </c>
      <c r="G8614" s="19" t="s">
        <v>3198</v>
      </c>
      <c r="I8614" s="1"/>
    </row>
    <row r="8615" spans="2:9" x14ac:dyDescent="0.2">
      <c r="E8615" s="8"/>
      <c r="G8615" s="9"/>
      <c r="H8615" s="6" t="s">
        <v>12</v>
      </c>
      <c r="I8615" s="20">
        <v>22900000</v>
      </c>
    </row>
    <row r="8616" spans="2:9" x14ac:dyDescent="0.2">
      <c r="E8616" s="8"/>
      <c r="G8616" s="9"/>
      <c r="H8616" s="6" t="s">
        <v>3120</v>
      </c>
      <c r="I8616" s="20">
        <v>-200000</v>
      </c>
    </row>
    <row r="8617" spans="2:9" ht="15" customHeight="1" x14ac:dyDescent="0.2">
      <c r="E8617" s="8"/>
      <c r="F8617" s="21" t="s">
        <v>15</v>
      </c>
      <c r="G8617" s="22"/>
      <c r="H8617" s="23" t="s">
        <v>3199</v>
      </c>
      <c r="I8617" s="24">
        <f>SUBTOTAL(9,I8615:I8616)</f>
        <v>22700000</v>
      </c>
    </row>
    <row r="8618" spans="2:9" x14ac:dyDescent="0.2">
      <c r="F8618" s="21"/>
      <c r="G8618" s="25"/>
      <c r="H8618" s="26"/>
      <c r="I8618" s="27"/>
    </row>
    <row r="8619" spans="2:9" ht="15" customHeight="1" x14ac:dyDescent="0.2">
      <c r="B8619" s="2">
        <v>18</v>
      </c>
      <c r="C8619" s="8" t="s">
        <v>3117</v>
      </c>
      <c r="D8619" s="3">
        <v>5440</v>
      </c>
      <c r="E8619" s="8" t="s">
        <v>3174</v>
      </c>
      <c r="F8619" s="18">
        <v>544080</v>
      </c>
      <c r="G8619" s="19" t="s">
        <v>3200</v>
      </c>
      <c r="I8619" s="1"/>
    </row>
    <row r="8620" spans="2:9" x14ac:dyDescent="0.2">
      <c r="E8620" s="8"/>
      <c r="G8620" s="9"/>
      <c r="H8620" s="6" t="s">
        <v>12</v>
      </c>
      <c r="I8620" s="20">
        <v>2600000</v>
      </c>
    </row>
    <row r="8621" spans="2:9" x14ac:dyDescent="0.2">
      <c r="E8621" s="8"/>
      <c r="G8621" s="9"/>
      <c r="H8621" s="6" t="s">
        <v>3120</v>
      </c>
      <c r="I8621" s="20">
        <v>-100000</v>
      </c>
    </row>
    <row r="8622" spans="2:9" ht="15" customHeight="1" x14ac:dyDescent="0.2">
      <c r="E8622" s="8"/>
      <c r="F8622" s="21" t="s">
        <v>15</v>
      </c>
      <c r="G8622" s="22"/>
      <c r="H8622" s="23" t="s">
        <v>3201</v>
      </c>
      <c r="I8622" s="24">
        <f>SUBTOTAL(9,I8620:I8621)</f>
        <v>2500000</v>
      </c>
    </row>
    <row r="8623" spans="2:9" x14ac:dyDescent="0.2">
      <c r="F8623" s="21"/>
      <c r="G8623" s="25"/>
      <c r="H8623" s="26"/>
      <c r="I8623" s="27"/>
    </row>
    <row r="8624" spans="2:9" ht="15" customHeight="1" x14ac:dyDescent="0.2">
      <c r="B8624" s="2">
        <v>18</v>
      </c>
      <c r="C8624" s="8" t="s">
        <v>3117</v>
      </c>
      <c r="D8624" s="3">
        <v>5490</v>
      </c>
      <c r="E8624" s="8" t="s">
        <v>3177</v>
      </c>
      <c r="F8624" s="18">
        <v>549001</v>
      </c>
      <c r="G8624" s="19" t="s">
        <v>3193</v>
      </c>
      <c r="I8624" s="1"/>
    </row>
    <row r="8625" spans="2:9" x14ac:dyDescent="0.2">
      <c r="E8625" s="8"/>
      <c r="G8625" s="9"/>
      <c r="H8625" s="6" t="s">
        <v>12</v>
      </c>
      <c r="I8625" s="20">
        <v>100</v>
      </c>
    </row>
    <row r="8626" spans="2:9" x14ac:dyDescent="0.2">
      <c r="E8626" s="8"/>
      <c r="G8626" s="9"/>
      <c r="H8626" s="6" t="s">
        <v>18</v>
      </c>
      <c r="I8626" s="20">
        <v>-100</v>
      </c>
    </row>
    <row r="8627" spans="2:9" ht="15" customHeight="1" x14ac:dyDescent="0.2">
      <c r="E8627" s="8"/>
      <c r="F8627" s="21" t="s">
        <v>15</v>
      </c>
      <c r="G8627" s="22"/>
      <c r="H8627" s="23" t="s">
        <v>3202</v>
      </c>
      <c r="I8627" s="24">
        <f>SUBTOTAL(9,I8625:I8626)</f>
        <v>0</v>
      </c>
    </row>
    <row r="8628" spans="2:9" x14ac:dyDescent="0.2">
      <c r="F8628" s="21"/>
      <c r="G8628" s="25"/>
      <c r="H8628" s="26"/>
      <c r="I8628" s="27"/>
    </row>
    <row r="8629" spans="2:9" ht="15" customHeight="1" x14ac:dyDescent="0.2">
      <c r="B8629" s="2">
        <v>18</v>
      </c>
      <c r="C8629" s="8" t="s">
        <v>3117</v>
      </c>
      <c r="D8629" s="3">
        <v>5582</v>
      </c>
      <c r="E8629" s="8" t="s">
        <v>3203</v>
      </c>
      <c r="F8629" s="18">
        <v>558271</v>
      </c>
      <c r="G8629" s="19" t="s">
        <v>3204</v>
      </c>
      <c r="I8629" s="1"/>
    </row>
    <row r="8630" spans="2:9" x14ac:dyDescent="0.2">
      <c r="E8630" s="8"/>
      <c r="G8630" s="9"/>
      <c r="H8630" s="6" t="s">
        <v>12</v>
      </c>
      <c r="I8630" s="20">
        <v>171500</v>
      </c>
    </row>
    <row r="8631" spans="2:9" ht="15" customHeight="1" x14ac:dyDescent="0.2">
      <c r="E8631" s="8"/>
      <c r="F8631" s="21" t="s">
        <v>15</v>
      </c>
      <c r="G8631" s="22"/>
      <c r="H8631" s="23" t="s">
        <v>3205</v>
      </c>
      <c r="I8631" s="24">
        <f>SUBTOTAL(9,I8630:I8630)</f>
        <v>171500</v>
      </c>
    </row>
    <row r="8632" spans="2:9" x14ac:dyDescent="0.2">
      <c r="F8632" s="21"/>
      <c r="G8632" s="25"/>
      <c r="H8632" s="26"/>
      <c r="I8632" s="27"/>
    </row>
    <row r="8633" spans="2:9" ht="15" customHeight="1" x14ac:dyDescent="0.2">
      <c r="B8633" s="2">
        <v>18</v>
      </c>
      <c r="C8633" s="8" t="s">
        <v>3117</v>
      </c>
      <c r="D8633" s="3">
        <v>5582</v>
      </c>
      <c r="E8633" s="8" t="s">
        <v>3203</v>
      </c>
      <c r="F8633" s="18">
        <v>558272</v>
      </c>
      <c r="G8633" s="19" t="s">
        <v>3206</v>
      </c>
      <c r="I8633" s="1"/>
    </row>
    <row r="8634" spans="2:9" x14ac:dyDescent="0.2">
      <c r="E8634" s="8"/>
      <c r="G8634" s="9"/>
      <c r="H8634" s="6" t="s">
        <v>12</v>
      </c>
      <c r="I8634" s="20">
        <v>50000</v>
      </c>
    </row>
    <row r="8635" spans="2:9" ht="15" customHeight="1" x14ac:dyDescent="0.2">
      <c r="E8635" s="8"/>
      <c r="F8635" s="21" t="s">
        <v>15</v>
      </c>
      <c r="G8635" s="22"/>
      <c r="H8635" s="23" t="s">
        <v>3207</v>
      </c>
      <c r="I8635" s="24">
        <f>SUBTOTAL(9,I8634:I8634)</f>
        <v>50000</v>
      </c>
    </row>
    <row r="8636" spans="2:9" x14ac:dyDescent="0.2">
      <c r="F8636" s="21"/>
      <c r="G8636" s="25"/>
      <c r="H8636" s="26"/>
      <c r="I8636" s="27"/>
    </row>
    <row r="8637" spans="2:9" ht="15" customHeight="1" x14ac:dyDescent="0.2">
      <c r="B8637" s="2">
        <v>18</v>
      </c>
      <c r="C8637" s="8" t="s">
        <v>3117</v>
      </c>
      <c r="D8637" s="3">
        <v>5680</v>
      </c>
      <c r="E8637" s="8" t="s">
        <v>3208</v>
      </c>
      <c r="F8637" s="18">
        <v>568085</v>
      </c>
      <c r="G8637" s="19" t="s">
        <v>1736</v>
      </c>
      <c r="I8637" s="1"/>
    </row>
    <row r="8638" spans="2:9" x14ac:dyDescent="0.2">
      <c r="E8638" s="8"/>
      <c r="G8638" s="9"/>
      <c r="H8638" s="6" t="s">
        <v>12</v>
      </c>
      <c r="I8638" s="20">
        <v>1135000</v>
      </c>
    </row>
    <row r="8639" spans="2:9" x14ac:dyDescent="0.2">
      <c r="E8639" s="8"/>
      <c r="G8639" s="9"/>
      <c r="H8639" s="6" t="s">
        <v>18</v>
      </c>
      <c r="I8639" s="20">
        <v>126000</v>
      </c>
    </row>
    <row r="8640" spans="2:9" ht="15" customHeight="1" x14ac:dyDescent="0.2">
      <c r="E8640" s="8"/>
      <c r="F8640" s="21" t="s">
        <v>15</v>
      </c>
      <c r="G8640" s="22"/>
      <c r="H8640" s="23" t="s">
        <v>3209</v>
      </c>
      <c r="I8640" s="24">
        <f>SUBTOTAL(9,I8638:I8639)</f>
        <v>1261000</v>
      </c>
    </row>
    <row r="8641" spans="2:9" x14ac:dyDescent="0.2">
      <c r="F8641" s="21"/>
      <c r="G8641" s="25"/>
      <c r="H8641" s="26"/>
      <c r="I8641" s="27"/>
    </row>
    <row r="8642" spans="2:9" ht="15" customHeight="1" x14ac:dyDescent="0.2">
      <c r="B8642" s="2">
        <v>18</v>
      </c>
      <c r="C8642" s="8" t="s">
        <v>3117</v>
      </c>
      <c r="D8642" s="3">
        <v>5685</v>
      </c>
      <c r="E8642" s="8" t="s">
        <v>3210</v>
      </c>
      <c r="F8642" s="18">
        <v>568585</v>
      </c>
      <c r="G8642" s="19" t="s">
        <v>1736</v>
      </c>
      <c r="I8642" s="1"/>
    </row>
    <row r="8643" spans="2:9" x14ac:dyDescent="0.2">
      <c r="E8643" s="8"/>
      <c r="G8643" s="9"/>
      <c r="H8643" s="6" t="s">
        <v>12</v>
      </c>
      <c r="I8643" s="20">
        <v>20350000</v>
      </c>
    </row>
    <row r="8644" spans="2:9" x14ac:dyDescent="0.2">
      <c r="E8644" s="8"/>
      <c r="G8644" s="9"/>
      <c r="H8644" s="6" t="s">
        <v>18</v>
      </c>
      <c r="I8644" s="20">
        <v>-4650000</v>
      </c>
    </row>
    <row r="8645" spans="2:9" x14ac:dyDescent="0.2">
      <c r="E8645" s="8"/>
      <c r="G8645" s="9"/>
      <c r="H8645" s="6" t="s">
        <v>3120</v>
      </c>
      <c r="I8645" s="20">
        <v>-700000</v>
      </c>
    </row>
    <row r="8646" spans="2:9" ht="15" customHeight="1" x14ac:dyDescent="0.2">
      <c r="E8646" s="8"/>
      <c r="F8646" s="21" t="s">
        <v>15</v>
      </c>
      <c r="G8646" s="22"/>
      <c r="H8646" s="23" t="s">
        <v>3211</v>
      </c>
      <c r="I8646" s="24">
        <f>SUBTOTAL(9,I8643:I8645)</f>
        <v>15000000</v>
      </c>
    </row>
    <row r="8647" spans="2:9" x14ac:dyDescent="0.2">
      <c r="F8647" s="21"/>
      <c r="G8647" s="25"/>
      <c r="H8647" s="26"/>
      <c r="I8647" s="27"/>
    </row>
    <row r="8648" spans="2:9" ht="15" customHeight="1" x14ac:dyDescent="0.2">
      <c r="B8648" s="2">
        <v>23</v>
      </c>
      <c r="C8648" s="8" t="s">
        <v>3212</v>
      </c>
      <c r="D8648" s="3">
        <v>2309</v>
      </c>
      <c r="E8648" s="8" t="s">
        <v>3213</v>
      </c>
      <c r="F8648" s="18">
        <v>230901</v>
      </c>
      <c r="G8648" s="19" t="s">
        <v>10</v>
      </c>
      <c r="I8648" s="1"/>
    </row>
    <row r="8649" spans="2:9" x14ac:dyDescent="0.2">
      <c r="E8649" s="8"/>
      <c r="G8649" s="9"/>
      <c r="H8649" s="6" t="s">
        <v>12</v>
      </c>
      <c r="I8649" s="20">
        <v>4955000</v>
      </c>
    </row>
    <row r="8650" spans="2:9" x14ac:dyDescent="0.2">
      <c r="E8650" s="8"/>
      <c r="G8650" s="9"/>
      <c r="H8650" s="6" t="s">
        <v>18</v>
      </c>
      <c r="I8650" s="20">
        <v>-1800000</v>
      </c>
    </row>
    <row r="8651" spans="2:9" x14ac:dyDescent="0.2">
      <c r="E8651" s="8"/>
      <c r="G8651" s="9"/>
      <c r="H8651" s="6" t="s">
        <v>835</v>
      </c>
      <c r="I8651" s="20">
        <v>-3055000</v>
      </c>
    </row>
    <row r="8652" spans="2:9" ht="15" customHeight="1" x14ac:dyDescent="0.2">
      <c r="E8652" s="8"/>
      <c r="F8652" s="21" t="s">
        <v>15</v>
      </c>
      <c r="G8652" s="22"/>
      <c r="H8652" s="23" t="s">
        <v>3214</v>
      </c>
      <c r="I8652" s="24">
        <f>SUBTOTAL(9,I8649:I8651)</f>
        <v>100000</v>
      </c>
    </row>
    <row r="8653" spans="2:9" x14ac:dyDescent="0.2">
      <c r="F8653" s="21"/>
      <c r="G8653" s="25"/>
      <c r="H8653" s="26"/>
      <c r="I8653" s="27"/>
    </row>
    <row r="8654" spans="2:9" ht="15" customHeight="1" x14ac:dyDescent="0.2">
      <c r="B8654" s="2">
        <v>23</v>
      </c>
      <c r="C8654" s="8" t="s">
        <v>3212</v>
      </c>
      <c r="D8654" s="3">
        <v>2315</v>
      </c>
      <c r="E8654" s="8" t="s">
        <v>3215</v>
      </c>
      <c r="F8654" s="18">
        <v>231501</v>
      </c>
      <c r="G8654" s="19" t="s">
        <v>10</v>
      </c>
      <c r="I8654" s="1"/>
    </row>
    <row r="8655" spans="2:9" x14ac:dyDescent="0.2">
      <c r="E8655" s="8"/>
      <c r="G8655" s="9"/>
      <c r="H8655" s="6" t="s">
        <v>920</v>
      </c>
      <c r="I8655" s="20">
        <v>479100</v>
      </c>
    </row>
    <row r="8656" spans="2:9" x14ac:dyDescent="0.2">
      <c r="E8656" s="8"/>
      <c r="G8656" s="9"/>
      <c r="H8656" s="6" t="s">
        <v>13</v>
      </c>
      <c r="I8656" s="20">
        <v>-409285</v>
      </c>
    </row>
    <row r="8657" spans="2:9" x14ac:dyDescent="0.2">
      <c r="E8657" s="8"/>
      <c r="G8657" s="9"/>
      <c r="H8657" s="6" t="s">
        <v>835</v>
      </c>
      <c r="I8657" s="20">
        <v>-69815</v>
      </c>
    </row>
    <row r="8658" spans="2:9" ht="15" customHeight="1" x14ac:dyDescent="0.2">
      <c r="E8658" s="8"/>
      <c r="F8658" s="21" t="s">
        <v>15</v>
      </c>
      <c r="G8658" s="22"/>
      <c r="H8658" s="23" t="s">
        <v>3216</v>
      </c>
      <c r="I8658" s="24">
        <f>SUBTOTAL(9,I8655:I8657)</f>
        <v>0</v>
      </c>
    </row>
    <row r="8659" spans="2:9" x14ac:dyDescent="0.2">
      <c r="F8659" s="21"/>
      <c r="G8659" s="25"/>
      <c r="H8659" s="26"/>
      <c r="I8659" s="27"/>
    </row>
    <row r="8660" spans="2:9" ht="15" customHeight="1" x14ac:dyDescent="0.2">
      <c r="B8660" s="2">
        <v>23</v>
      </c>
      <c r="C8660" s="8" t="s">
        <v>3212</v>
      </c>
      <c r="D8660" s="3">
        <v>5309</v>
      </c>
      <c r="E8660" s="8" t="s">
        <v>3217</v>
      </c>
      <c r="F8660" s="18">
        <v>530929</v>
      </c>
      <c r="G8660" s="19" t="s">
        <v>3212</v>
      </c>
      <c r="I8660" s="1"/>
    </row>
    <row r="8661" spans="2:9" x14ac:dyDescent="0.2">
      <c r="E8661" s="8"/>
      <c r="G8661" s="9"/>
      <c r="H8661" s="6" t="s">
        <v>12</v>
      </c>
      <c r="I8661" s="20">
        <v>300000</v>
      </c>
    </row>
    <row r="8662" spans="2:9" x14ac:dyDescent="0.2">
      <c r="E8662" s="8"/>
      <c r="G8662" s="9"/>
      <c r="H8662" s="6" t="s">
        <v>835</v>
      </c>
      <c r="I8662" s="20">
        <v>700000</v>
      </c>
    </row>
    <row r="8663" spans="2:9" ht="15" customHeight="1" x14ac:dyDescent="0.2">
      <c r="E8663" s="8"/>
      <c r="F8663" s="21" t="s">
        <v>15</v>
      </c>
      <c r="G8663" s="22"/>
      <c r="H8663" s="23" t="s">
        <v>3218</v>
      </c>
      <c r="I8663" s="24">
        <f>SUBTOTAL(9,I8661:I8662)</f>
        <v>1000000</v>
      </c>
    </row>
    <row r="8664" spans="2:9" x14ac:dyDescent="0.2">
      <c r="F8664" s="21"/>
      <c r="G8664" s="25"/>
      <c r="H8664" s="26"/>
      <c r="I8664" s="27"/>
    </row>
    <row r="8665" spans="2:9" ht="15" customHeight="1" x14ac:dyDescent="0.2">
      <c r="B8665" s="2">
        <v>23</v>
      </c>
      <c r="C8665" s="8" t="s">
        <v>3212</v>
      </c>
      <c r="D8665" s="3">
        <v>5491</v>
      </c>
      <c r="E8665" s="8" t="s">
        <v>3219</v>
      </c>
      <c r="F8665" s="18">
        <v>549130</v>
      </c>
      <c r="G8665" s="19" t="s">
        <v>3198</v>
      </c>
      <c r="I8665" s="1"/>
    </row>
    <row r="8666" spans="2:9" x14ac:dyDescent="0.2">
      <c r="E8666" s="8"/>
      <c r="G8666" s="9"/>
      <c r="H8666" s="6" t="s">
        <v>12</v>
      </c>
      <c r="I8666" s="20">
        <v>1585327</v>
      </c>
    </row>
    <row r="8667" spans="2:9" x14ac:dyDescent="0.2">
      <c r="E8667" s="8"/>
      <c r="G8667" s="9"/>
      <c r="H8667" s="6" t="s">
        <v>18</v>
      </c>
      <c r="I8667" s="20">
        <v>5351</v>
      </c>
    </row>
    <row r="8668" spans="2:9" ht="15" customHeight="1" x14ac:dyDescent="0.2">
      <c r="E8668" s="8"/>
      <c r="F8668" s="21" t="s">
        <v>15</v>
      </c>
      <c r="G8668" s="22"/>
      <c r="H8668" s="23" t="s">
        <v>3220</v>
      </c>
      <c r="I8668" s="24">
        <f>SUBTOTAL(9,I8666:I8667)</f>
        <v>1590678</v>
      </c>
    </row>
    <row r="8669" spans="2:9" x14ac:dyDescent="0.2">
      <c r="F8669" s="21"/>
      <c r="G8669" s="25"/>
      <c r="H8669" s="26"/>
      <c r="I8669" s="27"/>
    </row>
    <row r="8670" spans="2:9" ht="15" customHeight="1" x14ac:dyDescent="0.2">
      <c r="B8670" s="2">
        <v>23</v>
      </c>
      <c r="C8670" s="8" t="s">
        <v>3212</v>
      </c>
      <c r="D8670" s="3">
        <v>5603</v>
      </c>
      <c r="E8670" s="8" t="s">
        <v>3221</v>
      </c>
      <c r="F8670" s="18">
        <v>560380</v>
      </c>
      <c r="G8670" s="19" t="s">
        <v>3222</v>
      </c>
      <c r="I8670" s="1"/>
    </row>
    <row r="8671" spans="2:9" x14ac:dyDescent="0.2">
      <c r="E8671" s="8"/>
      <c r="G8671" s="9"/>
      <c r="H8671" s="6" t="s">
        <v>12</v>
      </c>
      <c r="I8671" s="20">
        <v>100808</v>
      </c>
    </row>
    <row r="8672" spans="2:9" ht="15" customHeight="1" x14ac:dyDescent="0.2">
      <c r="E8672" s="8"/>
      <c r="F8672" s="21" t="s">
        <v>15</v>
      </c>
      <c r="G8672" s="22"/>
      <c r="H8672" s="23" t="s">
        <v>3223</v>
      </c>
      <c r="I8672" s="24">
        <f>SUBTOTAL(9,I8671:I8671)</f>
        <v>100808</v>
      </c>
    </row>
    <row r="8673" spans="6:9" x14ac:dyDescent="0.2">
      <c r="F8673" s="21"/>
      <c r="G8673" s="25"/>
      <c r="H8673" s="26"/>
      <c r="I8673" s="27"/>
    </row>
    <row r="8674" spans="6:9" ht="15" customHeight="1" x14ac:dyDescent="0.2">
      <c r="F8674" s="21"/>
      <c r="G8674" s="25"/>
      <c r="H8674" s="28" t="s">
        <v>3224</v>
      </c>
      <c r="I8674" s="29">
        <f>SUBTOTAL(9,I5:I8673)</f>
        <v>3709703715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E282F-352C-4156-A0C4-C25B6A46861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bevilgning - 202011</vt:lpstr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2020-12-22T08:27:50Z</dcterms:created>
  <dcterms:modified xsi:type="dcterms:W3CDTF">2020-12-22T14:09:55Z</dcterms:modified>
</cp:coreProperties>
</file>