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2 Desember\"/>
    </mc:Choice>
  </mc:AlternateContent>
  <xr:revisionPtr revIDLastSave="0" documentId="13_ncr:1_{1162E0C0-811E-4163-8855-25E0C84ACD94}" xr6:coauthVersionLast="45" xr6:coauthVersionMax="45" xr10:uidLastSave="{00000000-0000-0000-0000-000000000000}"/>
  <bookViews>
    <workbookView xWindow="28680" yWindow="-120" windowWidth="29040" windowHeight="15840" xr2:uid="{7FCD0155-0880-4B67-B3FE-FC2EC3B562C5}"/>
  </bookViews>
  <sheets>
    <sheet name="bevilgning - 202013" sheetId="1" r:id="rId1"/>
  </sheets>
  <definedNames>
    <definedName name="Print_Area" localSheetId="0">'bevilgning - 202013'!#REF!</definedName>
    <definedName name="Print_Titles" localSheetId="0">'bevilgning - 202013'!#REF!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82" i="1" l="1"/>
  <c r="I8678" i="1"/>
  <c r="I8673" i="1"/>
  <c r="I8668" i="1"/>
  <c r="I8662" i="1"/>
  <c r="I8656" i="1"/>
  <c r="I8650" i="1"/>
  <c r="I8645" i="1"/>
  <c r="I8641" i="1"/>
  <c r="I8637" i="1"/>
  <c r="I8632" i="1"/>
  <c r="I8627" i="1"/>
  <c r="I8622" i="1"/>
  <c r="I8616" i="1"/>
  <c r="I8612" i="1"/>
  <c r="I8608" i="1"/>
  <c r="I8603" i="1"/>
  <c r="I8598" i="1"/>
  <c r="I8594" i="1"/>
  <c r="I8590" i="1"/>
  <c r="I8585" i="1"/>
  <c r="I8580" i="1"/>
  <c r="I8576" i="1"/>
  <c r="I8572" i="1"/>
  <c r="I8568" i="1"/>
  <c r="I8564" i="1"/>
  <c r="I8560" i="1"/>
  <c r="I8554" i="1"/>
  <c r="I8548" i="1"/>
  <c r="I8541" i="1"/>
  <c r="I8537" i="1"/>
  <c r="I8532" i="1"/>
  <c r="I8528" i="1"/>
  <c r="I8522" i="1"/>
  <c r="I8518" i="1"/>
  <c r="I8513" i="1"/>
  <c r="I8507" i="1"/>
  <c r="I8502" i="1"/>
  <c r="I8496" i="1"/>
  <c r="I8491" i="1"/>
  <c r="I8485" i="1"/>
  <c r="I8480" i="1"/>
  <c r="I8475" i="1"/>
  <c r="I8468" i="1"/>
  <c r="I8464" i="1"/>
  <c r="I8458" i="1"/>
  <c r="I8453" i="1"/>
  <c r="I8447" i="1"/>
  <c r="I8443" i="1"/>
  <c r="I8438" i="1"/>
  <c r="I8434" i="1"/>
  <c r="I8428" i="1"/>
  <c r="I8424" i="1"/>
  <c r="I8417" i="1"/>
  <c r="I8411" i="1"/>
  <c r="I8407" i="1"/>
  <c r="I8401" i="1"/>
  <c r="I8395" i="1"/>
  <c r="I8390" i="1"/>
  <c r="I8386" i="1"/>
  <c r="I8382" i="1"/>
  <c r="I8376" i="1"/>
  <c r="I8371" i="1"/>
  <c r="I8366" i="1"/>
  <c r="I8361" i="1"/>
  <c r="I8356" i="1"/>
  <c r="I8352" i="1"/>
  <c r="I8347" i="1"/>
  <c r="I8341" i="1"/>
  <c r="I8335" i="1"/>
  <c r="I8329" i="1"/>
  <c r="I8324" i="1"/>
  <c r="I8320" i="1"/>
  <c r="I8313" i="1"/>
  <c r="I8305" i="1"/>
  <c r="I8297" i="1"/>
  <c r="I8291" i="1"/>
  <c r="I8284" i="1"/>
  <c r="I8276" i="1"/>
  <c r="I8270" i="1"/>
  <c r="I8263" i="1"/>
  <c r="I8255" i="1"/>
  <c r="I8248" i="1"/>
  <c r="I8240" i="1"/>
  <c r="I8233" i="1"/>
  <c r="I8224" i="1"/>
  <c r="I8216" i="1"/>
  <c r="I8208" i="1"/>
  <c r="I8200" i="1"/>
  <c r="I8195" i="1"/>
  <c r="I8186" i="1"/>
  <c r="I8181" i="1"/>
  <c r="I8174" i="1"/>
  <c r="I8166" i="1"/>
  <c r="I8161" i="1"/>
  <c r="I8157" i="1"/>
  <c r="I8150" i="1"/>
  <c r="I8142" i="1"/>
  <c r="I8136" i="1"/>
  <c r="I8132" i="1"/>
  <c r="I8124" i="1"/>
  <c r="I8118" i="1"/>
  <c r="I8110" i="1"/>
  <c r="I8102" i="1"/>
  <c r="I8098" i="1"/>
  <c r="I8094" i="1"/>
  <c r="I8090" i="1"/>
  <c r="I8086" i="1"/>
  <c r="I8081" i="1"/>
  <c r="I8075" i="1"/>
  <c r="I8070" i="1"/>
  <c r="I8066" i="1"/>
  <c r="I8060" i="1"/>
  <c r="I8055" i="1"/>
  <c r="I8050" i="1"/>
  <c r="I8045" i="1"/>
  <c r="I8040" i="1"/>
  <c r="I8033" i="1"/>
  <c r="I8028" i="1"/>
  <c r="I8024" i="1"/>
  <c r="I8020" i="1"/>
  <c r="I8016" i="1"/>
  <c r="I8010" i="1"/>
  <c r="I8006" i="1"/>
  <c r="I7999" i="1"/>
  <c r="I7994" i="1"/>
  <c r="I7989" i="1"/>
  <c r="I7984" i="1"/>
  <c r="I7980" i="1"/>
  <c r="I7976" i="1"/>
  <c r="I7971" i="1"/>
  <c r="I7967" i="1"/>
  <c r="I7962" i="1"/>
  <c r="I7956" i="1"/>
  <c r="I7952" i="1"/>
  <c r="I7946" i="1"/>
  <c r="I7940" i="1"/>
  <c r="I7935" i="1"/>
  <c r="I7929" i="1"/>
  <c r="I7923" i="1"/>
  <c r="I7918" i="1"/>
  <c r="I7914" i="1"/>
  <c r="I7909" i="1"/>
  <c r="I7903" i="1"/>
  <c r="I7898" i="1"/>
  <c r="I7892" i="1"/>
  <c r="I7883" i="1"/>
  <c r="I7878" i="1"/>
  <c r="I7874" i="1"/>
  <c r="I7870" i="1"/>
  <c r="I7865" i="1"/>
  <c r="I7860" i="1"/>
  <c r="I7852" i="1"/>
  <c r="I7844" i="1"/>
  <c r="I7840" i="1"/>
  <c r="I7834" i="1"/>
  <c r="I7828" i="1"/>
  <c r="I7821" i="1"/>
  <c r="I7813" i="1"/>
  <c r="I7804" i="1"/>
  <c r="I7799" i="1"/>
  <c r="I7795" i="1"/>
  <c r="I7791" i="1"/>
  <c r="I7786" i="1"/>
  <c r="I7781" i="1"/>
  <c r="I7776" i="1"/>
  <c r="I7771" i="1"/>
  <c r="I7767" i="1"/>
  <c r="I7762" i="1"/>
  <c r="I7757" i="1"/>
  <c r="I7752" i="1"/>
  <c r="I7747" i="1"/>
  <c r="I7743" i="1"/>
  <c r="I7738" i="1"/>
  <c r="I7733" i="1"/>
  <c r="I7729" i="1"/>
  <c r="I7725" i="1"/>
  <c r="I7721" i="1"/>
  <c r="I7717" i="1"/>
  <c r="I7713" i="1"/>
  <c r="I7709" i="1"/>
  <c r="I7704" i="1"/>
  <c r="I7699" i="1"/>
  <c r="I7694" i="1"/>
  <c r="I7689" i="1"/>
  <c r="I7685" i="1"/>
  <c r="I7681" i="1"/>
  <c r="I7676" i="1"/>
  <c r="I7671" i="1"/>
  <c r="I7667" i="1"/>
  <c r="I7663" i="1"/>
  <c r="I7659" i="1"/>
  <c r="I7654" i="1"/>
  <c r="I7650" i="1"/>
  <c r="I7644" i="1"/>
  <c r="I7639" i="1"/>
  <c r="I7635" i="1"/>
  <c r="I7631" i="1"/>
  <c r="I7626" i="1"/>
  <c r="I7622" i="1"/>
  <c r="I7615" i="1"/>
  <c r="I7610" i="1"/>
  <c r="I7604" i="1"/>
  <c r="I7598" i="1"/>
  <c r="I7592" i="1"/>
  <c r="I7587" i="1"/>
  <c r="I7582" i="1"/>
  <c r="I7576" i="1"/>
  <c r="I7571" i="1"/>
  <c r="I7566" i="1"/>
  <c r="I7560" i="1"/>
  <c r="I7555" i="1"/>
  <c r="I7549" i="1"/>
  <c r="I7545" i="1"/>
  <c r="I7537" i="1"/>
  <c r="I7532" i="1"/>
  <c r="I7525" i="1"/>
  <c r="I7520" i="1"/>
  <c r="I7515" i="1"/>
  <c r="I7506" i="1"/>
  <c r="I7501" i="1"/>
  <c r="I7493" i="1"/>
  <c r="I7489" i="1"/>
  <c r="I7485" i="1"/>
  <c r="I7479" i="1"/>
  <c r="I7472" i="1"/>
  <c r="I7468" i="1"/>
  <c r="I7462" i="1"/>
  <c r="I7457" i="1"/>
  <c r="I7453" i="1"/>
  <c r="I7448" i="1"/>
  <c r="I7442" i="1"/>
  <c r="I7437" i="1"/>
  <c r="I7432" i="1"/>
  <c r="I7428" i="1"/>
  <c r="I7424" i="1"/>
  <c r="I7419" i="1"/>
  <c r="I7415" i="1"/>
  <c r="I7409" i="1"/>
  <c r="I7404" i="1"/>
  <c r="I7397" i="1"/>
  <c r="I7392" i="1"/>
  <c r="I7386" i="1"/>
  <c r="I7380" i="1"/>
  <c r="I7376" i="1"/>
  <c r="I7370" i="1"/>
  <c r="I7366" i="1"/>
  <c r="I7361" i="1"/>
  <c r="I7356" i="1"/>
  <c r="I7350" i="1"/>
  <c r="I7346" i="1"/>
  <c r="I7342" i="1"/>
  <c r="I7337" i="1"/>
  <c r="I7333" i="1"/>
  <c r="I7329" i="1"/>
  <c r="I7325" i="1"/>
  <c r="I7320" i="1"/>
  <c r="I7316" i="1"/>
  <c r="I7312" i="1"/>
  <c r="I7308" i="1"/>
  <c r="I7303" i="1"/>
  <c r="I7299" i="1"/>
  <c r="I7295" i="1"/>
  <c r="I7291" i="1"/>
  <c r="I7287" i="1"/>
  <c r="I7282" i="1"/>
  <c r="I7276" i="1"/>
  <c r="I7272" i="1"/>
  <c r="I7267" i="1"/>
  <c r="I7262" i="1"/>
  <c r="I7257" i="1"/>
  <c r="I7253" i="1"/>
  <c r="I7247" i="1"/>
  <c r="I7242" i="1"/>
  <c r="I7238" i="1"/>
  <c r="I7232" i="1"/>
  <c r="I7224" i="1"/>
  <c r="I7219" i="1"/>
  <c r="I7214" i="1"/>
  <c r="I7209" i="1"/>
  <c r="I7204" i="1"/>
  <c r="I7198" i="1"/>
  <c r="I7193" i="1"/>
  <c r="I7189" i="1"/>
  <c r="I7184" i="1"/>
  <c r="I7177" i="1"/>
  <c r="I7173" i="1"/>
  <c r="I7169" i="1"/>
  <c r="I7163" i="1"/>
  <c r="I7157" i="1"/>
  <c r="I7149" i="1"/>
  <c r="I7144" i="1"/>
  <c r="I7138" i="1"/>
  <c r="I7133" i="1"/>
  <c r="I7128" i="1"/>
  <c r="I7123" i="1"/>
  <c r="I7118" i="1"/>
  <c r="I7112" i="1"/>
  <c r="I7108" i="1"/>
  <c r="I7103" i="1"/>
  <c r="I7098" i="1"/>
  <c r="I7093" i="1"/>
  <c r="I7088" i="1"/>
  <c r="I7082" i="1"/>
  <c r="I7076" i="1"/>
  <c r="I7071" i="1"/>
  <c r="I7065" i="1"/>
  <c r="I7060" i="1"/>
  <c r="I7055" i="1"/>
  <c r="I7051" i="1"/>
  <c r="I7046" i="1"/>
  <c r="I7040" i="1"/>
  <c r="I7035" i="1"/>
  <c r="I7031" i="1"/>
  <c r="I7027" i="1"/>
  <c r="I7022" i="1"/>
  <c r="I7013" i="1"/>
  <c r="I7009" i="1"/>
  <c r="I7003" i="1"/>
  <c r="I6999" i="1"/>
  <c r="I6993" i="1"/>
  <c r="I6988" i="1"/>
  <c r="I6982" i="1"/>
  <c r="I6978" i="1"/>
  <c r="I6974" i="1"/>
  <c r="I6969" i="1"/>
  <c r="I6963" i="1"/>
  <c r="I6957" i="1"/>
  <c r="I6950" i="1"/>
  <c r="I6943" i="1"/>
  <c r="I6936" i="1"/>
  <c r="I6930" i="1"/>
  <c r="I6924" i="1"/>
  <c r="I6918" i="1"/>
  <c r="I6912" i="1"/>
  <c r="I6906" i="1"/>
  <c r="I6902" i="1"/>
  <c r="I6897" i="1"/>
  <c r="I6893" i="1"/>
  <c r="I6888" i="1"/>
  <c r="I6883" i="1"/>
  <c r="I6878" i="1"/>
  <c r="I6873" i="1"/>
  <c r="I6868" i="1"/>
  <c r="I6860" i="1"/>
  <c r="I6856" i="1"/>
  <c r="I6851" i="1"/>
  <c r="I6847" i="1"/>
  <c r="I6843" i="1"/>
  <c r="I6839" i="1"/>
  <c r="I6832" i="1"/>
  <c r="I6824" i="1"/>
  <c r="I6819" i="1"/>
  <c r="I6814" i="1"/>
  <c r="I6809" i="1"/>
  <c r="I6804" i="1"/>
  <c r="I6798" i="1"/>
  <c r="I6794" i="1"/>
  <c r="I6790" i="1"/>
  <c r="I6786" i="1"/>
  <c r="I6782" i="1"/>
  <c r="I6778" i="1"/>
  <c r="I6774" i="1"/>
  <c r="I6769" i="1"/>
  <c r="I6764" i="1"/>
  <c r="I6758" i="1"/>
  <c r="I6752" i="1"/>
  <c r="I6747" i="1"/>
  <c r="I6742" i="1"/>
  <c r="I6738" i="1"/>
  <c r="I6732" i="1"/>
  <c r="I6727" i="1"/>
  <c r="I6723" i="1"/>
  <c r="I6716" i="1"/>
  <c r="I6712" i="1"/>
  <c r="I6707" i="1"/>
  <c r="I6700" i="1"/>
  <c r="I6696" i="1"/>
  <c r="I6690" i="1"/>
  <c r="I6685" i="1"/>
  <c r="I6680" i="1"/>
  <c r="I6674" i="1"/>
  <c r="I6667" i="1"/>
  <c r="I6660" i="1"/>
  <c r="I6655" i="1"/>
  <c r="I6650" i="1"/>
  <c r="I6644" i="1"/>
  <c r="I6640" i="1"/>
  <c r="I6634" i="1"/>
  <c r="I6628" i="1"/>
  <c r="I6621" i="1"/>
  <c r="I6614" i="1"/>
  <c r="I6607" i="1"/>
  <c r="I6599" i="1"/>
  <c r="I6595" i="1"/>
  <c r="I6590" i="1"/>
  <c r="I6586" i="1"/>
  <c r="I6582" i="1"/>
  <c r="I6575" i="1"/>
  <c r="I6571" i="1"/>
  <c r="I6565" i="1"/>
  <c r="I6560" i="1"/>
  <c r="I6553" i="1"/>
  <c r="I6549" i="1"/>
  <c r="I6542" i="1"/>
  <c r="I6534" i="1"/>
  <c r="I6528" i="1"/>
  <c r="I6523" i="1"/>
  <c r="I6519" i="1"/>
  <c r="I6515" i="1"/>
  <c r="I6511" i="1"/>
  <c r="I6507" i="1"/>
  <c r="I6503" i="1"/>
  <c r="I6499" i="1"/>
  <c r="I6495" i="1"/>
  <c r="I6487" i="1"/>
  <c r="I6481" i="1"/>
  <c r="I6475" i="1"/>
  <c r="I6466" i="1"/>
  <c r="I6458" i="1"/>
  <c r="I6454" i="1"/>
  <c r="I6447" i="1"/>
  <c r="I6441" i="1"/>
  <c r="I6436" i="1"/>
  <c r="I6432" i="1"/>
  <c r="I6427" i="1"/>
  <c r="I6420" i="1"/>
  <c r="I6416" i="1"/>
  <c r="I6411" i="1"/>
  <c r="I6407" i="1"/>
  <c r="I6403" i="1"/>
  <c r="I6399" i="1"/>
  <c r="I6392" i="1"/>
  <c r="I6387" i="1"/>
  <c r="I6381" i="1"/>
  <c r="I6376" i="1"/>
  <c r="I6371" i="1"/>
  <c r="I6367" i="1"/>
  <c r="I6362" i="1"/>
  <c r="I6358" i="1"/>
  <c r="I6354" i="1"/>
  <c r="I6349" i="1"/>
  <c r="I6345" i="1"/>
  <c r="I6341" i="1"/>
  <c r="I6337" i="1"/>
  <c r="I6333" i="1"/>
  <c r="I6329" i="1"/>
  <c r="I6322" i="1"/>
  <c r="I6316" i="1"/>
  <c r="I6312" i="1"/>
  <c r="I6305" i="1"/>
  <c r="I6298" i="1"/>
  <c r="I6292" i="1"/>
  <c r="I6285" i="1"/>
  <c r="I6279" i="1"/>
  <c r="I6273" i="1"/>
  <c r="I6266" i="1"/>
  <c r="I6261" i="1"/>
  <c r="I6255" i="1"/>
  <c r="I6251" i="1"/>
  <c r="I6246" i="1"/>
  <c r="I6241" i="1"/>
  <c r="I6237" i="1"/>
  <c r="I6232" i="1"/>
  <c r="I6227" i="1"/>
  <c r="I6222" i="1"/>
  <c r="I6215" i="1"/>
  <c r="I6211" i="1"/>
  <c r="I6206" i="1"/>
  <c r="I6201" i="1"/>
  <c r="I6196" i="1"/>
  <c r="I6192" i="1"/>
  <c r="I6188" i="1"/>
  <c r="I6184" i="1"/>
  <c r="I6179" i="1"/>
  <c r="I6173" i="1"/>
  <c r="I6169" i="1"/>
  <c r="I6163" i="1"/>
  <c r="I6156" i="1"/>
  <c r="I6150" i="1"/>
  <c r="I6145" i="1"/>
  <c r="I6140" i="1"/>
  <c r="I6136" i="1"/>
  <c r="I6132" i="1"/>
  <c r="I6127" i="1"/>
  <c r="I6123" i="1"/>
  <c r="I6118" i="1"/>
  <c r="I6113" i="1"/>
  <c r="I6108" i="1"/>
  <c r="I6103" i="1"/>
  <c r="I6099" i="1"/>
  <c r="I6094" i="1"/>
  <c r="I6090" i="1"/>
  <c r="I6085" i="1"/>
  <c r="I6077" i="1"/>
  <c r="I6072" i="1"/>
  <c r="I6068" i="1"/>
  <c r="I6064" i="1"/>
  <c r="I6058" i="1"/>
  <c r="I6053" i="1"/>
  <c r="I6047" i="1"/>
  <c r="I6041" i="1"/>
  <c r="I6036" i="1"/>
  <c r="I6031" i="1"/>
  <c r="I6026" i="1"/>
  <c r="I6021" i="1"/>
  <c r="I6017" i="1"/>
  <c r="I6013" i="1"/>
  <c r="I6009" i="1"/>
  <c r="I6003" i="1"/>
  <c r="I5999" i="1"/>
  <c r="I5994" i="1"/>
  <c r="I5989" i="1"/>
  <c r="I5985" i="1"/>
  <c r="I5980" i="1"/>
  <c r="I5976" i="1"/>
  <c r="I5972" i="1"/>
  <c r="I5967" i="1"/>
  <c r="I5963" i="1"/>
  <c r="I5959" i="1"/>
  <c r="I5954" i="1"/>
  <c r="I5949" i="1"/>
  <c r="I5945" i="1"/>
  <c r="I5941" i="1"/>
  <c r="I5937" i="1"/>
  <c r="I5932" i="1"/>
  <c r="I5926" i="1"/>
  <c r="I5921" i="1"/>
  <c r="I5917" i="1"/>
  <c r="I5912" i="1"/>
  <c r="I5908" i="1"/>
  <c r="I5904" i="1"/>
  <c r="I5899" i="1"/>
  <c r="I5894" i="1"/>
  <c r="I5890" i="1"/>
  <c r="I5885" i="1"/>
  <c r="I5880" i="1"/>
  <c r="I5876" i="1"/>
  <c r="I5871" i="1"/>
  <c r="I5866" i="1"/>
  <c r="I5861" i="1"/>
  <c r="I5856" i="1"/>
  <c r="I5852" i="1"/>
  <c r="I5847" i="1"/>
  <c r="I5843" i="1"/>
  <c r="I5838" i="1"/>
  <c r="I5833" i="1"/>
  <c r="I5828" i="1"/>
  <c r="I5823" i="1"/>
  <c r="I5818" i="1"/>
  <c r="I5813" i="1"/>
  <c r="I5807" i="1"/>
  <c r="I5802" i="1"/>
  <c r="I5797" i="1"/>
  <c r="I5793" i="1"/>
  <c r="I5788" i="1"/>
  <c r="I5784" i="1"/>
  <c r="I5780" i="1"/>
  <c r="I5776" i="1"/>
  <c r="I5771" i="1"/>
  <c r="I5766" i="1"/>
  <c r="I5761" i="1"/>
  <c r="I5757" i="1"/>
  <c r="I5753" i="1"/>
  <c r="I5748" i="1"/>
  <c r="I5743" i="1"/>
  <c r="I5739" i="1"/>
  <c r="I5735" i="1"/>
  <c r="I5731" i="1"/>
  <c r="I5726" i="1"/>
  <c r="I5721" i="1"/>
  <c r="I5717" i="1"/>
  <c r="I5713" i="1"/>
  <c r="I5709" i="1"/>
  <c r="I5705" i="1"/>
  <c r="I5700" i="1"/>
  <c r="I5696" i="1"/>
  <c r="I5692" i="1"/>
  <c r="I5687" i="1"/>
  <c r="I5682" i="1"/>
  <c r="I5675" i="1"/>
  <c r="I5670" i="1"/>
  <c r="I5665" i="1"/>
  <c r="I5661" i="1"/>
  <c r="I5657" i="1"/>
  <c r="I5651" i="1"/>
  <c r="I5647" i="1"/>
  <c r="I5641" i="1"/>
  <c r="I5635" i="1"/>
  <c r="I5630" i="1"/>
  <c r="I5625" i="1"/>
  <c r="I5620" i="1"/>
  <c r="I5615" i="1"/>
  <c r="I5608" i="1"/>
  <c r="I5601" i="1"/>
  <c r="I5597" i="1"/>
  <c r="I5592" i="1"/>
  <c r="I5587" i="1"/>
  <c r="I5583" i="1"/>
  <c r="I5578" i="1"/>
  <c r="I5573" i="1"/>
  <c r="I5568" i="1"/>
  <c r="I5564" i="1"/>
  <c r="I5559" i="1"/>
  <c r="I5553" i="1"/>
  <c r="I5546" i="1"/>
  <c r="I5542" i="1"/>
  <c r="I5538" i="1"/>
  <c r="I5533" i="1"/>
  <c r="I5529" i="1"/>
  <c r="I5525" i="1"/>
  <c r="I5520" i="1"/>
  <c r="I5513" i="1"/>
  <c r="I5507" i="1"/>
  <c r="I5500" i="1"/>
  <c r="I5494" i="1"/>
  <c r="I5487" i="1"/>
  <c r="I5482" i="1"/>
  <c r="I5476" i="1"/>
  <c r="I5471" i="1"/>
  <c r="I5466" i="1"/>
  <c r="I5462" i="1"/>
  <c r="I5456" i="1"/>
  <c r="I5452" i="1"/>
  <c r="I5446" i="1"/>
  <c r="I5440" i="1"/>
  <c r="I5435" i="1"/>
  <c r="I5430" i="1"/>
  <c r="I5424" i="1"/>
  <c r="I5420" i="1"/>
  <c r="I5415" i="1"/>
  <c r="I5409" i="1"/>
  <c r="I5403" i="1"/>
  <c r="I5397" i="1"/>
  <c r="I5393" i="1"/>
  <c r="I5388" i="1"/>
  <c r="I5384" i="1"/>
  <c r="I5380" i="1"/>
  <c r="I5373" i="1"/>
  <c r="I5368" i="1"/>
  <c r="I5361" i="1"/>
  <c r="I5354" i="1"/>
  <c r="I5348" i="1"/>
  <c r="I5342" i="1"/>
  <c r="I5334" i="1"/>
  <c r="I5327" i="1"/>
  <c r="I5321" i="1"/>
  <c r="I5315" i="1"/>
  <c r="I5308" i="1"/>
  <c r="I5303" i="1"/>
  <c r="I5297" i="1"/>
  <c r="I5291" i="1"/>
  <c r="I5287" i="1"/>
  <c r="I5283" i="1"/>
  <c r="I5278" i="1"/>
  <c r="I5270" i="1"/>
  <c r="I5264" i="1"/>
  <c r="I5258" i="1"/>
  <c r="I5250" i="1"/>
  <c r="I5243" i="1"/>
  <c r="I5238" i="1"/>
  <c r="I5233" i="1"/>
  <c r="I5226" i="1"/>
  <c r="I5222" i="1"/>
  <c r="I5218" i="1"/>
  <c r="I5214" i="1"/>
  <c r="I5209" i="1"/>
  <c r="I5205" i="1"/>
  <c r="I5200" i="1"/>
  <c r="I5196" i="1"/>
  <c r="I5191" i="1"/>
  <c r="I5187" i="1"/>
  <c r="I5183" i="1"/>
  <c r="I5178" i="1"/>
  <c r="I5172" i="1"/>
  <c r="I5167" i="1"/>
  <c r="I5163" i="1"/>
  <c r="I5158" i="1"/>
  <c r="I5154" i="1"/>
  <c r="I5150" i="1"/>
  <c r="I5145" i="1"/>
  <c r="I5140" i="1"/>
  <c r="I5133" i="1"/>
  <c r="I5129" i="1"/>
  <c r="I5124" i="1"/>
  <c r="I5119" i="1"/>
  <c r="I5115" i="1"/>
  <c r="I5110" i="1"/>
  <c r="I5106" i="1"/>
  <c r="I5102" i="1"/>
  <c r="I5095" i="1"/>
  <c r="I5089" i="1"/>
  <c r="I5082" i="1"/>
  <c r="I5075" i="1"/>
  <c r="I5070" i="1"/>
  <c r="I5063" i="1"/>
  <c r="I5058" i="1"/>
  <c r="I5053" i="1"/>
  <c r="I5049" i="1"/>
  <c r="I5045" i="1"/>
  <c r="I5040" i="1"/>
  <c r="I5036" i="1"/>
  <c r="I5030" i="1"/>
  <c r="I5022" i="1"/>
  <c r="I5017" i="1"/>
  <c r="I5012" i="1"/>
  <c r="I5007" i="1"/>
  <c r="I5003" i="1"/>
  <c r="I4997" i="1"/>
  <c r="I4993" i="1"/>
  <c r="I4988" i="1"/>
  <c r="I4983" i="1"/>
  <c r="I4977" i="1"/>
  <c r="I4969" i="1"/>
  <c r="I4962" i="1"/>
  <c r="I4958" i="1"/>
  <c r="I4954" i="1"/>
  <c r="I4949" i="1"/>
  <c r="I4943" i="1"/>
  <c r="I4935" i="1"/>
  <c r="I4931" i="1"/>
  <c r="I4927" i="1"/>
  <c r="I4921" i="1"/>
  <c r="I4917" i="1"/>
  <c r="I4913" i="1"/>
  <c r="I4906" i="1"/>
  <c r="I4900" i="1"/>
  <c r="I4892" i="1"/>
  <c r="I4886" i="1"/>
  <c r="I4880" i="1"/>
  <c r="I4874" i="1"/>
  <c r="I4869" i="1"/>
  <c r="I4863" i="1"/>
  <c r="I4858" i="1"/>
  <c r="I4852" i="1"/>
  <c r="I4846" i="1"/>
  <c r="I4841" i="1"/>
  <c r="I4837" i="1"/>
  <c r="I4831" i="1"/>
  <c r="I4825" i="1"/>
  <c r="I4819" i="1"/>
  <c r="I4813" i="1"/>
  <c r="I4809" i="1"/>
  <c r="I4803" i="1"/>
  <c r="I4797" i="1"/>
  <c r="I4792" i="1"/>
  <c r="I4787" i="1"/>
  <c r="I4782" i="1"/>
  <c r="I4777" i="1"/>
  <c r="I4773" i="1"/>
  <c r="I4767" i="1"/>
  <c r="I4763" i="1"/>
  <c r="I4757" i="1"/>
  <c r="I4752" i="1"/>
  <c r="I4746" i="1"/>
  <c r="I4742" i="1"/>
  <c r="I4737" i="1"/>
  <c r="I4732" i="1"/>
  <c r="I4727" i="1"/>
  <c r="I4723" i="1"/>
  <c r="I4719" i="1"/>
  <c r="I4715" i="1"/>
  <c r="I4711" i="1"/>
  <c r="I4707" i="1"/>
  <c r="I4703" i="1"/>
  <c r="I4698" i="1"/>
  <c r="I4694" i="1"/>
  <c r="I4690" i="1"/>
  <c r="I4686" i="1"/>
  <c r="I4682" i="1"/>
  <c r="I4678" i="1"/>
  <c r="I4674" i="1"/>
  <c r="I4669" i="1"/>
  <c r="I4664" i="1"/>
  <c r="I4660" i="1"/>
  <c r="I4656" i="1"/>
  <c r="I4652" i="1"/>
  <c r="I4647" i="1"/>
  <c r="I4643" i="1"/>
  <c r="I4639" i="1"/>
  <c r="I4634" i="1"/>
  <c r="I4630" i="1"/>
  <c r="I4626" i="1"/>
  <c r="I4619" i="1"/>
  <c r="I4612" i="1"/>
  <c r="I4606" i="1"/>
  <c r="I4600" i="1"/>
  <c r="I4594" i="1"/>
  <c r="I4588" i="1"/>
  <c r="I4583" i="1"/>
  <c r="I4576" i="1"/>
  <c r="I4568" i="1"/>
  <c r="I4562" i="1"/>
  <c r="I4555" i="1"/>
  <c r="I4548" i="1"/>
  <c r="I4543" i="1"/>
  <c r="I4538" i="1"/>
  <c r="I4532" i="1"/>
  <c r="I4525" i="1"/>
  <c r="I4518" i="1"/>
  <c r="I4511" i="1"/>
  <c r="I4504" i="1"/>
  <c r="I4499" i="1"/>
  <c r="I4495" i="1"/>
  <c r="I4490" i="1"/>
  <c r="I4486" i="1"/>
  <c r="I4480" i="1"/>
  <c r="I4474" i="1"/>
  <c r="I4469" i="1"/>
  <c r="I4464" i="1"/>
  <c r="I4460" i="1"/>
  <c r="I4455" i="1"/>
  <c r="I4450" i="1"/>
  <c r="I4445" i="1"/>
  <c r="I4441" i="1"/>
  <c r="I4434" i="1"/>
  <c r="I4428" i="1"/>
  <c r="I4421" i="1"/>
  <c r="I4415" i="1"/>
  <c r="I4408" i="1"/>
  <c r="I4404" i="1"/>
  <c r="I4400" i="1"/>
  <c r="I4396" i="1"/>
  <c r="I4391" i="1"/>
  <c r="I4382" i="1"/>
  <c r="I4377" i="1"/>
  <c r="I4373" i="1"/>
  <c r="I4367" i="1"/>
  <c r="I4362" i="1"/>
  <c r="I4358" i="1"/>
  <c r="I4352" i="1"/>
  <c r="I4348" i="1"/>
  <c r="I4343" i="1"/>
  <c r="I4336" i="1"/>
  <c r="I4330" i="1"/>
  <c r="I4324" i="1"/>
  <c r="I4318" i="1"/>
  <c r="I4312" i="1"/>
  <c r="I4305" i="1"/>
  <c r="I4300" i="1"/>
  <c r="I4296" i="1"/>
  <c r="I4288" i="1"/>
  <c r="I4281" i="1"/>
  <c r="I4275" i="1"/>
  <c r="I4270" i="1"/>
  <c r="I4265" i="1"/>
  <c r="I4259" i="1"/>
  <c r="I4254" i="1"/>
  <c r="I4246" i="1"/>
  <c r="I4241" i="1"/>
  <c r="I4235" i="1"/>
  <c r="I4226" i="1"/>
  <c r="I4221" i="1"/>
  <c r="I4214" i="1"/>
  <c r="I4210" i="1"/>
  <c r="I4204" i="1"/>
  <c r="I4200" i="1"/>
  <c r="I4195" i="1"/>
  <c r="I4188" i="1"/>
  <c r="I4184" i="1"/>
  <c r="I4180" i="1"/>
  <c r="I4172" i="1"/>
  <c r="I4165" i="1"/>
  <c r="I4160" i="1"/>
  <c r="I4156" i="1"/>
  <c r="I4151" i="1"/>
  <c r="I4147" i="1"/>
  <c r="I4141" i="1"/>
  <c r="I4136" i="1"/>
  <c r="I4132" i="1"/>
  <c r="I4125" i="1"/>
  <c r="I4120" i="1"/>
  <c r="I4116" i="1"/>
  <c r="I4110" i="1"/>
  <c r="I4105" i="1"/>
  <c r="I4101" i="1"/>
  <c r="I4097" i="1"/>
  <c r="I4092" i="1"/>
  <c r="I4088" i="1"/>
  <c r="I4082" i="1"/>
  <c r="I4076" i="1"/>
  <c r="I4070" i="1"/>
  <c r="I4064" i="1"/>
  <c r="I4058" i="1"/>
  <c r="I4052" i="1"/>
  <c r="I4048" i="1"/>
  <c r="I4039" i="1"/>
  <c r="I4033" i="1"/>
  <c r="I4029" i="1"/>
  <c r="I4024" i="1"/>
  <c r="I4019" i="1"/>
  <c r="I4015" i="1"/>
  <c r="I4011" i="1"/>
  <c r="I4006" i="1"/>
  <c r="I4001" i="1"/>
  <c r="I3995" i="1"/>
  <c r="I3990" i="1"/>
  <c r="I3982" i="1"/>
  <c r="I3977" i="1"/>
  <c r="I3972" i="1"/>
  <c r="I3967" i="1"/>
  <c r="I3961" i="1"/>
  <c r="I3957" i="1"/>
  <c r="I3952" i="1"/>
  <c r="I3947" i="1"/>
  <c r="I3942" i="1"/>
  <c r="I3937" i="1"/>
  <c r="I3932" i="1"/>
  <c r="I3928" i="1"/>
  <c r="I3922" i="1"/>
  <c r="I3915" i="1"/>
  <c r="I3909" i="1"/>
  <c r="I3904" i="1"/>
  <c r="I3899" i="1"/>
  <c r="I3893" i="1"/>
  <c r="I3887" i="1"/>
  <c r="I3883" i="1"/>
  <c r="I3877" i="1"/>
  <c r="I3872" i="1"/>
  <c r="I3866" i="1"/>
  <c r="I3861" i="1"/>
  <c r="I3855" i="1"/>
  <c r="I3850" i="1"/>
  <c r="I3846" i="1"/>
  <c r="I3842" i="1"/>
  <c r="I3836" i="1"/>
  <c r="I3831" i="1"/>
  <c r="I3826" i="1"/>
  <c r="I3822" i="1"/>
  <c r="I3818" i="1"/>
  <c r="I3814" i="1"/>
  <c r="I3809" i="1"/>
  <c r="I3805" i="1"/>
  <c r="I3800" i="1"/>
  <c r="I3794" i="1"/>
  <c r="I3790" i="1"/>
  <c r="I3786" i="1"/>
  <c r="I3780" i="1"/>
  <c r="I3774" i="1"/>
  <c r="I3770" i="1"/>
  <c r="I3766" i="1"/>
  <c r="I3762" i="1"/>
  <c r="I3758" i="1"/>
  <c r="I3753" i="1"/>
  <c r="I3748" i="1"/>
  <c r="I3744" i="1"/>
  <c r="I3739" i="1"/>
  <c r="I3735" i="1"/>
  <c r="I3729" i="1"/>
  <c r="I3723" i="1"/>
  <c r="I3716" i="1"/>
  <c r="I3709" i="1"/>
  <c r="I3702" i="1"/>
  <c r="I3697" i="1"/>
  <c r="I3691" i="1"/>
  <c r="I3685" i="1"/>
  <c r="I3678" i="1"/>
  <c r="I3671" i="1"/>
  <c r="I3664" i="1"/>
  <c r="I3657" i="1"/>
  <c r="I3653" i="1"/>
  <c r="I3647" i="1"/>
  <c r="I3641" i="1"/>
  <c r="I3635" i="1"/>
  <c r="I3628" i="1"/>
  <c r="I3621" i="1"/>
  <c r="I3614" i="1"/>
  <c r="I3607" i="1"/>
  <c r="I3599" i="1"/>
  <c r="I3593" i="1"/>
  <c r="I3586" i="1"/>
  <c r="I3582" i="1"/>
  <c r="I3573" i="1"/>
  <c r="I3566" i="1"/>
  <c r="I3558" i="1"/>
  <c r="I3551" i="1"/>
  <c r="I3544" i="1"/>
  <c r="I3537" i="1"/>
  <c r="I3530" i="1"/>
  <c r="I3524" i="1"/>
  <c r="I3516" i="1"/>
  <c r="I3509" i="1"/>
  <c r="I3499" i="1"/>
  <c r="I3494" i="1"/>
  <c r="I3489" i="1"/>
  <c r="I3482" i="1"/>
  <c r="I3475" i="1"/>
  <c r="I3469" i="1"/>
  <c r="I3464" i="1"/>
  <c r="I3458" i="1"/>
  <c r="I3454" i="1"/>
  <c r="I3449" i="1"/>
  <c r="I3445" i="1"/>
  <c r="I3440" i="1"/>
  <c r="I3434" i="1"/>
  <c r="I3430" i="1"/>
  <c r="I3425" i="1"/>
  <c r="I3419" i="1"/>
  <c r="I3411" i="1"/>
  <c r="I3407" i="1"/>
  <c r="I3400" i="1"/>
  <c r="I3395" i="1"/>
  <c r="I3390" i="1"/>
  <c r="I3386" i="1"/>
  <c r="I3381" i="1"/>
  <c r="I3374" i="1"/>
  <c r="I3369" i="1"/>
  <c r="I3365" i="1"/>
  <c r="I3361" i="1"/>
  <c r="I3356" i="1"/>
  <c r="I3351" i="1"/>
  <c r="I3346" i="1"/>
  <c r="I3340" i="1"/>
  <c r="I3335" i="1"/>
  <c r="I3330" i="1"/>
  <c r="I3326" i="1"/>
  <c r="I3320" i="1"/>
  <c r="I3316" i="1"/>
  <c r="I3312" i="1"/>
  <c r="I3307" i="1"/>
  <c r="I3301" i="1"/>
  <c r="I3294" i="1"/>
  <c r="I3289" i="1"/>
  <c r="I3282" i="1"/>
  <c r="I3277" i="1"/>
  <c r="I3271" i="1"/>
  <c r="I3267" i="1"/>
  <c r="I3258" i="1"/>
  <c r="I3253" i="1"/>
  <c r="I3248" i="1"/>
  <c r="I3244" i="1"/>
  <c r="I3240" i="1"/>
  <c r="I3234" i="1"/>
  <c r="I3230" i="1"/>
  <c r="I3224" i="1"/>
  <c r="I3219" i="1"/>
  <c r="I3212" i="1"/>
  <c r="I3207" i="1"/>
  <c r="I3200" i="1"/>
  <c r="I3195" i="1"/>
  <c r="I3191" i="1"/>
  <c r="I3187" i="1"/>
  <c r="I3180" i="1"/>
  <c r="I3175" i="1"/>
  <c r="I3171" i="1"/>
  <c r="I3167" i="1"/>
  <c r="I3163" i="1"/>
  <c r="I3158" i="1"/>
  <c r="I3154" i="1"/>
  <c r="I3150" i="1"/>
  <c r="I3145" i="1"/>
  <c r="I3141" i="1"/>
  <c r="I3137" i="1"/>
  <c r="I3133" i="1"/>
  <c r="I3129" i="1"/>
  <c r="I3125" i="1"/>
  <c r="I3120" i="1"/>
  <c r="I3116" i="1"/>
  <c r="I3111" i="1"/>
  <c r="I3107" i="1"/>
  <c r="I3103" i="1"/>
  <c r="I3099" i="1"/>
  <c r="I3095" i="1"/>
  <c r="I3091" i="1"/>
  <c r="I3086" i="1"/>
  <c r="I3080" i="1"/>
  <c r="I3076" i="1"/>
  <c r="I3070" i="1"/>
  <c r="I3065" i="1"/>
  <c r="I3059" i="1"/>
  <c r="I3053" i="1"/>
  <c r="I3047" i="1"/>
  <c r="I3043" i="1"/>
  <c r="I3036" i="1"/>
  <c r="I3032" i="1"/>
  <c r="I3027" i="1"/>
  <c r="I3022" i="1"/>
  <c r="I3017" i="1"/>
  <c r="I3011" i="1"/>
  <c r="I3006" i="1"/>
  <c r="I2999" i="1"/>
  <c r="I2993" i="1"/>
  <c r="I2989" i="1"/>
  <c r="I2984" i="1"/>
  <c r="I2979" i="1"/>
  <c r="I2974" i="1"/>
  <c r="I2968" i="1"/>
  <c r="I2962" i="1"/>
  <c r="I2957" i="1"/>
  <c r="I2952" i="1"/>
  <c r="I2947" i="1"/>
  <c r="I2940" i="1"/>
  <c r="I2933" i="1"/>
  <c r="I2927" i="1"/>
  <c r="I2921" i="1"/>
  <c r="I2917" i="1"/>
  <c r="I2913" i="1"/>
  <c r="I2909" i="1"/>
  <c r="I2905" i="1"/>
  <c r="I2901" i="1"/>
  <c r="I2896" i="1"/>
  <c r="I2892" i="1"/>
  <c r="I2887" i="1"/>
  <c r="I2882" i="1"/>
  <c r="I2875" i="1"/>
  <c r="I2871" i="1"/>
  <c r="I2863" i="1"/>
  <c r="I2859" i="1"/>
  <c r="I2855" i="1"/>
  <c r="I2851" i="1"/>
  <c r="I2842" i="1"/>
  <c r="I2838" i="1"/>
  <c r="I2834" i="1"/>
  <c r="I2823" i="1"/>
  <c r="I2817" i="1"/>
  <c r="I2812" i="1"/>
  <c r="I2807" i="1"/>
  <c r="I2803" i="1"/>
  <c r="I2799" i="1"/>
  <c r="I2794" i="1"/>
  <c r="I2789" i="1"/>
  <c r="I2783" i="1"/>
  <c r="I2778" i="1"/>
  <c r="I2773" i="1"/>
  <c r="I2769" i="1"/>
  <c r="I2765" i="1"/>
  <c r="I2760" i="1"/>
  <c r="I2754" i="1"/>
  <c r="I2748" i="1"/>
  <c r="I2743" i="1"/>
  <c r="I2739" i="1"/>
  <c r="I2734" i="1"/>
  <c r="I2729" i="1"/>
  <c r="I2725" i="1"/>
  <c r="I2721" i="1"/>
  <c r="I2715" i="1"/>
  <c r="I2710" i="1"/>
  <c r="I2704" i="1"/>
  <c r="I2698" i="1"/>
  <c r="I2693" i="1"/>
  <c r="I2688" i="1"/>
  <c r="I2683" i="1"/>
  <c r="I2678" i="1"/>
  <c r="I2673" i="1"/>
  <c r="I2667" i="1"/>
  <c r="I2663" i="1"/>
  <c r="I2657" i="1"/>
  <c r="I2653" i="1"/>
  <c r="I2646" i="1"/>
  <c r="I2641" i="1"/>
  <c r="I2635" i="1"/>
  <c r="I2628" i="1"/>
  <c r="I2623" i="1"/>
  <c r="I2616" i="1"/>
  <c r="I2608" i="1"/>
  <c r="I2602" i="1"/>
  <c r="I2597" i="1"/>
  <c r="I2592" i="1"/>
  <c r="I2587" i="1"/>
  <c r="I2580" i="1"/>
  <c r="I2575" i="1"/>
  <c r="I2569" i="1"/>
  <c r="I2564" i="1"/>
  <c r="I2559" i="1"/>
  <c r="I2552" i="1"/>
  <c r="I2548" i="1"/>
  <c r="I2543" i="1"/>
  <c r="I2538" i="1"/>
  <c r="I2531" i="1"/>
  <c r="I2526" i="1"/>
  <c r="I2520" i="1"/>
  <c r="I2515" i="1"/>
  <c r="I2511" i="1"/>
  <c r="I2503" i="1"/>
  <c r="I2498" i="1"/>
  <c r="I2494" i="1"/>
  <c r="I2490" i="1"/>
  <c r="I2484" i="1"/>
  <c r="I2480" i="1"/>
  <c r="I2475" i="1"/>
  <c r="I2469" i="1"/>
  <c r="I2464" i="1"/>
  <c r="I2458" i="1"/>
  <c r="I2452" i="1"/>
  <c r="I2448" i="1"/>
  <c r="I2444" i="1"/>
  <c r="I2440" i="1"/>
  <c r="I2436" i="1"/>
  <c r="I2430" i="1"/>
  <c r="I2425" i="1"/>
  <c r="I2420" i="1"/>
  <c r="I2415" i="1"/>
  <c r="I2409" i="1"/>
  <c r="I2404" i="1"/>
  <c r="I2398" i="1"/>
  <c r="I2393" i="1"/>
  <c r="I2389" i="1"/>
  <c r="I2385" i="1"/>
  <c r="I2381" i="1"/>
  <c r="I2377" i="1"/>
  <c r="I2373" i="1"/>
  <c r="I2369" i="1"/>
  <c r="I2365" i="1"/>
  <c r="I2360" i="1"/>
  <c r="I2355" i="1"/>
  <c r="I2350" i="1"/>
  <c r="I2346" i="1"/>
  <c r="I2341" i="1"/>
  <c r="I2337" i="1"/>
  <c r="I2333" i="1"/>
  <c r="I2328" i="1"/>
  <c r="I2322" i="1"/>
  <c r="I2318" i="1"/>
  <c r="I2312" i="1"/>
  <c r="I2306" i="1"/>
  <c r="I2301" i="1"/>
  <c r="I2295" i="1"/>
  <c r="I2290" i="1"/>
  <c r="I2285" i="1"/>
  <c r="I2281" i="1"/>
  <c r="I2275" i="1"/>
  <c r="I2271" i="1"/>
  <c r="I2267" i="1"/>
  <c r="I2262" i="1"/>
  <c r="I2258" i="1"/>
  <c r="I2253" i="1"/>
  <c r="I2248" i="1"/>
  <c r="I2244" i="1"/>
  <c r="I2240" i="1"/>
  <c r="I2233" i="1"/>
  <c r="I2225" i="1"/>
  <c r="I2220" i="1"/>
  <c r="I2215" i="1"/>
  <c r="I2210" i="1"/>
  <c r="I2204" i="1"/>
  <c r="I2200" i="1"/>
  <c r="I2194" i="1"/>
  <c r="I2188" i="1"/>
  <c r="I2182" i="1"/>
  <c r="I2178" i="1"/>
  <c r="I2173" i="1"/>
  <c r="I2168" i="1"/>
  <c r="I2162" i="1"/>
  <c r="I2155" i="1"/>
  <c r="I2146" i="1"/>
  <c r="I2141" i="1"/>
  <c r="I2134" i="1"/>
  <c r="I2130" i="1"/>
  <c r="I2126" i="1"/>
  <c r="I2118" i="1"/>
  <c r="I2114" i="1"/>
  <c r="I2107" i="1"/>
  <c r="I2103" i="1"/>
  <c r="I2099" i="1"/>
  <c r="I2095" i="1"/>
  <c r="I2091" i="1"/>
  <c r="I2084" i="1"/>
  <c r="I2078" i="1"/>
  <c r="I2072" i="1"/>
  <c r="I2065" i="1"/>
  <c r="I2060" i="1"/>
  <c r="I2054" i="1"/>
  <c r="I2047" i="1"/>
  <c r="I2043" i="1"/>
  <c r="I2035" i="1"/>
  <c r="I2031" i="1"/>
  <c r="I2027" i="1"/>
  <c r="I2022" i="1"/>
  <c r="I2016" i="1"/>
  <c r="I2011" i="1"/>
  <c r="I2004" i="1"/>
  <c r="I1997" i="1"/>
  <c r="I1989" i="1"/>
  <c r="I1982" i="1"/>
  <c r="I1975" i="1"/>
  <c r="I1970" i="1"/>
  <c r="I1966" i="1"/>
  <c r="I1960" i="1"/>
  <c r="I1954" i="1"/>
  <c r="I1948" i="1"/>
  <c r="I1938" i="1"/>
  <c r="I1932" i="1"/>
  <c r="I1925" i="1"/>
  <c r="I1917" i="1"/>
  <c r="I1911" i="1"/>
  <c r="I1903" i="1"/>
  <c r="I1899" i="1"/>
  <c r="I1895" i="1"/>
  <c r="I1889" i="1"/>
  <c r="I1885" i="1"/>
  <c r="I1878" i="1"/>
  <c r="I1872" i="1"/>
  <c r="I1866" i="1"/>
  <c r="I1861" i="1"/>
  <c r="I1855" i="1"/>
  <c r="I1843" i="1"/>
  <c r="I1837" i="1"/>
  <c r="I1833" i="1"/>
  <c r="I1828" i="1"/>
  <c r="I1823" i="1"/>
  <c r="I1818" i="1"/>
  <c r="I1810" i="1"/>
  <c r="I1804" i="1"/>
  <c r="I1798" i="1"/>
  <c r="I1792" i="1"/>
  <c r="I1788" i="1"/>
  <c r="I1780" i="1"/>
  <c r="I1774" i="1"/>
  <c r="I1770" i="1"/>
  <c r="I1766" i="1"/>
  <c r="I1759" i="1"/>
  <c r="I1751" i="1"/>
  <c r="I1744" i="1"/>
  <c r="I1739" i="1"/>
  <c r="I1735" i="1"/>
  <c r="I1731" i="1"/>
  <c r="I1727" i="1"/>
  <c r="I1722" i="1"/>
  <c r="I1718" i="1"/>
  <c r="I1714" i="1"/>
  <c r="I1710" i="1"/>
  <c r="I1706" i="1"/>
  <c r="I1702" i="1"/>
  <c r="I1697" i="1"/>
  <c r="I1693" i="1"/>
  <c r="I1689" i="1"/>
  <c r="I1685" i="1"/>
  <c r="I1680" i="1"/>
  <c r="I1676" i="1"/>
  <c r="I1672" i="1"/>
  <c r="I1668" i="1"/>
  <c r="I1663" i="1"/>
  <c r="I1659" i="1"/>
  <c r="I1655" i="1"/>
  <c r="I1651" i="1"/>
  <c r="I1647" i="1"/>
  <c r="I1643" i="1"/>
  <c r="I1638" i="1"/>
  <c r="I1634" i="1"/>
  <c r="I1629" i="1"/>
  <c r="I1625" i="1"/>
  <c r="I1620" i="1"/>
  <c r="I1616" i="1"/>
  <c r="I1612" i="1"/>
  <c r="I1608" i="1"/>
  <c r="I1603" i="1"/>
  <c r="I1597" i="1"/>
  <c r="I1591" i="1"/>
  <c r="I1584" i="1"/>
  <c r="I1580" i="1"/>
  <c r="I1575" i="1"/>
  <c r="I1569" i="1"/>
  <c r="I1565" i="1"/>
  <c r="I1559" i="1"/>
  <c r="I1555" i="1"/>
  <c r="I1550" i="1"/>
  <c r="I1543" i="1"/>
  <c r="I1539" i="1"/>
  <c r="I1534" i="1"/>
  <c r="I1530" i="1"/>
  <c r="I1524" i="1"/>
  <c r="I1519" i="1"/>
  <c r="I1514" i="1"/>
  <c r="I1507" i="1"/>
  <c r="I1503" i="1"/>
  <c r="I1498" i="1"/>
  <c r="I1493" i="1"/>
  <c r="I1487" i="1"/>
  <c r="I1481" i="1"/>
  <c r="I1475" i="1"/>
  <c r="I1471" i="1"/>
  <c r="I1467" i="1"/>
  <c r="I1461" i="1"/>
  <c r="I1456" i="1"/>
  <c r="I1452" i="1"/>
  <c r="I1448" i="1"/>
  <c r="I1444" i="1"/>
  <c r="I1440" i="1"/>
  <c r="I1434" i="1"/>
  <c r="I1429" i="1"/>
  <c r="I1422" i="1"/>
  <c r="I1418" i="1"/>
  <c r="I1414" i="1"/>
  <c r="I1408" i="1"/>
  <c r="I1402" i="1"/>
  <c r="I1398" i="1"/>
  <c r="I1390" i="1"/>
  <c r="I1384" i="1"/>
  <c r="I1379" i="1"/>
  <c r="I1373" i="1"/>
  <c r="I1369" i="1"/>
  <c r="I1364" i="1"/>
  <c r="I1357" i="1"/>
  <c r="I1350" i="1"/>
  <c r="I1346" i="1"/>
  <c r="I1341" i="1"/>
  <c r="I1336" i="1"/>
  <c r="I1331" i="1"/>
  <c r="I1326" i="1"/>
  <c r="I1322" i="1"/>
  <c r="I1316" i="1"/>
  <c r="I1309" i="1"/>
  <c r="I1305" i="1"/>
  <c r="I1299" i="1"/>
  <c r="I1295" i="1"/>
  <c r="I1290" i="1"/>
  <c r="I1284" i="1"/>
  <c r="I1278" i="1"/>
  <c r="I1274" i="1"/>
  <c r="I1269" i="1"/>
  <c r="I1265" i="1"/>
  <c r="I1260" i="1"/>
  <c r="I1256" i="1"/>
  <c r="I1249" i="1"/>
  <c r="I1245" i="1"/>
  <c r="I1239" i="1"/>
  <c r="I1233" i="1"/>
  <c r="I1229" i="1"/>
  <c r="I1225" i="1"/>
  <c r="I1221" i="1"/>
  <c r="I1217" i="1"/>
  <c r="I1213" i="1"/>
  <c r="I1208" i="1"/>
  <c r="I1203" i="1"/>
  <c r="I1197" i="1"/>
  <c r="I1186" i="1"/>
  <c r="I1179" i="1"/>
  <c r="I1173" i="1"/>
  <c r="I1167" i="1"/>
  <c r="I1161" i="1"/>
  <c r="I1155" i="1"/>
  <c r="I1149" i="1"/>
  <c r="I1144" i="1"/>
  <c r="I1139" i="1"/>
  <c r="I1135" i="1"/>
  <c r="I1131" i="1"/>
  <c r="I1127" i="1"/>
  <c r="I1123" i="1"/>
  <c r="I1118" i="1"/>
  <c r="I1114" i="1"/>
  <c r="I1110" i="1"/>
  <c r="I1106" i="1"/>
  <c r="I1102" i="1"/>
  <c r="I1096" i="1"/>
  <c r="I1091" i="1"/>
  <c r="I1086" i="1"/>
  <c r="I1082" i="1"/>
  <c r="I1070" i="1"/>
  <c r="I1065" i="1"/>
  <c r="I1057" i="1"/>
  <c r="I1046" i="1"/>
  <c r="I1040" i="1"/>
  <c r="I1034" i="1"/>
  <c r="I1024" i="1"/>
  <c r="I1017" i="1"/>
  <c r="I1010" i="1"/>
  <c r="I1004" i="1"/>
  <c r="I999" i="1"/>
  <c r="I994" i="1"/>
  <c r="I990" i="1"/>
  <c r="I984" i="1"/>
  <c r="I980" i="1"/>
  <c r="I974" i="1"/>
  <c r="I968" i="1"/>
  <c r="I961" i="1"/>
  <c r="I957" i="1"/>
  <c r="I952" i="1"/>
  <c r="I946" i="1"/>
  <c r="I939" i="1"/>
  <c r="I935" i="1"/>
  <c r="I931" i="1"/>
  <c r="I927" i="1"/>
  <c r="I923" i="1"/>
  <c r="I918" i="1"/>
  <c r="I912" i="1"/>
  <c r="I906" i="1"/>
  <c r="I900" i="1"/>
  <c r="I895" i="1"/>
  <c r="I891" i="1"/>
  <c r="I886" i="1"/>
  <c r="I881" i="1"/>
  <c r="I877" i="1"/>
  <c r="I871" i="1"/>
  <c r="I867" i="1"/>
  <c r="I861" i="1"/>
  <c r="I857" i="1"/>
  <c r="I852" i="1"/>
  <c r="I845" i="1"/>
  <c r="I841" i="1"/>
  <c r="I834" i="1"/>
  <c r="I827" i="1"/>
  <c r="I823" i="1"/>
  <c r="I817" i="1"/>
  <c r="I809" i="1"/>
  <c r="I804" i="1"/>
  <c r="I797" i="1"/>
  <c r="I790" i="1"/>
  <c r="I785" i="1"/>
  <c r="I779" i="1"/>
  <c r="I772" i="1"/>
  <c r="I767" i="1"/>
  <c r="I763" i="1"/>
  <c r="I759" i="1"/>
  <c r="I755" i="1"/>
  <c r="I751" i="1"/>
  <c r="I747" i="1"/>
  <c r="I743" i="1"/>
  <c r="I736" i="1"/>
  <c r="I729" i="1"/>
  <c r="I725" i="1"/>
  <c r="I719" i="1"/>
  <c r="I714" i="1"/>
  <c r="I709" i="1"/>
  <c r="I703" i="1"/>
  <c r="I699" i="1"/>
  <c r="I695" i="1"/>
  <c r="I691" i="1"/>
  <c r="I686" i="1"/>
  <c r="I679" i="1"/>
  <c r="I674" i="1"/>
  <c r="I670" i="1"/>
  <c r="I663" i="1"/>
  <c r="I659" i="1"/>
  <c r="I653" i="1"/>
  <c r="I649" i="1"/>
  <c r="I645" i="1"/>
  <c r="I641" i="1"/>
  <c r="I637" i="1"/>
  <c r="I632" i="1"/>
  <c r="I627" i="1"/>
  <c r="I622" i="1"/>
  <c r="I617" i="1"/>
  <c r="I612" i="1"/>
  <c r="I607" i="1"/>
  <c r="I601" i="1"/>
  <c r="I595" i="1"/>
  <c r="I591" i="1"/>
  <c r="I587" i="1"/>
  <c r="I582" i="1"/>
  <c r="I578" i="1"/>
  <c r="I573" i="1"/>
  <c r="I569" i="1"/>
  <c r="I564" i="1"/>
  <c r="I559" i="1"/>
  <c r="I551" i="1"/>
  <c r="I546" i="1"/>
  <c r="I542" i="1"/>
  <c r="I537" i="1"/>
  <c r="I532" i="1"/>
  <c r="I527" i="1"/>
  <c r="I523" i="1"/>
  <c r="I517" i="1"/>
  <c r="I511" i="1"/>
  <c r="I505" i="1"/>
  <c r="I501" i="1"/>
  <c r="I495" i="1"/>
  <c r="I488" i="1"/>
  <c r="I483" i="1"/>
  <c r="I475" i="1"/>
  <c r="I469" i="1"/>
  <c r="I464" i="1"/>
  <c r="I459" i="1"/>
  <c r="I452" i="1"/>
  <c r="I446" i="1"/>
  <c r="I441" i="1"/>
  <c r="I436" i="1"/>
  <c r="I429" i="1"/>
  <c r="I424" i="1"/>
  <c r="I420" i="1"/>
  <c r="I416" i="1"/>
  <c r="I411" i="1"/>
  <c r="I406" i="1"/>
  <c r="I400" i="1"/>
  <c r="I394" i="1"/>
  <c r="I387" i="1"/>
  <c r="I381" i="1"/>
  <c r="I374" i="1"/>
  <c r="I368" i="1"/>
  <c r="I364" i="1"/>
  <c r="I360" i="1"/>
  <c r="I355" i="1"/>
  <c r="I350" i="1"/>
  <c r="I346" i="1"/>
  <c r="I342" i="1"/>
  <c r="I336" i="1"/>
  <c r="I329" i="1"/>
  <c r="I323" i="1"/>
  <c r="I318" i="1"/>
  <c r="I314" i="1"/>
  <c r="I310" i="1"/>
  <c r="I304" i="1"/>
  <c r="I297" i="1"/>
  <c r="I292" i="1"/>
  <c r="I285" i="1"/>
  <c r="I278" i="1"/>
  <c r="I271" i="1"/>
  <c r="I264" i="1"/>
  <c r="I260" i="1"/>
  <c r="I255" i="1"/>
  <c r="I247" i="1"/>
  <c r="I242" i="1"/>
  <c r="I237" i="1"/>
  <c r="I230" i="1"/>
  <c r="I224" i="1"/>
  <c r="I219" i="1"/>
  <c r="I214" i="1"/>
  <c r="I210" i="1"/>
  <c r="I205" i="1"/>
  <c r="I199" i="1"/>
  <c r="I195" i="1"/>
  <c r="I189" i="1"/>
  <c r="I184" i="1"/>
  <c r="I179" i="1"/>
  <c r="I175" i="1"/>
  <c r="I171" i="1"/>
  <c r="I164" i="1"/>
  <c r="I157" i="1"/>
  <c r="I150" i="1"/>
  <c r="I145" i="1"/>
  <c r="I138" i="1"/>
  <c r="I133" i="1"/>
  <c r="I127" i="1"/>
  <c r="I119" i="1"/>
  <c r="I115" i="1"/>
  <c r="I110" i="1"/>
  <c r="I103" i="1"/>
  <c r="I98" i="1"/>
  <c r="I93" i="1"/>
  <c r="I87" i="1"/>
  <c r="I80" i="1"/>
  <c r="I73" i="1"/>
  <c r="I68" i="1"/>
  <c r="I63" i="1"/>
  <c r="I58" i="1"/>
  <c r="I53" i="1"/>
  <c r="I49" i="1"/>
  <c r="I45" i="1"/>
  <c r="I39" i="1"/>
  <c r="I33" i="1"/>
  <c r="I29" i="1"/>
  <c r="I25" i="1"/>
  <c r="I21" i="1"/>
  <c r="I16" i="1"/>
  <c r="I10" i="1"/>
  <c r="I8684" i="1" l="1"/>
</calcChain>
</file>

<file path=xl/sharedStrings.xml><?xml version="1.0" encoding="utf-8"?>
<sst xmlns="http://schemas.openxmlformats.org/spreadsheetml/2006/main" count="11977" uniqueCount="3229">
  <si>
    <t>Bevilgningshistorikk desember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</si>
  <si>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</si>
  <si>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</si>
  <si>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</si>
  <si>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</si>
  <si>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</si>
  <si>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</si>
  <si>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</si>
  <si>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</si>
  <si>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</si>
  <si>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</si>
  <si>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</si>
  <si>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</si>
  <si>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>Budsjett pr. 2020.11.01 Prp: lonnsoppg</t>
  </si>
  <si>
    <t>Budsjett pr. 2020.11.20 Prp: p46/20-21  i160/20-21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</si>
  <si>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</si>
  <si>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</si>
  <si>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</si>
  <si>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</si>
  <si>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</si>
  <si>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</si>
  <si>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</si>
  <si>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</si>
  <si>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</si>
  <si>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</si>
  <si>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</si>
  <si>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</si>
  <si>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</si>
  <si>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</si>
  <si>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</si>
  <si>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</si>
  <si>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</si>
  <si>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</si>
  <si>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</si>
  <si>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</si>
  <si>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</si>
  <si>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</si>
  <si>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</si>
  <si>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</si>
  <si>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</si>
  <si>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</si>
  <si>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</si>
  <si>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</si>
  <si>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</si>
  <si>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</si>
  <si>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</si>
  <si>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</si>
  <si>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</si>
  <si>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</si>
  <si>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</si>
  <si>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</si>
  <si>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</si>
  <si>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</si>
  <si>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</si>
  <si>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</si>
  <si>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</si>
  <si>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</si>
  <si>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</si>
  <si>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</si>
  <si>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</si>
  <si>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</si>
  <si>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</si>
  <si>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</si>
  <si>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</si>
  <si>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</si>
  <si>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</si>
  <si>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</si>
  <si>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</si>
  <si>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</si>
  <si>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</si>
  <si>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</si>
  <si>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</si>
  <si>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</si>
  <si>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</si>
  <si>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</si>
  <si>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</si>
  <si>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</si>
  <si>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</si>
  <si>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</si>
  <si>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</si>
  <si>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</si>
  <si>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</si>
  <si>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</si>
  <si>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</si>
  <si>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</si>
  <si>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</si>
  <si>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</si>
  <si>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</si>
  <si>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</si>
  <si>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</si>
  <si>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</si>
  <si>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</si>
  <si>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</si>
  <si>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</si>
  <si>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</si>
  <si>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</si>
  <si>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</si>
  <si>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</si>
  <si>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</si>
  <si>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</si>
  <si>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</si>
  <si>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</si>
  <si>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</si>
  <si>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</si>
  <si>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</si>
  <si>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</si>
  <si>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</si>
  <si>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</si>
  <si>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</si>
  <si>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</si>
  <si>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</si>
  <si>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</si>
  <si>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</si>
  <si>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</si>
  <si>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</si>
  <si>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</si>
  <si>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</si>
  <si>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</si>
  <si>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</si>
  <si>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</si>
  <si>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</si>
  <si>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</si>
  <si>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</si>
  <si>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</si>
  <si>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</si>
  <si>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</si>
  <si>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</si>
  <si>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</si>
  <si>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</si>
  <si>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</si>
  <si>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</si>
  <si>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</si>
  <si>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</si>
  <si>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</si>
  <si>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</si>
  <si>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</si>
  <si>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</si>
  <si>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</si>
  <si>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</si>
  <si>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</si>
  <si>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</si>
  <si>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</si>
  <si>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</si>
  <si>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</si>
  <si>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</si>
  <si>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</si>
  <si>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</si>
  <si>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</si>
  <si>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</si>
  <si>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</si>
  <si>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</si>
  <si>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</si>
  <si>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</si>
  <si>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</si>
  <si>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</si>
  <si>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</si>
  <si>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</si>
  <si>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</si>
  <si>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</si>
  <si>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</si>
  <si>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</si>
  <si>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</si>
  <si>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</si>
  <si>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</si>
  <si>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</si>
  <si>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</si>
  <si>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</si>
  <si>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</si>
  <si>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</si>
  <si>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</si>
  <si>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</si>
  <si>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</si>
  <si>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</si>
  <si>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</si>
  <si>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</si>
  <si>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</si>
  <si>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</si>
  <si>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</si>
  <si>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</si>
  <si>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</si>
  <si>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</si>
  <si>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</si>
  <si>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</si>
  <si>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</si>
  <si>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</si>
  <si>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</si>
  <si>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</si>
  <si>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</si>
  <si>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</si>
  <si>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</si>
  <si>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</si>
  <si>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</si>
  <si>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</si>
  <si>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</si>
  <si>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</si>
  <si>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</si>
  <si>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</si>
  <si>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</si>
  <si>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</si>
  <si>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</si>
  <si>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</si>
  <si>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2020.11.20 Prp: p44/20-21  i173/20-21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</si>
  <si>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</si>
  <si>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</si>
  <si>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</si>
  <si>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</si>
  <si>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</si>
  <si>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</si>
  <si>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</si>
  <si>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</si>
  <si>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</si>
  <si>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</si>
  <si>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</si>
  <si>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</si>
  <si>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</si>
  <si>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</si>
  <si>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</si>
  <si>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</si>
  <si>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</si>
  <si>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</si>
  <si>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</si>
  <si>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</si>
  <si>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</si>
  <si>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</si>
  <si>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</si>
  <si>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</si>
  <si>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</si>
  <si>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</si>
  <si>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</si>
  <si>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</si>
  <si>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</si>
  <si>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</si>
  <si>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</si>
  <si>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</si>
  <si>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</si>
  <si>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</si>
  <si>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</si>
  <si>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</si>
  <si>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</si>
  <si>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</si>
  <si>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</si>
  <si>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</si>
  <si>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</si>
  <si>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</si>
  <si>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</si>
  <si>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</si>
  <si>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</si>
  <si>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</si>
  <si>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</si>
  <si>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</si>
  <si>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</si>
  <si>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</si>
  <si>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</si>
  <si>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</si>
  <si>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</si>
  <si>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</si>
  <si>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</si>
  <si>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</si>
  <si>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</si>
  <si>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</si>
  <si>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</si>
  <si>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</si>
  <si>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</si>
  <si>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</si>
  <si>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</si>
  <si>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</si>
  <si>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</si>
  <si>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</si>
  <si>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</si>
  <si>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</si>
  <si>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</si>
  <si>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</si>
  <si>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for SFO i forbindelse med stenging av skole og SFO</t>
  </si>
  <si>
    <t>Budsjett pr. 2020.04.03 Prp: p73/19-20  i233/19-20</t>
  </si>
  <si>
    <t>Sum post 022883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</si>
  <si>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</si>
  <si>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</si>
  <si>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</si>
  <si>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</si>
  <si>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</si>
  <si>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</si>
  <si>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</si>
  <si>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</si>
  <si>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</si>
  <si>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</si>
  <si>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</si>
  <si>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</si>
  <si>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</si>
  <si>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</si>
  <si>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</si>
  <si>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</si>
  <si>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</si>
  <si>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</si>
  <si>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</si>
  <si>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</si>
  <si>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</si>
  <si>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Budsjett pr. 2020.09.21 Prp: p142/19-20 i19/20-21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</si>
  <si>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</si>
  <si>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</si>
  <si>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</si>
  <si>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</si>
  <si>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</si>
  <si>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</si>
  <si>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</si>
  <si>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</si>
  <si>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Folkehøgskoler</t>
  </si>
  <si>
    <t>Tilskudd til folkehøgskoler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</si>
  <si>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</si>
  <si>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</si>
  <si>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</si>
  <si>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</si>
  <si>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</si>
  <si>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Ettergivelse av utlån til Raulandsakademiet AS</t>
  </si>
  <si>
    <t>Sum post 025373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</si>
  <si>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</si>
  <si>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</si>
  <si>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</si>
  <si>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</si>
  <si>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</si>
  <si>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</si>
  <si>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</si>
  <si>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</si>
  <si>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</si>
  <si>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</si>
  <si>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</si>
  <si>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</si>
  <si>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</si>
  <si>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</si>
  <si>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</si>
  <si>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</si>
  <si>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</si>
  <si>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</si>
  <si>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</si>
  <si>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</si>
  <si>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</si>
  <si>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</si>
  <si>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</si>
  <si>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</si>
  <si>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</si>
  <si>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</si>
  <si>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</si>
  <si>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</si>
  <si>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</si>
  <si>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</si>
  <si>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</si>
  <si>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</si>
  <si>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</si>
  <si>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</si>
  <si>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</si>
  <si>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</si>
  <si>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</si>
  <si>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</si>
  <si>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</si>
  <si>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</si>
  <si>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</si>
  <si>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</si>
  <si>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</si>
  <si>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</si>
  <si>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</si>
  <si>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</si>
  <si>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</si>
  <si>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</si>
  <si>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</si>
  <si>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</si>
  <si>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</si>
  <si>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</si>
  <si>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</si>
  <si>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</si>
  <si>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</si>
  <si>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</si>
  <si>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</si>
  <si>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</si>
  <si>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</si>
  <si>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</si>
  <si>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</si>
  <si>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</si>
  <si>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</si>
  <si>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</si>
  <si>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</si>
  <si>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</si>
  <si>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</si>
  <si>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</si>
  <si>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</si>
  <si>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</si>
  <si>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</si>
  <si>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</si>
  <si>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</si>
  <si>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</si>
  <si>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</si>
  <si>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</si>
  <si>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</si>
  <si>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</si>
  <si>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</si>
  <si>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</si>
  <si>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</si>
  <si>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</si>
  <si>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</si>
  <si>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</si>
  <si>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</si>
  <si>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</si>
  <si>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</si>
  <si>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</si>
  <si>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</si>
  <si>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</si>
  <si>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</si>
  <si>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virksomhet, kan overføres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</si>
  <si>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</si>
  <si>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</si>
  <si>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</si>
  <si>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</si>
  <si>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</si>
  <si>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</si>
  <si>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</si>
  <si>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</si>
  <si>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</si>
  <si>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</si>
  <si>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</si>
  <si>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</si>
  <si>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</si>
  <si>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</si>
  <si>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</si>
  <si>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</si>
  <si>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</si>
  <si>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</si>
  <si>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</si>
  <si>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</si>
  <si>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</si>
  <si>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</si>
  <si>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</si>
  <si>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</si>
  <si>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</si>
  <si>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</si>
  <si>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</si>
  <si>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</si>
  <si>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</si>
  <si>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</si>
  <si>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</si>
  <si>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</si>
  <si>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</si>
  <si>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</si>
  <si>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</si>
  <si>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</si>
  <si>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</si>
  <si>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</si>
  <si>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Inntekter fra oppdrag</t>
  </si>
  <si>
    <t>Sum post 325601</t>
  </si>
  <si>
    <t>Sum post 325602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</si>
  <si>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</si>
  <si>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</si>
  <si>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</si>
  <si>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</si>
  <si>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</si>
  <si>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</si>
  <si>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</si>
  <si>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</si>
  <si>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</si>
  <si>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</si>
  <si>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</si>
  <si>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</si>
  <si>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</si>
  <si>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</si>
  <si>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</si>
  <si>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</si>
  <si>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</si>
  <si>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</si>
  <si>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</si>
  <si>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</si>
  <si>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</si>
  <si>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</si>
  <si>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</si>
  <si>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</si>
  <si>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</si>
  <si>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</si>
  <si>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</si>
  <si>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</si>
  <si>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</si>
  <si>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</si>
  <si>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</si>
  <si>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</si>
  <si>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</si>
  <si>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</si>
  <si>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</si>
  <si>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</si>
  <si>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</si>
  <si>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Budsjett pr. 2020.11.20 Prp: p51/20-21  i181/20-21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</si>
  <si>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</si>
  <si>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</si>
  <si>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</si>
  <si>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</si>
  <si>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</si>
  <si>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</si>
  <si>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</si>
  <si>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</si>
  <si>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</si>
  <si>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</si>
  <si>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</si>
  <si>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</si>
  <si>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</si>
  <si>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</si>
  <si>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</si>
  <si>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</si>
  <si>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</si>
  <si>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</si>
  <si>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</si>
  <si>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</si>
  <si>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</si>
  <si>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</si>
  <si>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</si>
  <si>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</si>
  <si>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</si>
  <si>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</si>
  <si>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</si>
  <si>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</si>
  <si>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</si>
  <si>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</si>
  <si>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</si>
  <si>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</si>
  <si>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</si>
  <si>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</si>
  <si>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</si>
  <si>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</si>
  <si>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</si>
  <si>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</si>
  <si>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</si>
  <si>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</si>
  <si>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</si>
  <si>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Tilskudd til kulturinstitusjoner ifb. covid-19, kan overføres</t>
  </si>
  <si>
    <t>Sum post 032377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</si>
  <si>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</si>
  <si>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</si>
  <si>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</si>
  <si>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</si>
  <si>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</si>
  <si>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</si>
  <si>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</si>
  <si>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</si>
  <si>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</si>
  <si>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</si>
  <si>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</si>
  <si>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Kompensasjons- og stimuleringsordninger for arrangører på kultur-, frivillighets- og idrettsfeltet, kan overføres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</si>
  <si>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</si>
  <si>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</si>
  <si>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</si>
  <si>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</si>
  <si>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</si>
  <si>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</si>
  <si>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</si>
  <si>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</si>
  <si>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</si>
  <si>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</si>
  <si>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</si>
  <si>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</si>
  <si>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</si>
  <si>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</si>
  <si>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</si>
  <si>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</si>
  <si>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</si>
  <si>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</si>
  <si>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</si>
  <si>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</si>
  <si>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</si>
  <si>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</si>
  <si>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</si>
  <si>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</si>
  <si>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</si>
  <si>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</si>
  <si>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</si>
  <si>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</si>
  <si>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</si>
  <si>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</si>
  <si>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</si>
  <si>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</si>
  <si>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</si>
  <si>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</si>
  <si>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</si>
  <si>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</si>
  <si>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</si>
  <si>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</si>
  <si>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</si>
  <si>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</si>
  <si>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</si>
  <si>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</si>
  <si>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</si>
  <si>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</si>
  <si>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</si>
  <si>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</si>
  <si>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</si>
  <si>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</si>
  <si>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</si>
  <si>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</si>
  <si>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</si>
  <si>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</si>
  <si>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</si>
  <si>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</si>
  <si>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</si>
  <si>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</si>
  <si>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</si>
  <si>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</si>
  <si>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</si>
  <si>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</si>
  <si>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</si>
  <si>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</si>
  <si>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</si>
  <si>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</si>
  <si>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</si>
  <si>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</si>
  <si>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</si>
  <si>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</si>
  <si>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</si>
  <si>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</si>
  <si>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</si>
  <si>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</si>
  <si>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</si>
  <si>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</si>
  <si>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</si>
  <si>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</si>
  <si>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</si>
  <si>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</si>
  <si>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</si>
  <si>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</si>
  <si>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</si>
  <si>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</si>
  <si>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</si>
  <si>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</si>
  <si>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</si>
  <si>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</si>
  <si>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</si>
  <si>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</si>
  <si>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</si>
  <si>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</si>
  <si>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</si>
  <si>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</si>
  <si>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</si>
  <si>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</si>
  <si>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</si>
  <si>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</si>
  <si>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</si>
  <si>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</si>
  <si>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</si>
  <si>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</si>
  <si>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</si>
  <si>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</si>
  <si>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</si>
  <si>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</si>
  <si>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</si>
  <si>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</si>
  <si>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</si>
  <si>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</si>
  <si>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</si>
  <si>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</si>
  <si>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</si>
  <si>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</si>
  <si>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</si>
  <si>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</si>
  <si>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</si>
  <si>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</si>
  <si>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</si>
  <si>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</si>
  <si>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</si>
  <si>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</si>
  <si>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</si>
  <si>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</si>
  <si>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</si>
  <si>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</si>
  <si>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</si>
  <si>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</si>
  <si>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</si>
  <si>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</si>
  <si>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</si>
  <si>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</si>
  <si>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2020.11.20 Prp: p43/20-21  i159/20-21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</si>
  <si>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</si>
  <si>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</si>
  <si>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</si>
  <si>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</si>
  <si>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</si>
  <si>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</si>
  <si>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</si>
  <si>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</si>
  <si>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</si>
  <si>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</si>
  <si>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</si>
  <si>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</si>
  <si>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</si>
  <si>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</si>
  <si>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</si>
  <si>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</si>
  <si>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</si>
  <si>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</si>
  <si>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</si>
  <si>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</si>
  <si>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</si>
  <si>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</si>
  <si>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</si>
  <si>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</si>
  <si>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</si>
  <si>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</si>
  <si>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</si>
  <si>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</si>
  <si>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</si>
  <si>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</si>
  <si>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</si>
  <si>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</si>
  <si>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</si>
  <si>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</si>
  <si>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</si>
  <si>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</si>
  <si>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</si>
  <si>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</si>
  <si>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</si>
  <si>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</si>
  <si>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</si>
  <si>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</si>
  <si>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</si>
  <si>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</si>
  <si>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</si>
  <si>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</si>
  <si>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Driftsutgifter, kan overføres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</si>
  <si>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</si>
  <si>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</si>
  <si>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</si>
  <si>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</si>
  <si>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</si>
  <si>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</si>
  <si>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</si>
  <si>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</si>
  <si>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</si>
  <si>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</si>
  <si>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</si>
  <si>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</si>
  <si>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</si>
  <si>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Refusjoner til kommunene, kan overføres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</si>
  <si>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</si>
  <si>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</si>
  <si>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</si>
  <si>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</si>
  <si>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</si>
  <si>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</si>
  <si>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</si>
  <si>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</si>
  <si>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</si>
  <si>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</si>
  <si>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</si>
  <si>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</si>
  <si>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</si>
  <si>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</si>
  <si>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</si>
  <si>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</si>
  <si>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</si>
  <si>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</si>
  <si>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</si>
  <si>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</si>
  <si>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</si>
  <si>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</si>
  <si>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</si>
  <si>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</si>
  <si>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</si>
  <si>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</si>
  <si>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</si>
  <si>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</si>
  <si>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</si>
  <si>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</si>
  <si>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</si>
  <si>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</si>
  <si>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</si>
  <si>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</si>
  <si>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</si>
  <si>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</si>
  <si>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</si>
  <si>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</si>
  <si>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</si>
  <si>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</si>
  <si>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</si>
  <si>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</si>
  <si>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</si>
  <si>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</si>
  <si>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</si>
  <si>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</si>
  <si>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</si>
  <si>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</si>
  <si>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</si>
  <si>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</si>
  <si>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</si>
  <si>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</si>
  <si>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</si>
  <si>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</si>
  <si>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</si>
  <si>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</si>
  <si>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</si>
  <si>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</si>
  <si>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</si>
  <si>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</si>
  <si>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</si>
  <si>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</si>
  <si>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</si>
  <si>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</si>
  <si>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</si>
  <si>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</si>
  <si>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</si>
  <si>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</si>
  <si>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</si>
  <si>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</si>
  <si>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</si>
  <si>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</si>
  <si>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</si>
  <si>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</si>
  <si>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</si>
  <si>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</si>
  <si>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</si>
  <si>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overføres.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</si>
  <si>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</si>
  <si>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</si>
  <si>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</si>
  <si>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</si>
  <si>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</si>
  <si>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</si>
  <si>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</si>
  <si>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</si>
  <si>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</si>
  <si>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</si>
  <si>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</si>
  <si>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</si>
  <si>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</si>
  <si>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</si>
  <si>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</si>
  <si>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</si>
  <si>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</si>
  <si>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</si>
  <si>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</si>
  <si>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</si>
  <si>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</si>
  <si>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</si>
  <si>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</si>
  <si>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</si>
  <si>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</si>
  <si>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Budsjett pr. 2020.11.27 Prp: p56/20-21  i180/20-21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</si>
  <si>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</si>
  <si>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</si>
  <si>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</si>
  <si>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</si>
  <si>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</si>
  <si>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</si>
  <si>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</si>
  <si>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</si>
  <si>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</si>
  <si>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</si>
  <si>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</si>
  <si>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</si>
  <si>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</si>
  <si>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</si>
  <si>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</si>
  <si>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</si>
  <si>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</si>
  <si>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</si>
  <si>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</si>
  <si>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</si>
  <si>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</si>
  <si>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</si>
  <si>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</si>
  <si>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</si>
  <si>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</si>
  <si>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</si>
  <si>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</si>
  <si>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</si>
  <si>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</si>
  <si>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</si>
  <si>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</si>
  <si>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</si>
  <si>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</si>
  <si>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</si>
  <si>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</si>
  <si>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</si>
  <si>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</si>
  <si>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</si>
  <si>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</si>
  <si>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</si>
  <si>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</si>
  <si>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</si>
  <si>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</si>
  <si>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</si>
  <si>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</si>
  <si>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</si>
  <si>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</si>
  <si>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</si>
  <si>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</si>
  <si>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</si>
  <si>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</si>
  <si>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</si>
  <si>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</si>
  <si>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</si>
  <si>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</si>
  <si>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</si>
  <si>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</si>
  <si>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</si>
  <si>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</si>
  <si>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</si>
  <si>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</si>
  <si>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</si>
  <si>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</si>
  <si>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</si>
  <si>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</si>
  <si>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</si>
  <si>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</si>
  <si>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Budsjett pr. 2020.11.20 Prp: p48/20-21  i172/20-21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</si>
  <si>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</si>
  <si>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</si>
  <si>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</si>
  <si>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</si>
  <si>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</si>
  <si>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</si>
  <si>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</si>
  <si>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</si>
  <si>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</si>
  <si>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</si>
  <si>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</si>
  <si>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</si>
  <si>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</si>
  <si>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</si>
  <si>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</si>
  <si>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</si>
  <si>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2020.10.30 Prp: p26/20-21  i81/20-21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</si>
  <si>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</si>
  <si>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</si>
  <si>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</si>
  <si>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</si>
  <si>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</si>
  <si>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</si>
  <si>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</si>
  <si>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</si>
  <si>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</si>
  <si>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</si>
  <si>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</si>
  <si>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</si>
  <si>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</si>
  <si>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</si>
  <si>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</si>
  <si>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</si>
  <si>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</si>
  <si>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</si>
  <si>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</si>
  <si>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</si>
  <si>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</si>
  <si>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</si>
  <si>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</si>
  <si>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</si>
  <si>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</si>
  <si>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</si>
  <si>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</si>
  <si>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</si>
  <si>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</si>
  <si>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</si>
  <si>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</si>
  <si>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</si>
  <si>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</si>
  <si>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</si>
  <si>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</si>
  <si>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</si>
  <si>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</si>
  <si>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</si>
  <si>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</si>
  <si>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</si>
  <si>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</si>
  <si>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</si>
  <si>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</si>
  <si>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</si>
  <si>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</si>
  <si>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</si>
  <si>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</si>
  <si>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</si>
  <si>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</si>
  <si>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</si>
  <si>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</si>
  <si>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</si>
  <si>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</si>
  <si>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</si>
  <si>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</si>
  <si>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</si>
  <si>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</si>
  <si>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</si>
  <si>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</si>
  <si>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</si>
  <si>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</si>
  <si>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</si>
  <si>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</si>
  <si>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</si>
  <si>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</si>
  <si>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</si>
  <si>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</si>
  <si>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</si>
  <si>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</si>
  <si>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</si>
  <si>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</si>
  <si>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</si>
  <si>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</si>
  <si>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</si>
  <si>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</si>
  <si>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</si>
  <si>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</si>
  <si>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</si>
  <si>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</si>
  <si>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Tilskudd til kommuner som vil kompensere bedrifter som rammes av omfattende lokale smitteverntiltak, kan overføres</t>
  </si>
  <si>
    <t>Sum post 055367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</si>
  <si>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</si>
  <si>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</si>
  <si>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</si>
  <si>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</si>
  <si>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</si>
  <si>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</si>
  <si>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</si>
  <si>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</si>
  <si>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</si>
  <si>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</si>
  <si>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</si>
  <si>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</si>
  <si>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</si>
  <si>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</si>
  <si>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</si>
  <si>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</si>
  <si>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</si>
  <si>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</si>
  <si>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</si>
  <si>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</si>
  <si>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</si>
  <si>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</si>
  <si>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</si>
  <si>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</si>
  <si>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</si>
  <si>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</si>
  <si>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</si>
  <si>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</si>
  <si>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</si>
  <si>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</si>
  <si>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</si>
  <si>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</si>
  <si>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</si>
  <si>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</si>
  <si>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</si>
  <si>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Budsjett pr. 2020.12.17 Prp: i180/20-21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</si>
  <si>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</si>
  <si>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</si>
  <si>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</si>
  <si>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</si>
  <si>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</si>
  <si>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</si>
  <si>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</si>
  <si>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</si>
  <si>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</si>
  <si>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</si>
  <si>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</si>
  <si>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</si>
  <si>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</si>
  <si>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</si>
  <si>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</si>
  <si>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</si>
  <si>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</si>
  <si>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</si>
  <si>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</si>
  <si>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</si>
  <si>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</si>
  <si>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</si>
  <si>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</si>
  <si>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</si>
  <si>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</si>
  <si>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</si>
  <si>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</si>
  <si>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</si>
  <si>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</si>
  <si>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</si>
  <si>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</si>
  <si>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</si>
  <si>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</si>
  <si>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</si>
  <si>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</si>
  <si>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</si>
  <si>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</si>
  <si>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</si>
  <si>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</si>
  <si>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</si>
  <si>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</si>
  <si>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</si>
  <si>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</si>
  <si>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</si>
  <si>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</si>
  <si>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</si>
  <si>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</si>
  <si>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</si>
  <si>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</si>
  <si>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</si>
  <si>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</si>
  <si>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</si>
  <si>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</si>
  <si>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</si>
  <si>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</si>
  <si>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</si>
  <si>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</si>
  <si>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</si>
  <si>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</si>
  <si>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</si>
  <si>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</si>
  <si>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</si>
  <si>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</si>
  <si>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</si>
  <si>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</si>
  <si>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</si>
  <si>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</si>
  <si>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</si>
  <si>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</si>
  <si>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</si>
  <si>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</si>
  <si>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</si>
  <si>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</si>
  <si>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</si>
  <si>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</si>
  <si>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</si>
  <si>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</si>
  <si>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</si>
  <si>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</si>
  <si>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</si>
  <si>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</si>
  <si>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</si>
  <si>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</si>
  <si>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</si>
  <si>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</si>
  <si>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</si>
  <si>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</si>
  <si>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</si>
  <si>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</si>
  <si>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</si>
  <si>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</si>
  <si>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</si>
  <si>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</si>
  <si>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</si>
  <si>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</si>
  <si>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</si>
  <si>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</si>
  <si>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</si>
  <si>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</si>
  <si>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</si>
  <si>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</si>
  <si>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</si>
  <si>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</si>
  <si>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</si>
  <si>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</si>
  <si>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</si>
  <si>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</si>
  <si>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</si>
  <si>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</si>
  <si>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</si>
  <si>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</si>
  <si>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</si>
  <si>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</si>
  <si>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</si>
  <si>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</si>
  <si>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</si>
  <si>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</si>
  <si>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</si>
  <si>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</si>
  <si>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</si>
  <si>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</si>
  <si>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</si>
  <si>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</si>
  <si>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</si>
  <si>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</si>
  <si>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</si>
  <si>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</si>
  <si>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</si>
  <si>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</si>
  <si>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</si>
  <si>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</si>
  <si>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</si>
  <si>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</si>
  <si>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</si>
  <si>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</si>
  <si>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</si>
  <si>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</si>
  <si>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</si>
  <si>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</si>
  <si>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</si>
  <si>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</si>
  <si>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</si>
  <si>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</si>
  <si>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</si>
  <si>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</si>
  <si>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</si>
  <si>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</si>
  <si>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</si>
  <si>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</si>
  <si>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</si>
  <si>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</si>
  <si>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</si>
  <si>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</si>
  <si>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</si>
  <si>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Budsjett pr. 2020.11.20 Prp: p41/20-21  i171/20-21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</si>
  <si>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</si>
  <si>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</si>
  <si>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</si>
  <si>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</si>
  <si>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</si>
  <si>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</si>
  <si>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</si>
  <si>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</si>
  <si>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</si>
  <si>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</si>
  <si>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</si>
  <si>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</si>
  <si>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</si>
  <si>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</si>
  <si>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</si>
  <si>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</si>
  <si>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</si>
  <si>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</si>
  <si>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</si>
  <si>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</si>
  <si>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</si>
  <si>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</si>
  <si>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</si>
  <si>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</si>
  <si>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</si>
  <si>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</si>
  <si>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</si>
  <si>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</si>
  <si>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</si>
  <si>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</si>
  <si>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</si>
  <si>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</si>
  <si>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</si>
  <si>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</si>
  <si>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</si>
  <si>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</si>
  <si>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</si>
  <si>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</si>
  <si>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</si>
  <si>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</si>
  <si>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</si>
  <si>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</si>
  <si>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</si>
  <si>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</si>
  <si>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</si>
  <si>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</si>
  <si>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</si>
  <si>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</si>
  <si>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</si>
  <si>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</si>
  <si>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</si>
  <si>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</si>
  <si>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</si>
  <si>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</si>
  <si>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</si>
  <si>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</si>
  <si>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</si>
  <si>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</si>
  <si>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</si>
  <si>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</si>
  <si>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</si>
  <si>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</si>
  <si>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</si>
  <si>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</si>
  <si>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</si>
  <si>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</si>
  <si>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</si>
  <si>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</si>
  <si>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</si>
  <si>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</si>
  <si>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</si>
  <si>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</si>
  <si>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</si>
  <si>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</si>
  <si>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</si>
  <si>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</si>
  <si>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</si>
  <si>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</si>
  <si>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</si>
  <si>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</si>
  <si>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</si>
  <si>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</si>
  <si>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</si>
  <si>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</si>
  <si>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bransjeprogrammer, kan overføres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</si>
  <si>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</si>
  <si>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</si>
  <si>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</si>
  <si>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</si>
  <si>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</si>
  <si>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</si>
  <si>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</si>
  <si>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</si>
  <si>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</si>
  <si>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</si>
  <si>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</si>
  <si>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</si>
  <si>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</si>
  <si>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</si>
  <si>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</si>
  <si>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</si>
  <si>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</si>
  <si>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</si>
  <si>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</si>
  <si>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</si>
  <si>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</si>
  <si>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</si>
  <si>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</si>
  <si>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</si>
  <si>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</si>
  <si>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</si>
  <si>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Budsjett pr. 2020.10.06 Prp: i19/20-21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</si>
  <si>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</si>
  <si>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</si>
  <si>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</si>
  <si>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</si>
  <si>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</si>
  <si>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</si>
  <si>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</si>
  <si>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</si>
  <si>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</si>
  <si>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</si>
  <si>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</si>
  <si>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</si>
  <si>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</si>
  <si>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</si>
  <si>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</si>
  <si>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</si>
  <si>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</si>
  <si>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</si>
  <si>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</si>
  <si>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</si>
  <si>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</si>
  <si>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</si>
  <si>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</si>
  <si>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</si>
  <si>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</si>
  <si>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</si>
  <si>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</si>
  <si>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</si>
  <si>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</si>
  <si>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</si>
  <si>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</si>
  <si>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</si>
  <si>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</si>
  <si>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</si>
  <si>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</si>
  <si>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</si>
  <si>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</si>
  <si>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</si>
  <si>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</si>
  <si>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</si>
  <si>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</si>
  <si>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</si>
  <si>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</si>
  <si>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</si>
  <si>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</si>
  <si>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</si>
  <si>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</si>
  <si>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</si>
  <si>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</si>
  <si>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</si>
  <si>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</si>
  <si>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</si>
  <si>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</si>
  <si>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</si>
  <si>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</si>
  <si>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</si>
  <si>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</si>
  <si>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</si>
  <si>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</si>
  <si>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</si>
  <si>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</si>
  <si>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</si>
  <si>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</si>
  <si>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</si>
  <si>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</si>
  <si>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</si>
  <si>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</si>
  <si>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</si>
  <si>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</si>
  <si>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</si>
  <si>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</si>
  <si>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</si>
  <si>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</si>
  <si>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</si>
  <si>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</si>
  <si>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</si>
  <si>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</si>
  <si>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</si>
  <si>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</si>
  <si>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</si>
  <si>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</si>
  <si>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</si>
  <si>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</si>
  <si>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</si>
  <si>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</si>
  <si>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</si>
  <si>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</si>
  <si>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</si>
  <si>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</si>
  <si>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</si>
  <si>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</si>
  <si>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</si>
  <si>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</si>
  <si>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</si>
  <si>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</si>
  <si>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</si>
  <si>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</si>
  <si>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</si>
  <si>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</si>
  <si>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</si>
  <si>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</si>
  <si>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</si>
  <si>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</si>
  <si>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</si>
  <si>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</si>
  <si>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</si>
  <si>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</si>
  <si>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</si>
  <si>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</si>
  <si>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</si>
  <si>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</si>
  <si>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</si>
  <si>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</si>
  <si>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</si>
  <si>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Andre innbetalinger</t>
  </si>
  <si>
    <t>Sum post 364206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</si>
  <si>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</si>
  <si>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</si>
  <si>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</si>
  <si>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</si>
  <si>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</si>
  <si>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</si>
  <si>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</si>
  <si>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</si>
  <si>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</si>
  <si>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</si>
  <si>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</si>
  <si>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</si>
  <si>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</si>
  <si>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</si>
  <si>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</si>
  <si>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</si>
  <si>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</si>
  <si>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</si>
  <si>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</si>
  <si>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</si>
  <si>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</si>
  <si>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</si>
  <si>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</si>
  <si>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</si>
  <si>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</si>
  <si>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</si>
  <si>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</si>
  <si>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</si>
  <si>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</si>
  <si>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</si>
  <si>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</si>
  <si>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</si>
  <si>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</si>
  <si>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</si>
  <si>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</si>
  <si>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</si>
  <si>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</si>
  <si>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</si>
  <si>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</si>
  <si>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Budsjett pr. 2020.11.20 Prp: p42/20-21  i165/20-21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</si>
  <si>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</si>
  <si>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</si>
  <si>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</si>
  <si>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</si>
  <si>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</si>
  <si>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</si>
  <si>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</si>
  <si>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</si>
  <si>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</si>
  <si>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</si>
  <si>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</si>
  <si>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</si>
  <si>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Forhåndsavtaler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</si>
  <si>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</si>
  <si>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</si>
  <si>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</si>
  <si>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</si>
  <si>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</si>
  <si>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</si>
  <si>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</si>
  <si>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</si>
  <si>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</si>
  <si>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</si>
  <si>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</si>
  <si>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</si>
  <si>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</si>
  <si>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</si>
  <si>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</si>
  <si>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</si>
  <si>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</si>
  <si>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</si>
  <si>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</si>
  <si>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21,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</si>
  <si>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</si>
  <si>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</si>
  <si>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</si>
  <si>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</si>
  <si>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</si>
  <si>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</si>
  <si>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</si>
  <si>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</si>
  <si>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</si>
  <si>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</si>
  <si>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</si>
  <si>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</si>
  <si>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</si>
  <si>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</si>
  <si>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</si>
  <si>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</si>
  <si>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</si>
  <si>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</si>
  <si>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</si>
  <si>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</si>
  <si>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</si>
  <si>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</si>
  <si>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</si>
  <si>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</si>
  <si>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</si>
  <si>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</si>
  <si>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</si>
  <si>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</si>
  <si>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</si>
  <si>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</si>
  <si>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</si>
  <si>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</si>
  <si>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</si>
  <si>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</si>
  <si>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</si>
  <si>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</si>
  <si>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</si>
  <si>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</si>
  <si>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</si>
  <si>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</si>
  <si>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</si>
  <si>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</si>
  <si>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</si>
  <si>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</si>
  <si>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</si>
  <si>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</si>
  <si>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</si>
  <si>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</si>
  <si>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</si>
  <si>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</si>
  <si>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</si>
  <si>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</si>
  <si>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</si>
  <si>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</si>
  <si>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</si>
  <si>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</si>
  <si>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</si>
  <si>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</si>
  <si>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</si>
  <si>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</si>
  <si>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</si>
  <si>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</si>
  <si>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</si>
  <si>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</si>
  <si>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</si>
  <si>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</si>
  <si>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</si>
  <si>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</si>
  <si>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</si>
  <si>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</si>
  <si>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</si>
  <si>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</si>
  <si>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</si>
  <si>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</si>
  <si>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</si>
  <si>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</si>
  <si>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</si>
  <si>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</si>
  <si>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</si>
  <si>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</si>
  <si>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</si>
  <si>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</si>
  <si>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</si>
  <si>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</si>
  <si>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</si>
  <si>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</si>
  <si>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</si>
  <si>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</si>
  <si>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</si>
  <si>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</si>
  <si>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</si>
  <si>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</si>
  <si>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</si>
  <si>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</si>
  <si>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</si>
  <si>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</si>
  <si>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</si>
  <si>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</si>
  <si>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</si>
  <si>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</si>
  <si>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</si>
  <si>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</si>
  <si>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</si>
  <si>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</si>
  <si>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</si>
  <si>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</si>
  <si>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</si>
  <si>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</si>
  <si>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</si>
  <si>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</si>
  <si>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</si>
  <si>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</si>
  <si>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</si>
  <si>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</si>
  <si>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Allmennlegetjenester, kan overføres</t>
  </si>
  <si>
    <t>Budsjett pr. 2020.10.09 Prp: p12/20-21  i33/20-21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</si>
  <si>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</si>
  <si>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</si>
  <si>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</si>
  <si>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</si>
  <si>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</si>
  <si>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</si>
  <si>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</si>
  <si>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</si>
  <si>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</si>
  <si>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</si>
  <si>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</si>
  <si>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</si>
  <si>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</si>
  <si>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</si>
  <si>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</si>
  <si>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</si>
  <si>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</si>
  <si>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</si>
  <si>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</si>
  <si>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</si>
  <si>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</si>
  <si>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</si>
  <si>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</si>
  <si>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</si>
  <si>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</si>
  <si>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</si>
  <si>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</si>
  <si>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</si>
  <si>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</si>
  <si>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</si>
  <si>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</si>
  <si>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</si>
  <si>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</si>
  <si>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</si>
  <si>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</si>
  <si>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</si>
  <si>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</si>
  <si>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</si>
  <si>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</si>
  <si>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</si>
  <si>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</si>
  <si>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</si>
  <si>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</si>
  <si>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</si>
  <si>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</si>
  <si>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</si>
  <si>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</si>
  <si>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</si>
  <si>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</si>
  <si>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</si>
  <si>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</si>
  <si>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</si>
  <si>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</si>
  <si>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</si>
  <si>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</si>
  <si>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</si>
  <si>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</si>
  <si>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</si>
  <si>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</si>
  <si>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</si>
  <si>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</si>
  <si>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</si>
  <si>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</si>
  <si>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</si>
  <si>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</si>
  <si>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</si>
  <si>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</si>
  <si>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</si>
  <si>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</si>
  <si>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</si>
  <si>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</si>
  <si>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</si>
  <si>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</si>
  <si>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</si>
  <si>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</si>
  <si>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</si>
  <si>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</si>
  <si>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</si>
  <si>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</si>
  <si>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</si>
  <si>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</si>
  <si>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</si>
  <si>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</si>
  <si>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</si>
  <si>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</si>
  <si>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</si>
  <si>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</si>
  <si>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</si>
  <si>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</si>
  <si>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</si>
  <si>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</si>
  <si>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</si>
  <si>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</si>
  <si>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</si>
  <si>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</si>
  <si>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</si>
  <si>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</si>
  <si>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</si>
  <si>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</si>
  <si>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</si>
  <si>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</si>
  <si>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</si>
  <si>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</si>
  <si>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</si>
  <si>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</si>
  <si>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</si>
  <si>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</si>
  <si>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</si>
  <si>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</si>
  <si>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</si>
  <si>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</si>
  <si>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</si>
  <si>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</si>
  <si>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</si>
  <si>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</si>
  <si>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</si>
  <si>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</si>
  <si>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</si>
  <si>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</si>
  <si>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</si>
  <si>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</si>
  <si>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</si>
  <si>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</si>
  <si>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</si>
  <si>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</si>
  <si>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</si>
  <si>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</si>
  <si>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</si>
  <si>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</si>
  <si>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</si>
  <si>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</si>
  <si>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</si>
  <si>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</si>
  <si>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</si>
  <si>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Budsjett pr. 2020.11.20 Prp: p40/20-21  i162/20-21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</si>
  <si>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</si>
  <si>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</si>
  <si>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</si>
  <si>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</si>
  <si>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</si>
  <si>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</si>
  <si>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</si>
  <si>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</si>
  <si>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</si>
  <si>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</si>
  <si>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</si>
  <si>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</si>
  <si>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</si>
  <si>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</si>
  <si>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</si>
  <si>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</si>
  <si>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</si>
  <si>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</si>
  <si>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</si>
  <si>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</si>
  <si>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</si>
  <si>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</si>
  <si>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</si>
  <si>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</si>
  <si>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</si>
  <si>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</si>
  <si>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</si>
  <si>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</si>
  <si>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</si>
  <si>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</si>
  <si>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</si>
  <si>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</si>
  <si>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</si>
  <si>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</si>
  <si>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</si>
  <si>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</si>
  <si>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</si>
  <si>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</si>
  <si>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</si>
  <si>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</si>
  <si>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</si>
  <si>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</si>
  <si>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</si>
  <si>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</si>
  <si>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</si>
  <si>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</si>
  <si>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</si>
  <si>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</si>
  <si>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</si>
  <si>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</si>
  <si>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</si>
  <si>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</si>
  <si>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</si>
  <si>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</si>
  <si>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</si>
  <si>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</si>
  <si>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</si>
  <si>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</si>
  <si>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</si>
  <si>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</si>
  <si>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</si>
  <si>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</si>
  <si>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</si>
  <si>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</si>
  <si>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</si>
  <si>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</si>
  <si>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</si>
  <si>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</si>
  <si>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</si>
  <si>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</si>
  <si>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</si>
  <si>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</si>
  <si>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</si>
  <si>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</si>
  <si>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</si>
  <si>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</si>
  <si>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</si>
  <si>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</si>
  <si>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</si>
  <si>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</si>
  <si>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</si>
  <si>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</si>
  <si>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</si>
  <si>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</si>
  <si>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</si>
  <si>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</si>
  <si>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</si>
  <si>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</si>
  <si>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</si>
  <si>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</si>
  <si>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</si>
  <si>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</si>
  <si>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</si>
  <si>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</si>
  <si>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</si>
  <si>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</si>
  <si>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</si>
  <si>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</si>
  <si>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</si>
  <si>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</si>
  <si>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</si>
  <si>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</si>
  <si>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</si>
  <si>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</si>
  <si>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</si>
  <si>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</si>
  <si>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</si>
  <si>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</si>
  <si>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</si>
  <si>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</si>
  <si>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</si>
  <si>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</si>
  <si>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</si>
  <si>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</si>
  <si>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</si>
  <si>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</si>
  <si>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</si>
  <si>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</si>
  <si>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</si>
  <si>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</si>
  <si>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</si>
  <si>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</si>
  <si>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</si>
  <si>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</si>
  <si>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</si>
  <si>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</si>
  <si>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</si>
  <si>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</si>
  <si>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</si>
  <si>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</si>
  <si>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</si>
  <si>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</si>
  <si>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</si>
  <si>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</si>
  <si>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</si>
  <si>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</si>
  <si>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</si>
  <si>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</si>
  <si>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</si>
  <si>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</si>
  <si>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</si>
  <si>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</si>
  <si>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</si>
  <si>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</si>
  <si>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</si>
  <si>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</si>
  <si>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Forvaltning og utvikling av kompensasjonsordning mv., kan overføres</t>
  </si>
  <si>
    <t>Sum post 090025</t>
  </si>
  <si>
    <t>Miljøtiltak Svea og Lunckefjell, kan overføres</t>
  </si>
  <si>
    <t>Sum post 090031</t>
  </si>
  <si>
    <t>Tilskudd til tapsavsetning for garantiordning luftfart</t>
  </si>
  <si>
    <t>Sum post 090050</t>
  </si>
  <si>
    <t>Budsjett pr. 2020.11.20 Prp: p45/20-21  i155/20-21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</si>
  <si>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</si>
  <si>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</si>
  <si>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</si>
  <si>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</si>
  <si>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</si>
  <si>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</si>
  <si>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</si>
  <si>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</si>
  <si>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</si>
  <si>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</si>
  <si>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</si>
  <si>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</si>
  <si>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</si>
  <si>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</si>
  <si>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</si>
  <si>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</si>
  <si>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</si>
  <si>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</si>
  <si>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</si>
  <si>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</si>
  <si>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</si>
  <si>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</si>
  <si>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</si>
  <si>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Midlertidig tilskuddsordning for reiseliv på Svalbard, kan overføres</t>
  </si>
  <si>
    <t>Sum post 090084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</si>
  <si>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</si>
  <si>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</si>
  <si>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</si>
  <si>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</si>
  <si>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</si>
  <si>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</si>
  <si>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</si>
  <si>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</si>
  <si>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</si>
  <si>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</si>
  <si>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</si>
  <si>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</si>
  <si>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</si>
  <si>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</si>
  <si>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</si>
  <si>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</si>
  <si>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</si>
  <si>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</si>
  <si>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</si>
  <si>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</si>
  <si>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</si>
  <si>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</si>
  <si>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</si>
  <si>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</si>
  <si>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</si>
  <si>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</si>
  <si>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</si>
  <si>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</si>
  <si>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</si>
  <si>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</si>
  <si>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</si>
  <si>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</si>
  <si>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</si>
  <si>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</si>
  <si>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</si>
  <si>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</si>
  <si>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</si>
  <si>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</si>
  <si>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</si>
  <si>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</si>
  <si>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</si>
  <si>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</si>
  <si>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</si>
  <si>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</si>
  <si>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</si>
  <si>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</si>
  <si>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</si>
  <si>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</si>
  <si>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</si>
  <si>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</si>
  <si>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</si>
  <si>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</si>
  <si>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</si>
  <si>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</si>
  <si>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</si>
  <si>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</si>
  <si>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</si>
  <si>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</si>
  <si>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</si>
  <si>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</si>
  <si>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</si>
  <si>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</si>
  <si>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</si>
  <si>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</si>
  <si>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</si>
  <si>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</si>
  <si>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</si>
  <si>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</si>
  <si>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</si>
  <si>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</si>
  <si>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</si>
  <si>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</si>
  <si>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</si>
  <si>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</si>
  <si>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</si>
  <si>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</si>
  <si>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</si>
  <si>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</si>
  <si>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</si>
  <si>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</si>
  <si>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</si>
  <si>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</si>
  <si>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</si>
  <si>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</si>
  <si>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</si>
  <si>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</si>
  <si>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</si>
  <si>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</si>
  <si>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</si>
  <si>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</si>
  <si>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</si>
  <si>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</si>
  <si>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</si>
  <si>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</si>
  <si>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</si>
  <si>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</si>
  <si>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</si>
  <si>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</si>
  <si>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</si>
  <si>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</si>
  <si>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</si>
  <si>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</si>
  <si>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</si>
  <si>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</si>
  <si>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</si>
  <si>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</si>
  <si>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</si>
  <si>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</si>
  <si>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</si>
  <si>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</si>
  <si>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</si>
  <si>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</si>
  <si>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</si>
  <si>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</si>
  <si>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</si>
  <si>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</si>
  <si>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</si>
  <si>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</si>
  <si>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</si>
  <si>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</si>
  <si>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</si>
  <si>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</si>
  <si>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</si>
  <si>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</si>
  <si>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</si>
  <si>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</si>
  <si>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</si>
  <si>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</si>
  <si>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</si>
  <si>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</si>
  <si>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</si>
  <si>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Budsjett pr. 2020.12.08 Prp: i155/20-21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</si>
  <si>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</si>
  <si>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</si>
  <si>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</si>
  <si>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</si>
  <si>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</si>
  <si>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</si>
  <si>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</si>
  <si>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</si>
  <si>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</si>
  <si>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pakkereisearrangører, kan overføres</t>
  </si>
  <si>
    <t>Sum post 242173</t>
  </si>
  <si>
    <t>Reiseliv, profilering og kompetanse, kan overføres</t>
  </si>
  <si>
    <t>Sum post 242174</t>
  </si>
  <si>
    <t>Grønn plattform, kan overføres,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</si>
  <si>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</si>
  <si>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</si>
  <si>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</si>
  <si>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</si>
  <si>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</si>
  <si>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skip, kan overføres</t>
  </si>
  <si>
    <t>Sum post 242179</t>
  </si>
  <si>
    <t>Næringstiltak på Svalbard, kan overføres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</si>
  <si>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</si>
  <si>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</si>
  <si>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</si>
  <si>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</si>
  <si>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</si>
  <si>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</si>
  <si>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</si>
  <si>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</si>
  <si>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</si>
  <si>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</si>
  <si>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</si>
  <si>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</si>
  <si>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</si>
  <si>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</si>
  <si>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</si>
  <si>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</si>
  <si>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</si>
  <si>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</si>
  <si>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</si>
  <si>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</si>
  <si>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</si>
  <si>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</si>
  <si>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</si>
  <si>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</si>
  <si>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</si>
  <si>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</si>
  <si>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</si>
  <si>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</si>
  <si>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</si>
  <si>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</si>
  <si>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</si>
  <si>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</si>
  <si>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</si>
  <si>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</si>
  <si>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</si>
  <si>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</si>
  <si>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</si>
  <si>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</si>
  <si>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</si>
  <si>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</si>
  <si>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</si>
  <si>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</si>
  <si>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</si>
  <si>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</si>
  <si>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</si>
  <si>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</si>
  <si>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</si>
  <si>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</si>
  <si>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</si>
  <si>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</si>
  <si>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</si>
  <si>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</si>
  <si>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</si>
  <si>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</si>
  <si>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</si>
  <si>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</si>
  <si>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</si>
  <si>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</si>
  <si>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</si>
  <si>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</si>
  <si>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</si>
  <si>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</si>
  <si>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</si>
  <si>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</si>
  <si>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</si>
  <si>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</si>
  <si>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</si>
  <si>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</si>
  <si>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</si>
  <si>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</si>
  <si>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</si>
  <si>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</si>
  <si>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</si>
  <si>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</si>
  <si>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</si>
  <si>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</si>
  <si>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</si>
  <si>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</si>
  <si>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</si>
  <si>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</si>
  <si>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</si>
  <si>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</si>
  <si>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</si>
  <si>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</si>
  <si>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</si>
  <si>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</si>
  <si>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</si>
  <si>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</si>
  <si>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</si>
  <si>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</si>
  <si>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</si>
  <si>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</si>
  <si>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Tilbakebetaling av støtte ved kapitalvareeksport</t>
  </si>
  <si>
    <t>Sum post 394071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</si>
  <si>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</si>
  <si>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</si>
  <si>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</si>
  <si>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</si>
  <si>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</si>
  <si>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</si>
  <si>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</si>
  <si>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</si>
  <si>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</si>
  <si>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</si>
  <si>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</si>
  <si>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</si>
  <si>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fra tilskuddsfond for næringssamarbeid med Nordvest-Russland</t>
  </si>
  <si>
    <t>Sum post 532571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</si>
  <si>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</si>
  <si>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</si>
  <si>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</si>
  <si>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</si>
  <si>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</si>
  <si>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</si>
  <si>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</si>
  <si>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</si>
  <si>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</si>
  <si>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</si>
  <si>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</si>
  <si>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</si>
  <si>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</si>
  <si>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</si>
  <si>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</si>
  <si>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</si>
  <si>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</si>
  <si>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</si>
  <si>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</si>
  <si>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</si>
  <si>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</si>
  <si>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</si>
  <si>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</si>
  <si>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</si>
  <si>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</si>
  <si>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</si>
  <si>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</si>
  <si>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</si>
  <si>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</si>
  <si>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</si>
  <si>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</si>
  <si>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</si>
  <si>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</si>
  <si>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</si>
  <si>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</si>
  <si>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</si>
  <si>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</si>
  <si>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</si>
  <si>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</si>
  <si>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</si>
  <si>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</si>
  <si>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</si>
  <si>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</si>
  <si>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</si>
  <si>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</si>
  <si>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</si>
  <si>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</si>
  <si>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</si>
  <si>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Budsjett pr. 2020.11.20 Prp: p39/20-21  i154/20-21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</si>
  <si>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</si>
  <si>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</si>
  <si>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</si>
  <si>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</si>
  <si>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</si>
  <si>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</si>
  <si>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</si>
  <si>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</si>
  <si>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</si>
  <si>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</si>
  <si>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</si>
  <si>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</si>
  <si>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</si>
  <si>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</si>
  <si>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</si>
  <si>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</si>
  <si>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</si>
  <si>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</si>
  <si>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</si>
  <si>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</si>
  <si>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</si>
  <si>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</si>
  <si>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</si>
  <si>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</si>
  <si>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</si>
  <si>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</si>
  <si>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</si>
  <si>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</si>
  <si>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</si>
  <si>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</si>
  <si>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</si>
  <si>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</si>
  <si>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</si>
  <si>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</si>
  <si>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</si>
  <si>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Ekstraordinært tilskudd til Dyrskun</t>
  </si>
  <si>
    <t>Sum post 113873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</si>
  <si>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</si>
  <si>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</si>
  <si>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</si>
  <si>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</si>
  <si>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</si>
  <si>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</si>
  <si>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</si>
  <si>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</si>
  <si>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</si>
  <si>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</si>
  <si>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</si>
  <si>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</si>
  <si>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</si>
  <si>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</si>
  <si>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</si>
  <si>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</si>
  <si>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</si>
  <si>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</si>
  <si>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</si>
  <si>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</si>
  <si>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</si>
  <si>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</si>
  <si>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</si>
  <si>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</si>
  <si>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</si>
  <si>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</si>
  <si>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</si>
  <si>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</si>
  <si>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</si>
  <si>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</si>
  <si>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</si>
  <si>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</si>
  <si>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</si>
  <si>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</si>
  <si>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</si>
  <si>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</si>
  <si>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</si>
  <si>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</si>
  <si>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</si>
  <si>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</si>
  <si>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</si>
  <si>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</si>
  <si>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</si>
  <si>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</si>
  <si>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</si>
  <si>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</si>
  <si>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skogbruket, kan overføres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</si>
  <si>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</si>
  <si>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</si>
  <si>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</si>
  <si>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</si>
  <si>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</si>
  <si>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</si>
  <si>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</si>
  <si>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</si>
  <si>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</si>
  <si>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</si>
  <si>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</si>
  <si>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</si>
  <si>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</si>
  <si>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</si>
  <si>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</si>
  <si>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</si>
  <si>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</si>
  <si>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</si>
  <si>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</si>
  <si>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</si>
  <si>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</si>
  <si>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</si>
  <si>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</si>
  <si>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</si>
  <si>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</si>
  <si>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</si>
  <si>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</si>
  <si>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</si>
  <si>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</si>
  <si>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</si>
  <si>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</si>
  <si>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</si>
  <si>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</si>
  <si>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</si>
  <si>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</si>
  <si>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</si>
  <si>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</si>
  <si>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</si>
  <si>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</si>
  <si>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</si>
  <si>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</si>
  <si>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</si>
  <si>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</si>
  <si>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</si>
  <si>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</si>
  <si>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</si>
  <si>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</si>
  <si>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</si>
  <si>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</si>
  <si>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</si>
  <si>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</si>
  <si>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</si>
  <si>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</si>
  <si>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</si>
  <si>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</si>
  <si>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</si>
  <si>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</si>
  <si>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</si>
  <si>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</si>
  <si>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</si>
  <si>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</si>
  <si>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</si>
  <si>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</si>
  <si>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</si>
  <si>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</si>
  <si>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</si>
  <si>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</si>
  <si>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</si>
  <si>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</si>
  <si>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</si>
  <si>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</si>
  <si>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</si>
  <si>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</si>
  <si>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</si>
  <si>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</si>
  <si>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</si>
  <si>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</si>
  <si>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</si>
  <si>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</si>
  <si>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</si>
  <si>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</si>
  <si>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</si>
  <si>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</si>
  <si>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Budsjett pr. 2020.11.20 Prp: p47/20-21  i174/20-21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</si>
  <si>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</si>
  <si>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</si>
  <si>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</si>
  <si>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</si>
  <si>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</si>
  <si>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</si>
  <si>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</si>
  <si>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</si>
  <si>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</si>
  <si>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</si>
  <si>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</si>
  <si>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29,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</si>
  <si>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</si>
  <si>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</si>
  <si>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</si>
  <si>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</si>
  <si>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</si>
  <si>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</si>
  <si>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</si>
  <si>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</si>
  <si>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</si>
  <si>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</si>
  <si>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</si>
  <si>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</si>
  <si>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</si>
  <si>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</si>
  <si>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</si>
  <si>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</si>
  <si>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</si>
  <si>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</si>
  <si>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</si>
  <si>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</si>
  <si>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</si>
  <si>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byområdene, kan overføres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</si>
  <si>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</si>
  <si>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</si>
  <si>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</si>
  <si>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</si>
  <si>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</si>
  <si>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</si>
  <si>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</si>
  <si>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</si>
  <si>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</si>
  <si>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</si>
  <si>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</si>
  <si>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</si>
  <si>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</si>
  <si>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</si>
  <si>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</si>
  <si>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</si>
  <si>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</si>
  <si>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smitteverntiltak, kan overføres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</si>
  <si>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</si>
  <si>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</si>
  <si>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</si>
  <si>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</si>
  <si>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</si>
  <si>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</si>
  <si>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</si>
  <si>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</si>
  <si>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</si>
  <si>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</si>
  <si>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</si>
  <si>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</si>
  <si>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</si>
  <si>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</si>
  <si>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</si>
  <si>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</si>
  <si>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</si>
  <si>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</si>
  <si>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</si>
  <si>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</si>
  <si>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</si>
  <si>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</si>
  <si>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</si>
  <si>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</si>
  <si>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</si>
  <si>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</si>
  <si>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</si>
  <si>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</si>
  <si>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</si>
  <si>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</si>
  <si>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</si>
  <si>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</si>
  <si>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</si>
  <si>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</si>
  <si>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</si>
  <si>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</si>
  <si>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</si>
  <si>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</si>
  <si>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</si>
  <si>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</si>
  <si>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</si>
  <si>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</si>
  <si>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</si>
  <si>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</si>
  <si>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</si>
  <si>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</si>
  <si>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</si>
  <si>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</si>
  <si>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</si>
  <si>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</si>
  <si>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</si>
  <si>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</si>
  <si>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</si>
  <si>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</si>
  <si>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</si>
  <si>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</si>
  <si>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</si>
  <si>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</si>
  <si>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</si>
  <si>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</si>
  <si>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</si>
  <si>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</si>
  <si>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</si>
  <si>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</si>
  <si>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</si>
  <si>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</si>
  <si>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</si>
  <si>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</si>
  <si>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</si>
  <si>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</si>
  <si>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</si>
  <si>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</si>
  <si>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</si>
  <si>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</si>
  <si>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</si>
  <si>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</si>
  <si>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</si>
  <si>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</si>
  <si>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</si>
  <si>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</si>
  <si>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</si>
  <si>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</si>
  <si>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</si>
  <si>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</si>
  <si>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</si>
  <si>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</si>
  <si>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</si>
  <si>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Budsjett pr. 2020.11.20 Prp: p49/20-21  i155/20-21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</si>
  <si>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</si>
  <si>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</si>
  <si>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</si>
  <si>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</si>
  <si>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</si>
  <si>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</si>
  <si>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</si>
  <si>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</si>
  <si>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</si>
  <si>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</si>
  <si>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</si>
  <si>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</si>
  <si>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</si>
  <si>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</si>
  <si>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</si>
  <si>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</si>
  <si>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</si>
  <si>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</si>
  <si>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</si>
  <si>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</si>
  <si>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</si>
  <si>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</si>
  <si>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</si>
  <si>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</si>
  <si>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</si>
  <si>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</si>
  <si>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</si>
  <si>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</si>
  <si>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</si>
  <si>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</si>
  <si>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</si>
  <si>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</si>
  <si>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</si>
  <si>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</si>
  <si>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</si>
  <si>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</si>
  <si>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</si>
  <si>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</si>
  <si>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</si>
  <si>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</si>
  <si>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</si>
  <si>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</si>
  <si>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</si>
  <si>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</si>
  <si>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</si>
  <si>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</si>
  <si>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</si>
  <si>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</si>
  <si>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</si>
  <si>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</si>
  <si>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</si>
  <si>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</si>
  <si>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</si>
  <si>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</si>
  <si>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</si>
  <si>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</si>
  <si>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</si>
  <si>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</si>
  <si>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</si>
  <si>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</si>
  <si>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</si>
  <si>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</si>
  <si>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</si>
  <si>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</si>
  <si>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</si>
  <si>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</si>
  <si>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</si>
  <si>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klimatilpasning,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</si>
  <si>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</si>
  <si>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</si>
  <si>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</si>
  <si>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</si>
  <si>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</si>
  <si>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</si>
  <si>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</si>
  <si>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</si>
  <si>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</si>
  <si>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</si>
  <si>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</si>
  <si>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</si>
  <si>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</si>
  <si>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</si>
  <si>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</si>
  <si>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</si>
  <si>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</si>
  <si>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</si>
  <si>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</si>
  <si>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</si>
  <si>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</si>
  <si>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</si>
  <si>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</si>
  <si>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</si>
  <si>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</si>
  <si>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</si>
  <si>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</si>
  <si>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</si>
  <si>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</si>
  <si>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</si>
  <si>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</si>
  <si>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</si>
  <si>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</si>
  <si>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</si>
  <si>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</si>
  <si>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</si>
  <si>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</si>
  <si>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</si>
  <si>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</si>
  <si>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</si>
  <si>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</si>
  <si>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</si>
  <si>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</si>
  <si>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</si>
  <si>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</si>
  <si>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</si>
  <si>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</si>
  <si>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</si>
  <si>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</si>
  <si>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</si>
  <si>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</si>
  <si>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</si>
  <si>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</si>
  <si>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</si>
  <si>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</si>
  <si>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</si>
  <si>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Kjøp av eiendom, kan overføres</t>
  </si>
  <si>
    <t>Sum post 142949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</si>
  <si>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</si>
  <si>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</si>
  <si>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</si>
  <si>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</si>
  <si>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</si>
  <si>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</si>
  <si>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</si>
  <si>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</si>
  <si>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</si>
  <si>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</si>
  <si>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</si>
  <si>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</si>
  <si>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</si>
  <si>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</si>
  <si>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</si>
  <si>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</si>
  <si>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</si>
  <si>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</si>
  <si>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</si>
  <si>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</si>
  <si>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</si>
  <si>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</si>
  <si>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</si>
  <si>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</si>
  <si>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</si>
  <si>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</si>
  <si>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</si>
  <si>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</si>
  <si>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</si>
  <si>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</si>
  <si>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</si>
  <si>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</si>
  <si>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</si>
  <si>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</si>
  <si>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</si>
  <si>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</si>
  <si>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</si>
  <si>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</si>
  <si>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</si>
  <si>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</si>
  <si>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</si>
  <si>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</si>
  <si>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</si>
  <si>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</si>
  <si>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</si>
  <si>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</si>
  <si>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</si>
  <si>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</si>
  <si>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</si>
  <si>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</si>
  <si>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</si>
  <si>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</si>
  <si>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</si>
  <si>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</si>
  <si>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</si>
  <si>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</si>
  <si>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</si>
  <si>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</si>
  <si>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</si>
  <si>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</si>
  <si>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</si>
  <si>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</si>
  <si>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</si>
  <si>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</si>
  <si>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</si>
  <si>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</si>
  <si>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</si>
  <si>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</si>
  <si>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</si>
  <si>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</si>
  <si>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</si>
  <si>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</si>
  <si>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</si>
  <si>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</si>
  <si>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</si>
  <si>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</si>
  <si>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</si>
  <si>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</si>
  <si>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</si>
  <si>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</si>
  <si>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</si>
  <si>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</si>
  <si>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</si>
  <si>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</si>
  <si>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</si>
  <si>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</si>
  <si>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</si>
  <si>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</si>
  <si>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</si>
  <si>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</si>
  <si>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</si>
  <si>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</si>
  <si>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</si>
  <si>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</si>
  <si>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</si>
  <si>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</si>
  <si>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</si>
  <si>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</si>
  <si>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</si>
  <si>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</si>
  <si>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</si>
  <si>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</si>
  <si>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</si>
  <si>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</si>
  <si>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</si>
  <si>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</si>
  <si>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</si>
  <si>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</si>
  <si>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</si>
  <si>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</si>
  <si>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</si>
  <si>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</si>
  <si>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</si>
  <si>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</si>
  <si>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</si>
  <si>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</si>
  <si>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</si>
  <si>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</si>
  <si>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</si>
  <si>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</si>
  <si>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</si>
  <si>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</si>
  <si>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</si>
  <si>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</si>
  <si>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</si>
  <si>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</si>
  <si>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</si>
  <si>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</si>
  <si>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</si>
  <si>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</si>
  <si>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</si>
  <si>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</si>
  <si>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</si>
  <si>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</si>
  <si>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</si>
  <si>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</si>
  <si>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</si>
  <si>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</si>
  <si>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</si>
  <si>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</si>
  <si>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</si>
  <si>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</si>
  <si>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</si>
  <si>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</si>
  <si>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</si>
  <si>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</si>
  <si>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</si>
  <si>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</si>
  <si>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</si>
  <si>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</si>
  <si>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</si>
  <si>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</si>
  <si>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</si>
  <si>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</si>
  <si>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</si>
  <si>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</si>
  <si>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</si>
  <si>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</si>
  <si>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</si>
  <si>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</si>
  <si>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</si>
  <si>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</si>
  <si>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</si>
  <si>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</si>
  <si>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</si>
  <si>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</si>
  <si>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</si>
  <si>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</si>
  <si>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</si>
  <si>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</si>
  <si>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</si>
  <si>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</si>
  <si>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</si>
  <si>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</si>
  <si>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</si>
  <si>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</si>
  <si>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</si>
  <si>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</si>
  <si>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</si>
  <si>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</si>
  <si>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</si>
  <si>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</si>
  <si>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</si>
  <si>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</si>
  <si>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</si>
  <si>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</si>
  <si>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</si>
  <si>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</si>
  <si>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</si>
  <si>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</si>
  <si>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</si>
  <si>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</si>
  <si>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</si>
  <si>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</si>
  <si>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</si>
  <si>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</si>
  <si>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</si>
  <si>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</si>
  <si>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</si>
  <si>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</si>
  <si>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</si>
  <si>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</si>
  <si>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</si>
  <si>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</si>
  <si>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</si>
  <si>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</si>
  <si>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</si>
  <si>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</si>
  <si>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</si>
  <si>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</si>
  <si>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</si>
  <si>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</si>
  <si>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</si>
  <si>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</si>
  <si>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</si>
  <si>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</si>
  <si>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</si>
  <si>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</si>
  <si>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</si>
  <si>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</si>
  <si>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</si>
  <si>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</si>
  <si>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</si>
  <si>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</si>
  <si>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</si>
  <si>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</si>
  <si>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</si>
  <si>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</si>
  <si>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</si>
  <si>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</si>
  <si>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</si>
  <si>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</si>
  <si>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</si>
  <si>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</si>
  <si>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</si>
  <si>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</si>
  <si>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</si>
  <si>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</si>
  <si>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</si>
  <si>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</si>
  <si>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</si>
  <si>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</si>
  <si>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</si>
  <si>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</si>
  <si>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</si>
  <si>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</si>
  <si>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</si>
  <si>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</si>
  <si>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</si>
  <si>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</si>
  <si>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</si>
  <si>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</si>
  <si>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</si>
  <si>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</si>
  <si>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</si>
  <si>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</si>
  <si>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</si>
  <si>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</si>
  <si>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</si>
  <si>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</si>
  <si>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</si>
  <si>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</si>
  <si>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</si>
  <si>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</si>
  <si>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</si>
  <si>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</si>
  <si>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</si>
  <si>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</si>
  <si>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</si>
  <si>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</si>
  <si>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</si>
  <si>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</si>
  <si>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</si>
  <si>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</si>
  <si>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</si>
  <si>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</si>
  <si>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</si>
  <si>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</si>
  <si>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</si>
  <si>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</si>
  <si>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</si>
  <si>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</si>
  <si>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</si>
  <si>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</si>
  <si>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</si>
  <si>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</si>
  <si>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</si>
  <si>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</si>
  <si>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</si>
  <si>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</si>
  <si>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</si>
  <si>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</si>
  <si>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</si>
  <si>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</si>
  <si>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</si>
  <si>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</si>
  <si>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</si>
  <si>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</si>
  <si>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</si>
  <si>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</si>
  <si>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</si>
  <si>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</si>
  <si>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</si>
  <si>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</si>
  <si>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</si>
  <si>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</si>
  <si>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</si>
  <si>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</si>
  <si>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</si>
  <si>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</si>
  <si>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</si>
  <si>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</si>
  <si>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</si>
  <si>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</si>
  <si>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</si>
  <si>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</si>
  <si>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</si>
  <si>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</si>
  <si>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</si>
  <si>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</si>
  <si>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</si>
  <si>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</si>
  <si>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</si>
  <si>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</si>
  <si>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</si>
  <si>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</si>
  <si>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</si>
  <si>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</si>
  <si>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</si>
  <si>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</si>
  <si>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</si>
  <si>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</si>
  <si>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</si>
  <si>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</si>
  <si>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</si>
  <si>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</si>
  <si>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</si>
  <si>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</si>
  <si>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</si>
  <si>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</si>
  <si>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</si>
  <si>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</si>
  <si>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</si>
  <si>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</si>
  <si>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</si>
  <si>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</si>
  <si>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</si>
  <si>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</si>
  <si>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</si>
  <si>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</si>
  <si>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</si>
  <si>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</si>
  <si>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</si>
  <si>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</si>
  <si>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</si>
  <si>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</si>
  <si>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</si>
  <si>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</si>
  <si>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</si>
  <si>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</si>
  <si>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</si>
  <si>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</si>
  <si>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</si>
  <si>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</si>
  <si>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</si>
  <si>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</si>
  <si>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</si>
  <si>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</si>
  <si>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</si>
  <si>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</si>
  <si>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</si>
  <si>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</si>
  <si>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2020.11.20 Prp: p38/20-21  i161/20-21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</si>
  <si>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</si>
  <si>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</si>
  <si>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</si>
  <si>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</si>
  <si>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</si>
  <si>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</si>
  <si>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</si>
  <si>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</si>
  <si>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</si>
  <si>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</si>
  <si>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</si>
  <si>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</si>
  <si>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</si>
  <si>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</si>
  <si>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</si>
  <si>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</si>
  <si>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</si>
  <si>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</si>
  <si>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</si>
  <si>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</si>
  <si>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</si>
  <si>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</si>
  <si>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</si>
  <si>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</si>
  <si>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</si>
  <si>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</si>
  <si>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</si>
  <si>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</si>
  <si>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</si>
  <si>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</si>
  <si>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</si>
  <si>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</si>
  <si>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</si>
  <si>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</si>
  <si>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</si>
  <si>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</si>
  <si>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</si>
  <si>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</si>
  <si>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</si>
  <si>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</si>
  <si>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</si>
  <si>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</si>
  <si>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</si>
  <si>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</si>
  <si>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</si>
  <si>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</si>
  <si>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</si>
  <si>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</si>
  <si>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</si>
  <si>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</si>
  <si>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</si>
  <si>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</si>
  <si>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</si>
  <si>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</si>
  <si>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</si>
  <si>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</si>
  <si>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</si>
  <si>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</si>
  <si>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</si>
  <si>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</si>
  <si>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</si>
  <si>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</si>
  <si>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</si>
  <si>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</si>
  <si>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</si>
  <si>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</si>
  <si>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</si>
  <si>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</si>
  <si>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</si>
  <si>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</si>
  <si>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</si>
  <si>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</si>
  <si>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</si>
  <si>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</si>
  <si>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</si>
  <si>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</si>
  <si>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</si>
  <si>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</si>
  <si>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</si>
  <si>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</si>
  <si>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</si>
  <si>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</si>
  <si>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</si>
  <si>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Budsjett pr. 2020.11.20 Prp: p50/20-21  i170/20-21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</si>
  <si>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</si>
  <si>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</si>
  <si>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</si>
  <si>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</si>
  <si>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</si>
  <si>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</si>
  <si>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</si>
  <si>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</si>
  <si>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</si>
  <si>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Ekstraordinært tilskudd til ONS</t>
  </si>
  <si>
    <t>Sum post 180073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</si>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</sst>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DDE2-FC8B-461F-BD76-9AE06FBB58CC}">
  <sheetPr>
    <pageSetUpPr autoPageBreaks="0" fitToPage="1"/>
  </sheetPr>
  <dimension ref="A1:Q868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55050</v>
      </c>
    </row>
    <row r="7" spans="1:17" x14ac:dyDescent="0.2">
      <c r="E7"/>
      <c r="G7" s="8"/>
      <c r="H7" s="6" t="s">
        <v>12</v>
      </c>
      <c r="I7" s="19">
        <v>2334217</v>
      </c>
    </row>
    <row r="8" spans="1:17" x14ac:dyDescent="0.2">
      <c r="E8"/>
      <c r="G8" s="8"/>
      <c r="H8" s="6" t="s">
        <v>13</v>
      </c>
      <c r="I8" s="19">
        <v>3270</v>
      </c>
    </row>
    <row r="9" spans="1:17" x14ac:dyDescent="0.2">
      <c r="E9"/>
      <c r="G9" s="8"/>
      <c r="H9" s="6" t="s">
        <v>14</v>
      </c>
      <c r="I9" s="19">
        <v>-22950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2369587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3887</v>
      </c>
    </row>
    <row r="14" spans="1:17" x14ac:dyDescent="0.2">
      <c r="E14"/>
      <c r="G14" s="8"/>
      <c r="H14" s="6" t="s">
        <v>12</v>
      </c>
      <c r="I14" s="19">
        <v>13595</v>
      </c>
    </row>
    <row r="15" spans="1:17" x14ac:dyDescent="0.2">
      <c r="E15"/>
      <c r="G15" s="8"/>
      <c r="H15" s="6" t="s">
        <v>18</v>
      </c>
      <c r="I15" s="19">
        <v>14100</v>
      </c>
    </row>
    <row r="16" spans="1:17" ht="15" customHeight="1" x14ac:dyDescent="0.2">
      <c r="E16"/>
      <c r="F16" s="20" t="s">
        <v>15</v>
      </c>
      <c r="G16" s="21"/>
      <c r="H16" s="22" t="s">
        <v>19</v>
      </c>
      <c r="I16" s="23">
        <f>SUBTOTAL(9,I13:I15)</f>
        <v>31582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20</v>
      </c>
      <c r="I18" s="1"/>
    </row>
    <row r="19" spans="2:9" x14ac:dyDescent="0.2">
      <c r="E19"/>
      <c r="G19" s="8"/>
      <c r="H19" s="6" t="s">
        <v>11</v>
      </c>
      <c r="I19" s="19">
        <v>22639</v>
      </c>
    </row>
    <row r="20" spans="2:9" x14ac:dyDescent="0.2">
      <c r="E20"/>
      <c r="G20" s="8"/>
      <c r="H20" s="6" t="s">
        <v>12</v>
      </c>
      <c r="I20" s="19">
        <v>22858</v>
      </c>
    </row>
    <row r="21" spans="2:9" ht="15" customHeight="1" x14ac:dyDescent="0.2">
      <c r="E21"/>
      <c r="F21" s="20" t="s">
        <v>15</v>
      </c>
      <c r="G21" s="21"/>
      <c r="H21" s="22" t="s">
        <v>21</v>
      </c>
      <c r="I21" s="23">
        <f>SUBTOTAL(9,I19:I20)</f>
        <v>45497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22</v>
      </c>
      <c r="I23" s="1"/>
    </row>
    <row r="24" spans="2:9" x14ac:dyDescent="0.2">
      <c r="E24"/>
      <c r="G24" s="8"/>
      <c r="H24" s="6" t="s">
        <v>12</v>
      </c>
      <c r="I24" s="19">
        <v>1120</v>
      </c>
    </row>
    <row r="25" spans="2:9" ht="15" customHeight="1" x14ac:dyDescent="0.2">
      <c r="E25"/>
      <c r="F25" s="20" t="s">
        <v>15</v>
      </c>
      <c r="G25" s="21"/>
      <c r="H25" s="22" t="s">
        <v>23</v>
      </c>
      <c r="I25" s="23">
        <f>SUBTOTAL(9,I24:I24)</f>
        <v>1120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24</v>
      </c>
      <c r="I27" s="1"/>
    </row>
    <row r="28" spans="2:9" x14ac:dyDescent="0.2">
      <c r="E28"/>
      <c r="G28" s="8"/>
      <c r="H28" s="6" t="s">
        <v>12</v>
      </c>
      <c r="I28" s="19">
        <v>190</v>
      </c>
    </row>
    <row r="29" spans="2:9" ht="15" customHeight="1" x14ac:dyDescent="0.2">
      <c r="E29"/>
      <c r="F29" s="20" t="s">
        <v>15</v>
      </c>
      <c r="G29" s="21"/>
      <c r="H29" s="22" t="s">
        <v>25</v>
      </c>
      <c r="I29" s="23">
        <f>SUBTOTAL(9,I28:I28)</f>
        <v>190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26</v>
      </c>
      <c r="I31" s="1"/>
    </row>
    <row r="32" spans="2:9" x14ac:dyDescent="0.2">
      <c r="E32"/>
      <c r="G32" s="8"/>
      <c r="H32" s="6" t="s">
        <v>12</v>
      </c>
      <c r="I32" s="19">
        <v>360</v>
      </c>
    </row>
    <row r="33" spans="2:9" ht="15" customHeight="1" x14ac:dyDescent="0.2">
      <c r="E33"/>
      <c r="F33" s="20" t="s">
        <v>15</v>
      </c>
      <c r="G33" s="21"/>
      <c r="H33" s="22" t="s">
        <v>27</v>
      </c>
      <c r="I33" s="23">
        <f>SUBTOTAL(9,I32:I32)</f>
        <v>360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103</v>
      </c>
      <c r="E35" t="s">
        <v>28</v>
      </c>
      <c r="F35" s="17">
        <v>10301</v>
      </c>
      <c r="G35" s="18" t="s">
        <v>10</v>
      </c>
      <c r="I35" s="1"/>
    </row>
    <row r="36" spans="2:9" x14ac:dyDescent="0.2">
      <c r="E36"/>
      <c r="G36" s="8"/>
      <c r="H36" s="6" t="s">
        <v>12</v>
      </c>
      <c r="I36" s="19">
        <v>47428</v>
      </c>
    </row>
    <row r="37" spans="2:9" x14ac:dyDescent="0.2">
      <c r="E37"/>
      <c r="G37" s="8"/>
      <c r="H37" s="6" t="s">
        <v>18</v>
      </c>
      <c r="I37" s="19">
        <v>2000</v>
      </c>
    </row>
    <row r="38" spans="2:9" x14ac:dyDescent="0.2">
      <c r="E38"/>
      <c r="G38" s="8"/>
      <c r="H38" s="6" t="s">
        <v>13</v>
      </c>
      <c r="I38" s="19">
        <v>3</v>
      </c>
    </row>
    <row r="39" spans="2:9" ht="15" customHeight="1" x14ac:dyDescent="0.2">
      <c r="E39"/>
      <c r="F39" s="20" t="s">
        <v>15</v>
      </c>
      <c r="G39" s="21"/>
      <c r="H39" s="22" t="s">
        <v>29</v>
      </c>
      <c r="I39" s="23">
        <f>SUBTOTAL(9,I36:I38)</f>
        <v>49431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30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225</v>
      </c>
    </row>
    <row r="43" spans="2:9" x14ac:dyDescent="0.2">
      <c r="E43"/>
      <c r="G43" s="8"/>
      <c r="H43" s="6" t="s">
        <v>12</v>
      </c>
      <c r="I43" s="19">
        <v>10140</v>
      </c>
    </row>
    <row r="44" spans="2:9" x14ac:dyDescent="0.2">
      <c r="E44"/>
      <c r="G44" s="8"/>
      <c r="H44" s="6" t="s">
        <v>14</v>
      </c>
      <c r="I44" s="19">
        <v>-2000</v>
      </c>
    </row>
    <row r="45" spans="2:9" ht="15" customHeight="1" x14ac:dyDescent="0.2">
      <c r="E45"/>
      <c r="F45" s="20" t="s">
        <v>15</v>
      </c>
      <c r="G45" s="21"/>
      <c r="H45" s="22" t="s">
        <v>31</v>
      </c>
      <c r="I45" s="23">
        <f>SUBTOTAL(9,I42:I44)</f>
        <v>8365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32</v>
      </c>
      <c r="F47" s="17">
        <v>11521</v>
      </c>
      <c r="G47" s="18" t="s">
        <v>33</v>
      </c>
      <c r="I47" s="1"/>
    </row>
    <row r="48" spans="2:9" x14ac:dyDescent="0.2">
      <c r="E48"/>
      <c r="G48" s="8"/>
      <c r="H48" s="6" t="s">
        <v>12</v>
      </c>
      <c r="I48" s="19">
        <v>12847</v>
      </c>
    </row>
    <row r="49" spans="2:9" ht="15" customHeight="1" x14ac:dyDescent="0.2">
      <c r="E49"/>
      <c r="F49" s="20" t="s">
        <v>15</v>
      </c>
      <c r="G49" s="21"/>
      <c r="H49" s="22" t="s">
        <v>34</v>
      </c>
      <c r="I49" s="23">
        <f>SUBTOTAL(9,I48:I48)</f>
        <v>12847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32</v>
      </c>
      <c r="F51" s="17">
        <v>11570</v>
      </c>
      <c r="G51" s="18" t="s">
        <v>35</v>
      </c>
      <c r="I51" s="1"/>
    </row>
    <row r="52" spans="2:9" x14ac:dyDescent="0.2">
      <c r="E52"/>
      <c r="G52" s="8"/>
      <c r="H52" s="6" t="s">
        <v>12</v>
      </c>
      <c r="I52" s="19">
        <v>27860</v>
      </c>
    </row>
    <row r="53" spans="2:9" ht="15" customHeight="1" x14ac:dyDescent="0.2">
      <c r="E53"/>
      <c r="F53" s="20" t="s">
        <v>15</v>
      </c>
      <c r="G53" s="21"/>
      <c r="H53" s="22" t="s">
        <v>36</v>
      </c>
      <c r="I53" s="23">
        <f>SUBTOTAL(9,I52:I52)</f>
        <v>27860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32</v>
      </c>
      <c r="F55" s="17">
        <v>11571</v>
      </c>
      <c r="G55" s="18" t="s">
        <v>37</v>
      </c>
      <c r="I55" s="1"/>
    </row>
    <row r="56" spans="2:9" x14ac:dyDescent="0.2">
      <c r="E56"/>
      <c r="G56" s="8"/>
      <c r="H56" s="6" t="s">
        <v>11</v>
      </c>
      <c r="I56" s="19">
        <v>1415</v>
      </c>
    </row>
    <row r="57" spans="2:9" x14ac:dyDescent="0.2">
      <c r="E57"/>
      <c r="G57" s="8"/>
      <c r="H57" s="6" t="s">
        <v>12</v>
      </c>
      <c r="I57" s="19">
        <v>7820</v>
      </c>
    </row>
    <row r="58" spans="2:9" ht="15" customHeight="1" x14ac:dyDescent="0.2">
      <c r="E58"/>
      <c r="F58" s="20" t="s">
        <v>15</v>
      </c>
      <c r="G58" s="21"/>
      <c r="H58" s="22" t="s">
        <v>38</v>
      </c>
      <c r="I58" s="23">
        <f>SUBTOTAL(9,I56:I57)</f>
        <v>9235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39</v>
      </c>
      <c r="F60" s="17">
        <v>11670</v>
      </c>
      <c r="G60" s="18" t="s">
        <v>40</v>
      </c>
      <c r="I60" s="1"/>
    </row>
    <row r="61" spans="2:9" x14ac:dyDescent="0.2">
      <c r="E61"/>
      <c r="G61" s="8"/>
      <c r="H61" s="6" t="s">
        <v>12</v>
      </c>
      <c r="I61" s="19">
        <v>1497132</v>
      </c>
    </row>
    <row r="62" spans="2:9" x14ac:dyDescent="0.2">
      <c r="E62"/>
      <c r="G62" s="8"/>
      <c r="H62" s="6" t="s">
        <v>14</v>
      </c>
      <c r="I62" s="19">
        <v>-73500</v>
      </c>
    </row>
    <row r="63" spans="2:9" ht="15" customHeight="1" x14ac:dyDescent="0.2">
      <c r="E63"/>
      <c r="F63" s="20" t="s">
        <v>15</v>
      </c>
      <c r="G63" s="21"/>
      <c r="H63" s="22" t="s">
        <v>41</v>
      </c>
      <c r="I63" s="23">
        <f>SUBTOTAL(9,I61:I62)</f>
        <v>1423632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39</v>
      </c>
      <c r="F65" s="17">
        <v>11690</v>
      </c>
      <c r="G65" s="18" t="s">
        <v>42</v>
      </c>
      <c r="I65" s="1"/>
    </row>
    <row r="66" spans="2:9" x14ac:dyDescent="0.2">
      <c r="E66"/>
      <c r="G66" s="8"/>
      <c r="H66" s="6" t="s">
        <v>12</v>
      </c>
      <c r="I66" s="19">
        <v>190000</v>
      </c>
    </row>
    <row r="67" spans="2:9" x14ac:dyDescent="0.2">
      <c r="E67"/>
      <c r="G67" s="8"/>
      <c r="H67" s="6" t="s">
        <v>18</v>
      </c>
      <c r="I67" s="19">
        <v>5247</v>
      </c>
    </row>
    <row r="68" spans="2:9" ht="15" customHeight="1" x14ac:dyDescent="0.2">
      <c r="E68"/>
      <c r="F68" s="20" t="s">
        <v>15</v>
      </c>
      <c r="G68" s="21"/>
      <c r="H68" s="22" t="s">
        <v>43</v>
      </c>
      <c r="I68" s="23">
        <f>SUBTOTAL(9,I66:I67)</f>
        <v>195247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116</v>
      </c>
      <c r="E70" t="s">
        <v>39</v>
      </c>
      <c r="F70" s="17">
        <v>11691</v>
      </c>
      <c r="G70" s="18" t="s">
        <v>44</v>
      </c>
      <c r="I70" s="1"/>
    </row>
    <row r="71" spans="2:9" x14ac:dyDescent="0.2">
      <c r="E71"/>
      <c r="G71" s="8"/>
      <c r="H71" s="6" t="s">
        <v>12</v>
      </c>
      <c r="I71" s="19">
        <v>3135000</v>
      </c>
    </row>
    <row r="72" spans="2:9" x14ac:dyDescent="0.2">
      <c r="E72"/>
      <c r="G72" s="8"/>
      <c r="H72" s="6" t="s">
        <v>45</v>
      </c>
      <c r="I72" s="19">
        <v>-3135000</v>
      </c>
    </row>
    <row r="73" spans="2:9" ht="15" customHeight="1" x14ac:dyDescent="0.2">
      <c r="E73"/>
      <c r="F73" s="20" t="s">
        <v>15</v>
      </c>
      <c r="G73" s="21"/>
      <c r="H73" s="22" t="s">
        <v>46</v>
      </c>
      <c r="I73" s="23">
        <f>SUBTOTAL(9,I71:I72)</f>
        <v>0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9</v>
      </c>
      <c r="D75" s="3">
        <v>117</v>
      </c>
      <c r="E75" t="s">
        <v>47</v>
      </c>
      <c r="F75" s="17">
        <v>11777</v>
      </c>
      <c r="G75" s="18" t="s">
        <v>48</v>
      </c>
      <c r="I75" s="1"/>
    </row>
    <row r="76" spans="2:9" x14ac:dyDescent="0.2">
      <c r="E76"/>
      <c r="G76" s="8"/>
      <c r="H76" s="6" t="s">
        <v>11</v>
      </c>
      <c r="I76" s="19">
        <v>12757</v>
      </c>
    </row>
    <row r="77" spans="2:9" x14ac:dyDescent="0.2">
      <c r="E77"/>
      <c r="G77" s="8"/>
      <c r="H77" s="6" t="s">
        <v>12</v>
      </c>
      <c r="I77" s="19">
        <v>2526000</v>
      </c>
    </row>
    <row r="78" spans="2:9" x14ac:dyDescent="0.2">
      <c r="E78"/>
      <c r="G78" s="8"/>
      <c r="H78" s="6" t="s">
        <v>18</v>
      </c>
      <c r="I78" s="19">
        <v>-695000</v>
      </c>
    </row>
    <row r="79" spans="2:9" x14ac:dyDescent="0.2">
      <c r="E79"/>
      <c r="G79" s="8"/>
      <c r="H79" s="6" t="s">
        <v>14</v>
      </c>
      <c r="I79" s="19">
        <v>-30000</v>
      </c>
    </row>
    <row r="80" spans="2:9" ht="15" customHeight="1" x14ac:dyDescent="0.2">
      <c r="E80"/>
      <c r="F80" s="20" t="s">
        <v>15</v>
      </c>
      <c r="G80" s="21"/>
      <c r="H80" s="22" t="s">
        <v>49</v>
      </c>
      <c r="I80" s="23">
        <f>SUBTOTAL(9,I76:I79)</f>
        <v>1813757</v>
      </c>
    </row>
    <row r="81" spans="2:9" x14ac:dyDescent="0.2">
      <c r="F81" s="20"/>
      <c r="G81" s="24"/>
      <c r="H81" s="25"/>
      <c r="I81" s="26"/>
    </row>
    <row r="82" spans="2:9" ht="15" customHeight="1" x14ac:dyDescent="0.2">
      <c r="B82" s="2">
        <v>1</v>
      </c>
      <c r="C82" t="s">
        <v>9</v>
      </c>
      <c r="D82" s="3">
        <v>117</v>
      </c>
      <c r="E82" t="s">
        <v>47</v>
      </c>
      <c r="F82" s="17">
        <v>11778</v>
      </c>
      <c r="G82" s="18" t="s">
        <v>50</v>
      </c>
      <c r="I82" s="1"/>
    </row>
    <row r="83" spans="2:9" x14ac:dyDescent="0.2">
      <c r="E83"/>
      <c r="G83" s="8"/>
      <c r="H83" s="6" t="s">
        <v>11</v>
      </c>
      <c r="I83" s="19">
        <v>14704</v>
      </c>
    </row>
    <row r="84" spans="2:9" x14ac:dyDescent="0.2">
      <c r="E84"/>
      <c r="G84" s="8"/>
      <c r="H84" s="6" t="s">
        <v>12</v>
      </c>
      <c r="I84" s="19">
        <v>1931000</v>
      </c>
    </row>
    <row r="85" spans="2:9" x14ac:dyDescent="0.2">
      <c r="E85"/>
      <c r="G85" s="8"/>
      <c r="H85" s="6" t="s">
        <v>18</v>
      </c>
      <c r="I85" s="19">
        <v>-405000</v>
      </c>
    </row>
    <row r="86" spans="2:9" x14ac:dyDescent="0.2">
      <c r="E86"/>
      <c r="G86" s="8"/>
      <c r="H86" s="6" t="s">
        <v>14</v>
      </c>
      <c r="I86" s="19">
        <v>-130000</v>
      </c>
    </row>
    <row r="87" spans="2:9" ht="15" customHeight="1" x14ac:dyDescent="0.2">
      <c r="E87"/>
      <c r="F87" s="20" t="s">
        <v>15</v>
      </c>
      <c r="G87" s="21"/>
      <c r="H87" s="22" t="s">
        <v>51</v>
      </c>
      <c r="I87" s="23">
        <f>SUBTOTAL(9,I83:I86)</f>
        <v>1410704</v>
      </c>
    </row>
    <row r="88" spans="2:9" x14ac:dyDescent="0.2">
      <c r="F88" s="20"/>
      <c r="G88" s="24"/>
      <c r="H88" s="25"/>
      <c r="I88" s="26"/>
    </row>
    <row r="89" spans="2:9" ht="15" customHeight="1" x14ac:dyDescent="0.2">
      <c r="B89" s="2">
        <v>1</v>
      </c>
      <c r="C89" t="s">
        <v>9</v>
      </c>
      <c r="D89" s="3">
        <v>118</v>
      </c>
      <c r="E89" t="s">
        <v>52</v>
      </c>
      <c r="F89" s="17">
        <v>11821</v>
      </c>
      <c r="G89" s="18" t="s">
        <v>53</v>
      </c>
      <c r="I89" s="1"/>
    </row>
    <row r="90" spans="2:9" x14ac:dyDescent="0.2">
      <c r="E90"/>
      <c r="G90" s="8"/>
      <c r="H90" s="6" t="s">
        <v>12</v>
      </c>
      <c r="I90" s="19">
        <v>77942</v>
      </c>
    </row>
    <row r="91" spans="2:9" x14ac:dyDescent="0.2">
      <c r="E91"/>
      <c r="G91" s="8"/>
      <c r="H91" s="6" t="s">
        <v>18</v>
      </c>
      <c r="I91" s="19">
        <v>16000</v>
      </c>
    </row>
    <row r="92" spans="2:9" x14ac:dyDescent="0.2">
      <c r="E92"/>
      <c r="G92" s="8"/>
      <c r="H92" s="6" t="s">
        <v>14</v>
      </c>
      <c r="I92" s="19">
        <v>10150</v>
      </c>
    </row>
    <row r="93" spans="2:9" ht="15" customHeight="1" x14ac:dyDescent="0.2">
      <c r="E93"/>
      <c r="F93" s="20" t="s">
        <v>15</v>
      </c>
      <c r="G93" s="21"/>
      <c r="H93" s="22" t="s">
        <v>54</v>
      </c>
      <c r="I93" s="23">
        <f>SUBTOTAL(9,I90:I92)</f>
        <v>104092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52</v>
      </c>
      <c r="F95" s="17">
        <v>11870</v>
      </c>
      <c r="G95" s="18" t="s">
        <v>55</v>
      </c>
      <c r="I95" s="1"/>
    </row>
    <row r="96" spans="2:9" x14ac:dyDescent="0.2">
      <c r="E96"/>
      <c r="G96" s="8"/>
      <c r="H96" s="6" t="s">
        <v>11</v>
      </c>
      <c r="I96" s="19">
        <v>32881</v>
      </c>
    </row>
    <row r="97" spans="2:9" x14ac:dyDescent="0.2">
      <c r="E97"/>
      <c r="G97" s="8"/>
      <c r="H97" s="6" t="s">
        <v>12</v>
      </c>
      <c r="I97" s="19">
        <v>259734</v>
      </c>
    </row>
    <row r="98" spans="2:9" ht="15" customHeight="1" x14ac:dyDescent="0.2">
      <c r="E98"/>
      <c r="F98" s="20" t="s">
        <v>15</v>
      </c>
      <c r="G98" s="21"/>
      <c r="H98" s="22" t="s">
        <v>56</v>
      </c>
      <c r="I98" s="23">
        <f>SUBTOTAL(9,I96:I97)</f>
        <v>292615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52</v>
      </c>
      <c r="F100" s="17">
        <v>11871</v>
      </c>
      <c r="G100" s="18" t="s">
        <v>57</v>
      </c>
      <c r="I100" s="1"/>
    </row>
    <row r="101" spans="2:9" x14ac:dyDescent="0.2">
      <c r="E101"/>
      <c r="G101" s="8"/>
      <c r="H101" s="6" t="s">
        <v>11</v>
      </c>
      <c r="I101" s="19">
        <v>2700</v>
      </c>
    </row>
    <row r="102" spans="2:9" x14ac:dyDescent="0.2">
      <c r="E102"/>
      <c r="G102" s="8"/>
      <c r="H102" s="6" t="s">
        <v>12</v>
      </c>
      <c r="I102" s="19">
        <v>12974</v>
      </c>
    </row>
    <row r="103" spans="2:9" ht="15" customHeight="1" x14ac:dyDescent="0.2">
      <c r="E103"/>
      <c r="F103" s="20" t="s">
        <v>15</v>
      </c>
      <c r="G103" s="21"/>
      <c r="H103" s="22" t="s">
        <v>58</v>
      </c>
      <c r="I103" s="23">
        <f>SUBTOTAL(9,I101:I102)</f>
        <v>15674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52</v>
      </c>
      <c r="F105" s="17">
        <v>11872</v>
      </c>
      <c r="G105" s="18" t="s">
        <v>59</v>
      </c>
      <c r="I105" s="1"/>
    </row>
    <row r="106" spans="2:9" x14ac:dyDescent="0.2">
      <c r="E106"/>
      <c r="G106" s="8"/>
      <c r="H106" s="6" t="s">
        <v>11</v>
      </c>
      <c r="I106" s="19">
        <v>6993</v>
      </c>
    </row>
    <row r="107" spans="2:9" x14ac:dyDescent="0.2">
      <c r="E107"/>
      <c r="G107" s="8"/>
      <c r="H107" s="6" t="s">
        <v>12</v>
      </c>
      <c r="I107" s="19">
        <v>29928</v>
      </c>
    </row>
    <row r="108" spans="2:9" x14ac:dyDescent="0.2">
      <c r="E108"/>
      <c r="G108" s="8"/>
      <c r="H108" s="6" t="s">
        <v>18</v>
      </c>
      <c r="I108" s="19">
        <v>-16000</v>
      </c>
    </row>
    <row r="109" spans="2:9" x14ac:dyDescent="0.2">
      <c r="E109"/>
      <c r="G109" s="8"/>
      <c r="H109" s="6" t="s">
        <v>14</v>
      </c>
      <c r="I109" s="19">
        <v>-2200</v>
      </c>
    </row>
    <row r="110" spans="2:9" ht="15" customHeight="1" x14ac:dyDescent="0.2">
      <c r="E110"/>
      <c r="F110" s="20" t="s">
        <v>15</v>
      </c>
      <c r="G110" s="21"/>
      <c r="H110" s="22" t="s">
        <v>60</v>
      </c>
      <c r="I110" s="23">
        <f>SUBTOTAL(9,I106:I109)</f>
        <v>18721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52</v>
      </c>
      <c r="F112" s="17">
        <v>11873</v>
      </c>
      <c r="G112" s="18" t="s">
        <v>61</v>
      </c>
      <c r="I112" s="1"/>
    </row>
    <row r="113" spans="2:9" x14ac:dyDescent="0.2">
      <c r="E113"/>
      <c r="G113" s="8"/>
      <c r="H113" s="6" t="s">
        <v>11</v>
      </c>
      <c r="I113" s="19">
        <v>12904</v>
      </c>
    </row>
    <row r="114" spans="2:9" x14ac:dyDescent="0.2">
      <c r="E114"/>
      <c r="G114" s="8"/>
      <c r="H114" s="6" t="s">
        <v>12</v>
      </c>
      <c r="I114" s="19">
        <v>27434</v>
      </c>
    </row>
    <row r="115" spans="2:9" ht="15" customHeight="1" x14ac:dyDescent="0.2">
      <c r="E115"/>
      <c r="F115" s="20" t="s">
        <v>15</v>
      </c>
      <c r="G115" s="21"/>
      <c r="H115" s="22" t="s">
        <v>62</v>
      </c>
      <c r="I115" s="23">
        <f>SUBTOTAL(9,I113:I114)</f>
        <v>40338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118</v>
      </c>
      <c r="E117" t="s">
        <v>52</v>
      </c>
      <c r="F117" s="17">
        <v>11874</v>
      </c>
      <c r="G117" s="18" t="s">
        <v>63</v>
      </c>
      <c r="I117" s="1"/>
    </row>
    <row r="118" spans="2:9" x14ac:dyDescent="0.2">
      <c r="E118"/>
      <c r="G118" s="8"/>
      <c r="H118" s="6" t="s">
        <v>12</v>
      </c>
      <c r="I118" s="19">
        <v>53455</v>
      </c>
    </row>
    <row r="119" spans="2:9" ht="15" customHeight="1" x14ac:dyDescent="0.2">
      <c r="E119"/>
      <c r="F119" s="20" t="s">
        <v>15</v>
      </c>
      <c r="G119" s="21"/>
      <c r="H119" s="22" t="s">
        <v>64</v>
      </c>
      <c r="I119" s="23">
        <f>SUBTOTAL(9,I118:I118)</f>
        <v>53455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55293</v>
      </c>
    </row>
    <row r="123" spans="2:9" x14ac:dyDescent="0.2">
      <c r="E123"/>
      <c r="G123" s="8"/>
      <c r="H123" s="6" t="s">
        <v>12</v>
      </c>
      <c r="I123" s="19">
        <v>1640558</v>
      </c>
    </row>
    <row r="124" spans="2:9" x14ac:dyDescent="0.2">
      <c r="E124"/>
      <c r="G124" s="8"/>
      <c r="H124" s="6" t="s">
        <v>18</v>
      </c>
      <c r="I124" s="19">
        <v>-4000</v>
      </c>
    </row>
    <row r="125" spans="2:9" x14ac:dyDescent="0.2">
      <c r="E125"/>
      <c r="G125" s="8"/>
      <c r="H125" s="6" t="s">
        <v>13</v>
      </c>
      <c r="I125" s="19">
        <v>2565</v>
      </c>
    </row>
    <row r="126" spans="2:9" x14ac:dyDescent="0.2">
      <c r="E126"/>
      <c r="G126" s="8"/>
      <c r="H126" s="6" t="s">
        <v>14</v>
      </c>
      <c r="I126" s="19">
        <v>-30000</v>
      </c>
    </row>
    <row r="127" spans="2:9" ht="15" customHeight="1" x14ac:dyDescent="0.2">
      <c r="E127"/>
      <c r="F127" s="20" t="s">
        <v>15</v>
      </c>
      <c r="G127" s="21"/>
      <c r="H127" s="22" t="s">
        <v>65</v>
      </c>
      <c r="I127" s="23">
        <f>SUBTOTAL(9,I122:I126)</f>
        <v>1664416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140</v>
      </c>
      <c r="E129" t="s">
        <v>9</v>
      </c>
      <c r="F129" s="17">
        <v>14021</v>
      </c>
      <c r="G129" s="18" t="s">
        <v>17</v>
      </c>
      <c r="I129" s="1"/>
    </row>
    <row r="130" spans="2:9" x14ac:dyDescent="0.2">
      <c r="E130"/>
      <c r="G130" s="8"/>
      <c r="H130" s="6" t="s">
        <v>11</v>
      </c>
      <c r="I130" s="19">
        <v>26653</v>
      </c>
    </row>
    <row r="131" spans="2:9" x14ac:dyDescent="0.2">
      <c r="E131"/>
      <c r="G131" s="8"/>
      <c r="H131" s="6" t="s">
        <v>12</v>
      </c>
      <c r="I131" s="19">
        <v>156020</v>
      </c>
    </row>
    <row r="132" spans="2:9" x14ac:dyDescent="0.2">
      <c r="E132"/>
      <c r="G132" s="8"/>
      <c r="H132" s="6" t="s">
        <v>14</v>
      </c>
      <c r="I132" s="19">
        <v>-34103</v>
      </c>
    </row>
    <row r="133" spans="2:9" ht="15" customHeight="1" x14ac:dyDescent="0.2">
      <c r="E133"/>
      <c r="F133" s="20" t="s">
        <v>15</v>
      </c>
      <c r="G133" s="21"/>
      <c r="H133" s="22" t="s">
        <v>66</v>
      </c>
      <c r="I133" s="23">
        <f>SUBTOTAL(9,I130:I132)</f>
        <v>148570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140</v>
      </c>
      <c r="E135" t="s">
        <v>9</v>
      </c>
      <c r="F135" s="17">
        <v>14045</v>
      </c>
      <c r="G135" s="18" t="s">
        <v>20</v>
      </c>
      <c r="I135" s="1"/>
    </row>
    <row r="136" spans="2:9" x14ac:dyDescent="0.2">
      <c r="E136"/>
      <c r="G136" s="8"/>
      <c r="H136" s="6" t="s">
        <v>11</v>
      </c>
      <c r="I136" s="19">
        <v>49087</v>
      </c>
    </row>
    <row r="137" spans="2:9" x14ac:dyDescent="0.2">
      <c r="E137"/>
      <c r="G137" s="8"/>
      <c r="H137" s="6" t="s">
        <v>12</v>
      </c>
      <c r="I137" s="19">
        <v>33810</v>
      </c>
    </row>
    <row r="138" spans="2:9" ht="15" customHeight="1" x14ac:dyDescent="0.2">
      <c r="E138"/>
      <c r="F138" s="20" t="s">
        <v>15</v>
      </c>
      <c r="G138" s="21"/>
      <c r="H138" s="22" t="s">
        <v>67</v>
      </c>
      <c r="I138" s="23">
        <f>SUBTOTAL(9,I136:I137)</f>
        <v>82897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141</v>
      </c>
      <c r="E140" t="s">
        <v>68</v>
      </c>
      <c r="F140" s="17">
        <v>14101</v>
      </c>
      <c r="G140" s="18" t="s">
        <v>10</v>
      </c>
      <c r="I140" s="1"/>
    </row>
    <row r="141" spans="2:9" x14ac:dyDescent="0.2">
      <c r="E141"/>
      <c r="G141" s="8"/>
      <c r="H141" s="6" t="s">
        <v>11</v>
      </c>
      <c r="I141" s="19">
        <v>8765</v>
      </c>
    </row>
    <row r="142" spans="2:9" x14ac:dyDescent="0.2">
      <c r="E142"/>
      <c r="G142" s="8"/>
      <c r="H142" s="6" t="s">
        <v>12</v>
      </c>
      <c r="I142" s="19">
        <v>284425</v>
      </c>
    </row>
    <row r="143" spans="2:9" x14ac:dyDescent="0.2">
      <c r="E143"/>
      <c r="G143" s="8"/>
      <c r="H143" s="6" t="s">
        <v>18</v>
      </c>
      <c r="I143" s="19">
        <v>4000</v>
      </c>
    </row>
    <row r="144" spans="2:9" x14ac:dyDescent="0.2">
      <c r="E144"/>
      <c r="G144" s="8"/>
      <c r="H144" s="6" t="s">
        <v>13</v>
      </c>
      <c r="I144" s="19">
        <v>925</v>
      </c>
    </row>
    <row r="145" spans="2:9" ht="15" customHeight="1" x14ac:dyDescent="0.2">
      <c r="E145"/>
      <c r="F145" s="20" t="s">
        <v>15</v>
      </c>
      <c r="G145" s="21"/>
      <c r="H145" s="22" t="s">
        <v>69</v>
      </c>
      <c r="I145" s="23">
        <f>SUBTOTAL(9,I141:I144)</f>
        <v>298115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141</v>
      </c>
      <c r="E147" t="s">
        <v>68</v>
      </c>
      <c r="F147" s="17">
        <v>14121</v>
      </c>
      <c r="G147" s="18" t="s">
        <v>17</v>
      </c>
      <c r="I147" s="1"/>
    </row>
    <row r="148" spans="2:9" x14ac:dyDescent="0.2">
      <c r="E148"/>
      <c r="G148" s="8"/>
      <c r="H148" s="6" t="s">
        <v>11</v>
      </c>
      <c r="I148" s="19">
        <v>3547</v>
      </c>
    </row>
    <row r="149" spans="2:9" x14ac:dyDescent="0.2">
      <c r="E149"/>
      <c r="G149" s="8"/>
      <c r="H149" s="6" t="s">
        <v>12</v>
      </c>
      <c r="I149" s="19">
        <v>23271</v>
      </c>
    </row>
    <row r="150" spans="2:9" ht="15" customHeight="1" x14ac:dyDescent="0.2">
      <c r="E150"/>
      <c r="F150" s="20" t="s">
        <v>15</v>
      </c>
      <c r="G150" s="21"/>
      <c r="H150" s="22" t="s">
        <v>70</v>
      </c>
      <c r="I150" s="23">
        <f>SUBTOTAL(9,I148:I149)</f>
        <v>26818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144</v>
      </c>
      <c r="E152" t="s">
        <v>71</v>
      </c>
      <c r="F152" s="17">
        <v>14401</v>
      </c>
      <c r="G152" s="18" t="s">
        <v>10</v>
      </c>
      <c r="I152" s="1"/>
    </row>
    <row r="153" spans="2:9" x14ac:dyDescent="0.2">
      <c r="E153"/>
      <c r="G153" s="8"/>
      <c r="H153" s="6" t="s">
        <v>11</v>
      </c>
      <c r="I153" s="19">
        <v>1640</v>
      </c>
    </row>
    <row r="154" spans="2:9" x14ac:dyDescent="0.2">
      <c r="E154"/>
      <c r="G154" s="8"/>
      <c r="H154" s="6" t="s">
        <v>12</v>
      </c>
      <c r="I154" s="19">
        <v>54464</v>
      </c>
    </row>
    <row r="155" spans="2:9" x14ac:dyDescent="0.2">
      <c r="E155"/>
      <c r="G155" s="8"/>
      <c r="H155" s="6" t="s">
        <v>18</v>
      </c>
      <c r="I155" s="19">
        <v>-2500</v>
      </c>
    </row>
    <row r="156" spans="2:9" x14ac:dyDescent="0.2">
      <c r="E156"/>
      <c r="G156" s="8"/>
      <c r="H156" s="6" t="s">
        <v>13</v>
      </c>
      <c r="I156" s="19">
        <v>146</v>
      </c>
    </row>
    <row r="157" spans="2:9" ht="15" customHeight="1" x14ac:dyDescent="0.2">
      <c r="E157"/>
      <c r="F157" s="20" t="s">
        <v>15</v>
      </c>
      <c r="G157" s="21"/>
      <c r="H157" s="22" t="s">
        <v>72</v>
      </c>
      <c r="I157" s="23">
        <f>SUBTOTAL(9,I153:I156)</f>
        <v>53750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144</v>
      </c>
      <c r="E159" t="s">
        <v>71</v>
      </c>
      <c r="F159" s="17">
        <v>14470</v>
      </c>
      <c r="G159" s="18" t="s">
        <v>73</v>
      </c>
      <c r="I159" s="1"/>
    </row>
    <row r="160" spans="2:9" x14ac:dyDescent="0.2">
      <c r="E160"/>
      <c r="G160" s="8"/>
      <c r="H160" s="6" t="s">
        <v>11</v>
      </c>
      <c r="I160" s="19">
        <v>7013</v>
      </c>
    </row>
    <row r="161" spans="2:9" x14ac:dyDescent="0.2">
      <c r="E161"/>
      <c r="G161" s="8"/>
      <c r="H161" s="6" t="s">
        <v>12</v>
      </c>
      <c r="I161" s="19">
        <v>145811</v>
      </c>
    </row>
    <row r="162" spans="2:9" x14ac:dyDescent="0.2">
      <c r="E162"/>
      <c r="G162" s="8"/>
      <c r="H162" s="6" t="s">
        <v>18</v>
      </c>
      <c r="I162" s="19">
        <v>-57000</v>
      </c>
    </row>
    <row r="163" spans="2:9" x14ac:dyDescent="0.2">
      <c r="E163"/>
      <c r="G163" s="8"/>
      <c r="H163" s="6" t="s">
        <v>14</v>
      </c>
      <c r="I163" s="19">
        <v>-25000</v>
      </c>
    </row>
    <row r="164" spans="2:9" ht="15" customHeight="1" x14ac:dyDescent="0.2">
      <c r="E164"/>
      <c r="F164" s="20" t="s">
        <v>15</v>
      </c>
      <c r="G164" s="21"/>
      <c r="H164" s="22" t="s">
        <v>74</v>
      </c>
      <c r="I164" s="23">
        <f>SUBTOTAL(9,I160:I163)</f>
        <v>70824</v>
      </c>
    </row>
    <row r="165" spans="2:9" x14ac:dyDescent="0.2">
      <c r="F165" s="20"/>
      <c r="G165" s="24"/>
      <c r="H165" s="25"/>
      <c r="I165" s="26"/>
    </row>
    <row r="166" spans="2:9" ht="15" customHeight="1" x14ac:dyDescent="0.2">
      <c r="B166" s="2">
        <v>1</v>
      </c>
      <c r="C166" t="s">
        <v>9</v>
      </c>
      <c r="D166" s="3">
        <v>150</v>
      </c>
      <c r="E166" t="s">
        <v>75</v>
      </c>
      <c r="F166" s="17">
        <v>15070</v>
      </c>
      <c r="G166" s="18" t="s">
        <v>76</v>
      </c>
      <c r="I166" s="1"/>
    </row>
    <row r="167" spans="2:9" x14ac:dyDescent="0.2">
      <c r="E167"/>
      <c r="G167" s="8"/>
      <c r="H167" s="6" t="s">
        <v>11</v>
      </c>
      <c r="I167" s="19">
        <v>3823</v>
      </c>
    </row>
    <row r="168" spans="2:9" x14ac:dyDescent="0.2">
      <c r="E168"/>
      <c r="G168" s="8"/>
      <c r="H168" s="6" t="s">
        <v>12</v>
      </c>
      <c r="I168" s="19">
        <v>4831700</v>
      </c>
    </row>
    <row r="169" spans="2:9" x14ac:dyDescent="0.2">
      <c r="E169"/>
      <c r="G169" s="8"/>
      <c r="H169" s="6" t="s">
        <v>18</v>
      </c>
      <c r="I169" s="19">
        <v>38205</v>
      </c>
    </row>
    <row r="170" spans="2:9" x14ac:dyDescent="0.2">
      <c r="E170"/>
      <c r="G170" s="8"/>
      <c r="H170" s="6" t="s">
        <v>14</v>
      </c>
      <c r="I170" s="19">
        <v>3294</v>
      </c>
    </row>
    <row r="171" spans="2:9" ht="15" customHeight="1" x14ac:dyDescent="0.2">
      <c r="E171"/>
      <c r="F171" s="20" t="s">
        <v>15</v>
      </c>
      <c r="G171" s="21"/>
      <c r="H171" s="22" t="s">
        <v>77</v>
      </c>
      <c r="I171" s="23">
        <f>SUBTOTAL(9,I167:I170)</f>
        <v>4877022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150</v>
      </c>
      <c r="E173" t="s">
        <v>75</v>
      </c>
      <c r="F173" s="17">
        <v>15071</v>
      </c>
      <c r="G173" s="18" t="s">
        <v>78</v>
      </c>
      <c r="I173" s="1"/>
    </row>
    <row r="174" spans="2:9" x14ac:dyDescent="0.2">
      <c r="E174"/>
      <c r="G174" s="8"/>
      <c r="H174" s="6" t="s">
        <v>12</v>
      </c>
      <c r="I174" s="19">
        <v>300000</v>
      </c>
    </row>
    <row r="175" spans="2:9" ht="15" customHeight="1" x14ac:dyDescent="0.2">
      <c r="E175"/>
      <c r="F175" s="20" t="s">
        <v>15</v>
      </c>
      <c r="G175" s="21"/>
      <c r="H175" s="22" t="s">
        <v>79</v>
      </c>
      <c r="I175" s="23">
        <f>SUBTOTAL(9,I174:I174)</f>
        <v>300000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150</v>
      </c>
      <c r="E177" t="s">
        <v>75</v>
      </c>
      <c r="F177" s="17">
        <v>15072</v>
      </c>
      <c r="G177" s="18" t="s">
        <v>80</v>
      </c>
      <c r="I177" s="1"/>
    </row>
    <row r="178" spans="2:9" x14ac:dyDescent="0.2">
      <c r="E178"/>
      <c r="G178" s="8"/>
      <c r="H178" s="6" t="s">
        <v>12</v>
      </c>
      <c r="I178" s="19">
        <v>380000</v>
      </c>
    </row>
    <row r="179" spans="2:9" ht="15" customHeight="1" x14ac:dyDescent="0.2">
      <c r="E179"/>
      <c r="F179" s="20" t="s">
        <v>15</v>
      </c>
      <c r="G179" s="21"/>
      <c r="H179" s="22" t="s">
        <v>81</v>
      </c>
      <c r="I179" s="23">
        <f>SUBTOTAL(9,I178:I178)</f>
        <v>380000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82</v>
      </c>
      <c r="F181" s="17">
        <v>15170</v>
      </c>
      <c r="G181" s="18" t="s">
        <v>83</v>
      </c>
      <c r="I181" s="1"/>
    </row>
    <row r="182" spans="2:9" x14ac:dyDescent="0.2">
      <c r="E182"/>
      <c r="G182" s="8"/>
      <c r="H182" s="6" t="s">
        <v>11</v>
      </c>
      <c r="I182" s="19">
        <v>737</v>
      </c>
    </row>
    <row r="183" spans="2:9" x14ac:dyDescent="0.2">
      <c r="E183"/>
      <c r="G183" s="8"/>
      <c r="H183" s="6" t="s">
        <v>12</v>
      </c>
      <c r="I183" s="19">
        <v>435900</v>
      </c>
    </row>
    <row r="184" spans="2:9" ht="15" customHeight="1" x14ac:dyDescent="0.2">
      <c r="E184"/>
      <c r="F184" s="20" t="s">
        <v>15</v>
      </c>
      <c r="G184" s="21"/>
      <c r="H184" s="22" t="s">
        <v>84</v>
      </c>
      <c r="I184" s="23">
        <f>SUBTOTAL(9,I182:I183)</f>
        <v>436637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151</v>
      </c>
      <c r="E186" t="s">
        <v>82</v>
      </c>
      <c r="F186" s="17">
        <v>15171</v>
      </c>
      <c r="G186" s="18" t="s">
        <v>85</v>
      </c>
      <c r="I186" s="1"/>
    </row>
    <row r="187" spans="2:9" x14ac:dyDescent="0.2">
      <c r="E187"/>
      <c r="G187" s="8"/>
      <c r="H187" s="6" t="s">
        <v>11</v>
      </c>
      <c r="I187" s="19">
        <v>43254</v>
      </c>
    </row>
    <row r="188" spans="2:9" x14ac:dyDescent="0.2">
      <c r="E188"/>
      <c r="G188" s="8"/>
      <c r="H188" s="6" t="s">
        <v>12</v>
      </c>
      <c r="I188" s="19">
        <v>287700</v>
      </c>
    </row>
    <row r="189" spans="2:9" ht="15" customHeight="1" x14ac:dyDescent="0.2">
      <c r="E189"/>
      <c r="F189" s="20" t="s">
        <v>15</v>
      </c>
      <c r="G189" s="21"/>
      <c r="H189" s="22" t="s">
        <v>86</v>
      </c>
      <c r="I189" s="23">
        <f>SUBTOTAL(9,I187:I188)</f>
        <v>330954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151</v>
      </c>
      <c r="E191" t="s">
        <v>82</v>
      </c>
      <c r="F191" s="17">
        <v>15172</v>
      </c>
      <c r="G191" s="18" t="s">
        <v>87</v>
      </c>
      <c r="I191" s="1"/>
    </row>
    <row r="192" spans="2:9" x14ac:dyDescent="0.2">
      <c r="E192"/>
      <c r="G192" s="8"/>
      <c r="H192" s="6" t="s">
        <v>11</v>
      </c>
      <c r="I192" s="19">
        <v>800</v>
      </c>
    </row>
    <row r="193" spans="2:9" x14ac:dyDescent="0.2">
      <c r="E193"/>
      <c r="G193" s="8"/>
      <c r="H193" s="6" t="s">
        <v>12</v>
      </c>
      <c r="I193" s="19">
        <v>835390</v>
      </c>
    </row>
    <row r="194" spans="2:9" x14ac:dyDescent="0.2">
      <c r="E194"/>
      <c r="G194" s="8"/>
      <c r="H194" s="6" t="s">
        <v>18</v>
      </c>
      <c r="I194" s="19">
        <v>7000</v>
      </c>
    </row>
    <row r="195" spans="2:9" ht="15" customHeight="1" x14ac:dyDescent="0.2">
      <c r="E195"/>
      <c r="F195" s="20" t="s">
        <v>15</v>
      </c>
      <c r="G195" s="21"/>
      <c r="H195" s="22" t="s">
        <v>88</v>
      </c>
      <c r="I195" s="23">
        <f>SUBTOTAL(9,I192:I194)</f>
        <v>843190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151</v>
      </c>
      <c r="E197" t="s">
        <v>82</v>
      </c>
      <c r="F197" s="17">
        <v>15173</v>
      </c>
      <c r="G197" s="18" t="s">
        <v>89</v>
      </c>
      <c r="I197" s="1"/>
    </row>
    <row r="198" spans="2:9" x14ac:dyDescent="0.2">
      <c r="E198"/>
      <c r="G198" s="8"/>
      <c r="H198" s="6" t="s">
        <v>12</v>
      </c>
      <c r="I198" s="19">
        <v>311514</v>
      </c>
    </row>
    <row r="199" spans="2:9" ht="15" customHeight="1" x14ac:dyDescent="0.2">
      <c r="E199"/>
      <c r="F199" s="20" t="s">
        <v>15</v>
      </c>
      <c r="G199" s="21"/>
      <c r="H199" s="22" t="s">
        <v>90</v>
      </c>
      <c r="I199" s="23">
        <f>SUBTOTAL(9,I198:I198)</f>
        <v>311514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151</v>
      </c>
      <c r="E201" t="s">
        <v>82</v>
      </c>
      <c r="F201" s="17">
        <v>15174</v>
      </c>
      <c r="G201" s="18" t="s">
        <v>91</v>
      </c>
      <c r="I201" s="1"/>
    </row>
    <row r="202" spans="2:9" x14ac:dyDescent="0.2">
      <c r="E202"/>
      <c r="G202" s="8"/>
      <c r="H202" s="6" t="s">
        <v>11</v>
      </c>
      <c r="I202" s="19">
        <v>1714</v>
      </c>
    </row>
    <row r="203" spans="2:9" x14ac:dyDescent="0.2">
      <c r="E203"/>
      <c r="G203" s="8"/>
      <c r="H203" s="6" t="s">
        <v>12</v>
      </c>
      <c r="I203" s="19">
        <v>304690</v>
      </c>
    </row>
    <row r="204" spans="2:9" x14ac:dyDescent="0.2">
      <c r="E204"/>
      <c r="G204" s="8"/>
      <c r="H204" s="6" t="s">
        <v>14</v>
      </c>
      <c r="I204" s="19">
        <v>47000</v>
      </c>
    </row>
    <row r="205" spans="2:9" ht="15" customHeight="1" x14ac:dyDescent="0.2">
      <c r="E205"/>
      <c r="F205" s="20" t="s">
        <v>15</v>
      </c>
      <c r="G205" s="21"/>
      <c r="H205" s="22" t="s">
        <v>92</v>
      </c>
      <c r="I205" s="23">
        <f>SUBTOTAL(9,I202:I204)</f>
        <v>353404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152</v>
      </c>
      <c r="E207" t="s">
        <v>93</v>
      </c>
      <c r="F207" s="17">
        <v>15270</v>
      </c>
      <c r="G207" s="18" t="s">
        <v>94</v>
      </c>
      <c r="I207" s="1"/>
    </row>
    <row r="208" spans="2:9" x14ac:dyDescent="0.2">
      <c r="E208"/>
      <c r="G208" s="8"/>
      <c r="H208" s="6" t="s">
        <v>11</v>
      </c>
      <c r="I208" s="19">
        <v>7205</v>
      </c>
    </row>
    <row r="209" spans="2:9" x14ac:dyDescent="0.2">
      <c r="E209"/>
      <c r="G209" s="8"/>
      <c r="H209" s="6" t="s">
        <v>12</v>
      </c>
      <c r="I209" s="19">
        <v>660277</v>
      </c>
    </row>
    <row r="210" spans="2:9" ht="15" customHeight="1" x14ac:dyDescent="0.2">
      <c r="E210"/>
      <c r="F210" s="20" t="s">
        <v>15</v>
      </c>
      <c r="G210" s="21"/>
      <c r="H210" s="22" t="s">
        <v>95</v>
      </c>
      <c r="I210" s="23">
        <f>SUBTOTAL(9,I208:I209)</f>
        <v>667482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152</v>
      </c>
      <c r="E212" t="s">
        <v>93</v>
      </c>
      <c r="F212" s="17">
        <v>15271</v>
      </c>
      <c r="G212" s="18" t="s">
        <v>96</v>
      </c>
      <c r="I212" s="1"/>
    </row>
    <row r="213" spans="2:9" x14ac:dyDescent="0.2">
      <c r="E213"/>
      <c r="G213" s="8"/>
      <c r="H213" s="6" t="s">
        <v>12</v>
      </c>
      <c r="I213" s="19">
        <v>165000</v>
      </c>
    </row>
    <row r="214" spans="2:9" ht="15" customHeight="1" x14ac:dyDescent="0.2">
      <c r="E214"/>
      <c r="F214" s="20" t="s">
        <v>15</v>
      </c>
      <c r="G214" s="21"/>
      <c r="H214" s="22" t="s">
        <v>97</v>
      </c>
      <c r="I214" s="23">
        <f>SUBTOTAL(9,I213:I213)</f>
        <v>165000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98</v>
      </c>
      <c r="F216" s="17">
        <v>15970</v>
      </c>
      <c r="G216" s="18" t="s">
        <v>99</v>
      </c>
      <c r="I216" s="1"/>
    </row>
    <row r="217" spans="2:9" x14ac:dyDescent="0.2">
      <c r="E217"/>
      <c r="G217" s="8"/>
      <c r="H217" s="6" t="s">
        <v>11</v>
      </c>
      <c r="I217" s="19">
        <v>16083</v>
      </c>
    </row>
    <row r="218" spans="2:9" x14ac:dyDescent="0.2">
      <c r="E218"/>
      <c r="G218" s="8"/>
      <c r="H218" s="6" t="s">
        <v>12</v>
      </c>
      <c r="I218" s="19">
        <v>682807</v>
      </c>
    </row>
    <row r="219" spans="2:9" ht="15" customHeight="1" x14ac:dyDescent="0.2">
      <c r="E219"/>
      <c r="F219" s="20" t="s">
        <v>15</v>
      </c>
      <c r="G219" s="21"/>
      <c r="H219" s="22" t="s">
        <v>100</v>
      </c>
      <c r="I219" s="23">
        <f>SUBTOTAL(9,I217:I218)</f>
        <v>698890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159</v>
      </c>
      <c r="E221" t="s">
        <v>98</v>
      </c>
      <c r="F221" s="17">
        <v>15971</v>
      </c>
      <c r="G221" s="18" t="s">
        <v>101</v>
      </c>
      <c r="I221" s="1"/>
    </row>
    <row r="222" spans="2:9" x14ac:dyDescent="0.2">
      <c r="E222"/>
      <c r="G222" s="8"/>
      <c r="H222" s="6" t="s">
        <v>11</v>
      </c>
      <c r="I222" s="19">
        <v>47080</v>
      </c>
    </row>
    <row r="223" spans="2:9" x14ac:dyDescent="0.2">
      <c r="E223"/>
      <c r="G223" s="8"/>
      <c r="H223" s="6" t="s">
        <v>12</v>
      </c>
      <c r="I223" s="19">
        <v>809774</v>
      </c>
    </row>
    <row r="224" spans="2:9" ht="15" customHeight="1" x14ac:dyDescent="0.2">
      <c r="E224"/>
      <c r="F224" s="20" t="s">
        <v>15</v>
      </c>
      <c r="G224" s="21"/>
      <c r="H224" s="22" t="s">
        <v>102</v>
      </c>
      <c r="I224" s="23">
        <f>SUBTOTAL(9,I222:I223)</f>
        <v>856854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159</v>
      </c>
      <c r="E226" t="s">
        <v>98</v>
      </c>
      <c r="F226" s="17">
        <v>15972</v>
      </c>
      <c r="G226" s="18" t="s">
        <v>103</v>
      </c>
      <c r="I226" s="1"/>
    </row>
    <row r="227" spans="2:9" x14ac:dyDescent="0.2">
      <c r="E227"/>
      <c r="G227" s="8"/>
      <c r="H227" s="6" t="s">
        <v>11</v>
      </c>
      <c r="I227" s="19">
        <v>3096</v>
      </c>
    </row>
    <row r="228" spans="2:9" x14ac:dyDescent="0.2">
      <c r="E228"/>
      <c r="G228" s="8"/>
      <c r="H228" s="6" t="s">
        <v>12</v>
      </c>
      <c r="I228" s="19">
        <v>550000</v>
      </c>
    </row>
    <row r="229" spans="2:9" x14ac:dyDescent="0.2">
      <c r="E229"/>
      <c r="G229" s="8"/>
      <c r="H229" s="6" t="s">
        <v>14</v>
      </c>
      <c r="I229" s="19">
        <v>-10000</v>
      </c>
    </row>
    <row r="230" spans="2:9" ht="15" customHeight="1" x14ac:dyDescent="0.2">
      <c r="E230"/>
      <c r="F230" s="20" t="s">
        <v>15</v>
      </c>
      <c r="G230" s="21"/>
      <c r="H230" s="22" t="s">
        <v>104</v>
      </c>
      <c r="I230" s="23">
        <f>SUBTOTAL(9,I227:I229)</f>
        <v>543096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159</v>
      </c>
      <c r="E232" t="s">
        <v>98</v>
      </c>
      <c r="F232" s="17">
        <v>15975</v>
      </c>
      <c r="G232" s="18" t="s">
        <v>105</v>
      </c>
      <c r="I232" s="1"/>
    </row>
    <row r="233" spans="2:9" x14ac:dyDescent="0.2">
      <c r="E233"/>
      <c r="G233" s="8"/>
      <c r="H233" s="6" t="s">
        <v>11</v>
      </c>
      <c r="I233" s="19">
        <v>29863</v>
      </c>
    </row>
    <row r="234" spans="2:9" x14ac:dyDescent="0.2">
      <c r="E234"/>
      <c r="G234" s="8"/>
      <c r="H234" s="6" t="s">
        <v>12</v>
      </c>
      <c r="I234" s="19">
        <v>1090584</v>
      </c>
    </row>
    <row r="235" spans="2:9" x14ac:dyDescent="0.2">
      <c r="E235"/>
      <c r="G235" s="8"/>
      <c r="H235" s="6" t="s">
        <v>18</v>
      </c>
      <c r="I235" s="19">
        <v>30000</v>
      </c>
    </row>
    <row r="236" spans="2:9" x14ac:dyDescent="0.2">
      <c r="E236"/>
      <c r="G236" s="8"/>
      <c r="H236" s="6" t="s">
        <v>14</v>
      </c>
      <c r="I236" s="19">
        <v>35000</v>
      </c>
    </row>
    <row r="237" spans="2:9" ht="15" customHeight="1" x14ac:dyDescent="0.2">
      <c r="E237"/>
      <c r="F237" s="20" t="s">
        <v>15</v>
      </c>
      <c r="G237" s="21"/>
      <c r="H237" s="22" t="s">
        <v>106</v>
      </c>
      <c r="I237" s="23">
        <f>SUBTOTAL(9,I233:I236)</f>
        <v>1185447</v>
      </c>
    </row>
    <row r="238" spans="2:9" x14ac:dyDescent="0.2">
      <c r="F238" s="20"/>
      <c r="G238" s="24"/>
      <c r="H238" s="25"/>
      <c r="I238" s="26"/>
    </row>
    <row r="239" spans="2:9" ht="15" customHeight="1" x14ac:dyDescent="0.2">
      <c r="B239" s="2">
        <v>1</v>
      </c>
      <c r="C239" t="s">
        <v>9</v>
      </c>
      <c r="D239" s="3">
        <v>159</v>
      </c>
      <c r="E239" t="s">
        <v>98</v>
      </c>
      <c r="F239" s="17">
        <v>15976</v>
      </c>
      <c r="G239" s="18" t="s">
        <v>107</v>
      </c>
      <c r="I239" s="1"/>
    </row>
    <row r="240" spans="2:9" x14ac:dyDescent="0.2">
      <c r="E240"/>
      <c r="G240" s="8"/>
      <c r="H240" s="6" t="s">
        <v>11</v>
      </c>
      <c r="I240" s="19">
        <v>7080</v>
      </c>
    </row>
    <row r="241" spans="2:9" x14ac:dyDescent="0.2">
      <c r="E241"/>
      <c r="G241" s="8"/>
      <c r="H241" s="6" t="s">
        <v>12</v>
      </c>
      <c r="I241" s="19">
        <v>80328</v>
      </c>
    </row>
    <row r="242" spans="2:9" ht="15" customHeight="1" x14ac:dyDescent="0.2">
      <c r="E242"/>
      <c r="F242" s="20" t="s">
        <v>15</v>
      </c>
      <c r="G242" s="21"/>
      <c r="H242" s="22" t="s">
        <v>108</v>
      </c>
      <c r="I242" s="23">
        <f>SUBTOTAL(9,I240:I241)</f>
        <v>87408</v>
      </c>
    </row>
    <row r="243" spans="2:9" x14ac:dyDescent="0.2">
      <c r="F243" s="20"/>
      <c r="G243" s="24"/>
      <c r="H243" s="25"/>
      <c r="I243" s="26"/>
    </row>
    <row r="244" spans="2:9" ht="15" customHeight="1" x14ac:dyDescent="0.2">
      <c r="B244" s="2">
        <v>1</v>
      </c>
      <c r="C244" t="s">
        <v>9</v>
      </c>
      <c r="D244" s="3">
        <v>159</v>
      </c>
      <c r="E244" t="s">
        <v>98</v>
      </c>
      <c r="F244" s="17">
        <v>15977</v>
      </c>
      <c r="G244" s="18" t="s">
        <v>109</v>
      </c>
      <c r="I244" s="1"/>
    </row>
    <row r="245" spans="2:9" x14ac:dyDescent="0.2">
      <c r="E245"/>
      <c r="G245" s="8"/>
      <c r="H245" s="6" t="s">
        <v>11</v>
      </c>
      <c r="I245" s="19">
        <v>4304</v>
      </c>
    </row>
    <row r="246" spans="2:9" x14ac:dyDescent="0.2">
      <c r="E246"/>
      <c r="G246" s="8"/>
      <c r="H246" s="6" t="s">
        <v>12</v>
      </c>
      <c r="I246" s="19">
        <v>103350</v>
      </c>
    </row>
    <row r="247" spans="2:9" ht="15" customHeight="1" x14ac:dyDescent="0.2">
      <c r="E247"/>
      <c r="F247" s="20" t="s">
        <v>15</v>
      </c>
      <c r="G247" s="21"/>
      <c r="H247" s="22" t="s">
        <v>110</v>
      </c>
      <c r="I247" s="23">
        <f>SUBTOTAL(9,I245:I246)</f>
        <v>107654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160</v>
      </c>
      <c r="E249" t="s">
        <v>111</v>
      </c>
      <c r="F249" s="17">
        <v>16070</v>
      </c>
      <c r="G249" s="18" t="s">
        <v>112</v>
      </c>
      <c r="I249" s="1"/>
    </row>
    <row r="250" spans="2:9" x14ac:dyDescent="0.2">
      <c r="E250"/>
      <c r="G250" s="8"/>
      <c r="H250" s="6" t="s">
        <v>11</v>
      </c>
      <c r="I250" s="19">
        <v>30895</v>
      </c>
    </row>
    <row r="251" spans="2:9" x14ac:dyDescent="0.2">
      <c r="E251"/>
      <c r="G251" s="8"/>
      <c r="H251" s="6" t="s">
        <v>12</v>
      </c>
      <c r="I251" s="19">
        <v>3410686</v>
      </c>
    </row>
    <row r="252" spans="2:9" x14ac:dyDescent="0.2">
      <c r="E252"/>
      <c r="G252" s="8"/>
      <c r="H252" s="6" t="s">
        <v>113</v>
      </c>
      <c r="I252" s="19">
        <v>200000</v>
      </c>
    </row>
    <row r="253" spans="2:9" x14ac:dyDescent="0.2">
      <c r="E253"/>
      <c r="G253" s="8"/>
      <c r="H253" s="6" t="s">
        <v>18</v>
      </c>
      <c r="I253" s="19">
        <v>541073</v>
      </c>
    </row>
    <row r="254" spans="2:9" x14ac:dyDescent="0.2">
      <c r="E254"/>
      <c r="G254" s="8"/>
      <c r="H254" s="6" t="s">
        <v>14</v>
      </c>
      <c r="I254" s="19">
        <v>1141788</v>
      </c>
    </row>
    <row r="255" spans="2:9" ht="15" customHeight="1" x14ac:dyDescent="0.2">
      <c r="E255"/>
      <c r="F255" s="20" t="s">
        <v>15</v>
      </c>
      <c r="G255" s="21"/>
      <c r="H255" s="22" t="s">
        <v>114</v>
      </c>
      <c r="I255" s="23">
        <f>SUBTOTAL(9,I250:I254)</f>
        <v>5324442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160</v>
      </c>
      <c r="E257" t="s">
        <v>111</v>
      </c>
      <c r="F257" s="17">
        <v>16071</v>
      </c>
      <c r="G257" s="18" t="s">
        <v>115</v>
      </c>
      <c r="I257" s="1"/>
    </row>
    <row r="258" spans="2:9" x14ac:dyDescent="0.2">
      <c r="E258"/>
      <c r="G258" s="8"/>
      <c r="H258" s="6" t="s">
        <v>11</v>
      </c>
      <c r="I258" s="19">
        <v>270</v>
      </c>
    </row>
    <row r="259" spans="2:9" x14ac:dyDescent="0.2">
      <c r="E259"/>
      <c r="G259" s="8"/>
      <c r="H259" s="6" t="s">
        <v>12</v>
      </c>
      <c r="I259" s="19">
        <v>225500</v>
      </c>
    </row>
    <row r="260" spans="2:9" ht="15" customHeight="1" x14ac:dyDescent="0.2">
      <c r="E260"/>
      <c r="F260" s="20" t="s">
        <v>15</v>
      </c>
      <c r="G260" s="21"/>
      <c r="H260" s="22" t="s">
        <v>116</v>
      </c>
      <c r="I260" s="23">
        <f>SUBTOTAL(9,I258:I259)</f>
        <v>225770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160</v>
      </c>
      <c r="E262" t="s">
        <v>111</v>
      </c>
      <c r="F262" s="17">
        <v>16072</v>
      </c>
      <c r="G262" s="18" t="s">
        <v>117</v>
      </c>
      <c r="I262" s="1"/>
    </row>
    <row r="263" spans="2:9" x14ac:dyDescent="0.2">
      <c r="E263"/>
      <c r="G263" s="8"/>
      <c r="H263" s="6" t="s">
        <v>12</v>
      </c>
      <c r="I263" s="19">
        <v>60000</v>
      </c>
    </row>
    <row r="264" spans="2:9" ht="15" customHeight="1" x14ac:dyDescent="0.2">
      <c r="E264"/>
      <c r="F264" s="20" t="s">
        <v>15</v>
      </c>
      <c r="G264" s="21"/>
      <c r="H264" s="22" t="s">
        <v>118</v>
      </c>
      <c r="I264" s="23">
        <f>SUBTOTAL(9,I263:I263)</f>
        <v>60000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161</v>
      </c>
      <c r="E266" t="s">
        <v>119</v>
      </c>
      <c r="F266" s="17">
        <v>16170</v>
      </c>
      <c r="G266" s="18" t="s">
        <v>120</v>
      </c>
      <c r="I266" s="1"/>
    </row>
    <row r="267" spans="2:9" x14ac:dyDescent="0.2">
      <c r="E267"/>
      <c r="G267" s="8"/>
      <c r="H267" s="6" t="s">
        <v>11</v>
      </c>
      <c r="I267" s="19">
        <v>29183</v>
      </c>
    </row>
    <row r="268" spans="2:9" x14ac:dyDescent="0.2">
      <c r="E268"/>
      <c r="G268" s="8"/>
      <c r="H268" s="6" t="s">
        <v>12</v>
      </c>
      <c r="I268" s="19">
        <v>2570150</v>
      </c>
    </row>
    <row r="269" spans="2:9" x14ac:dyDescent="0.2">
      <c r="E269"/>
      <c r="G269" s="8"/>
      <c r="H269" s="6" t="s">
        <v>18</v>
      </c>
      <c r="I269" s="19">
        <v>-165000</v>
      </c>
    </row>
    <row r="270" spans="2:9" x14ac:dyDescent="0.2">
      <c r="E270"/>
      <c r="G270" s="8"/>
      <c r="H270" s="6" t="s">
        <v>14</v>
      </c>
      <c r="I270" s="19">
        <v>-100000</v>
      </c>
    </row>
    <row r="271" spans="2:9" ht="15" customHeight="1" x14ac:dyDescent="0.2">
      <c r="E271"/>
      <c r="F271" s="20" t="s">
        <v>15</v>
      </c>
      <c r="G271" s="21"/>
      <c r="H271" s="22" t="s">
        <v>121</v>
      </c>
      <c r="I271" s="23">
        <f>SUBTOTAL(9,I267:I270)</f>
        <v>2334333</v>
      </c>
    </row>
    <row r="272" spans="2:9" x14ac:dyDescent="0.2">
      <c r="F272" s="20"/>
      <c r="G272" s="24"/>
      <c r="H272" s="25"/>
      <c r="I272" s="26"/>
    </row>
    <row r="273" spans="2:9" ht="15" customHeight="1" x14ac:dyDescent="0.2">
      <c r="B273" s="2">
        <v>1</v>
      </c>
      <c r="C273" t="s">
        <v>9</v>
      </c>
      <c r="D273" s="3">
        <v>161</v>
      </c>
      <c r="E273" t="s">
        <v>119</v>
      </c>
      <c r="F273" s="17">
        <v>16171</v>
      </c>
      <c r="G273" s="18" t="s">
        <v>122</v>
      </c>
      <c r="I273" s="1"/>
    </row>
    <row r="274" spans="2:9" x14ac:dyDescent="0.2">
      <c r="E274"/>
      <c r="G274" s="8"/>
      <c r="H274" s="6" t="s">
        <v>11</v>
      </c>
      <c r="I274" s="19">
        <v>9</v>
      </c>
    </row>
    <row r="275" spans="2:9" x14ac:dyDescent="0.2">
      <c r="E275"/>
      <c r="G275" s="8"/>
      <c r="H275" s="6" t="s">
        <v>12</v>
      </c>
      <c r="I275" s="19">
        <v>208846</v>
      </c>
    </row>
    <row r="276" spans="2:9" x14ac:dyDescent="0.2">
      <c r="E276"/>
      <c r="G276" s="8"/>
      <c r="H276" s="6" t="s">
        <v>18</v>
      </c>
      <c r="I276" s="19">
        <v>-27000</v>
      </c>
    </row>
    <row r="277" spans="2:9" x14ac:dyDescent="0.2">
      <c r="E277"/>
      <c r="G277" s="8"/>
      <c r="H277" s="6" t="s">
        <v>14</v>
      </c>
      <c r="I277" s="19">
        <v>-10000</v>
      </c>
    </row>
    <row r="278" spans="2:9" ht="15" customHeight="1" x14ac:dyDescent="0.2">
      <c r="E278"/>
      <c r="F278" s="20" t="s">
        <v>15</v>
      </c>
      <c r="G278" s="21"/>
      <c r="H278" s="22" t="s">
        <v>123</v>
      </c>
      <c r="I278" s="23">
        <f>SUBTOTAL(9,I274:I277)</f>
        <v>171855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161</v>
      </c>
      <c r="E280" t="s">
        <v>119</v>
      </c>
      <c r="F280" s="17">
        <v>16172</v>
      </c>
      <c r="G280" s="18" t="s">
        <v>124</v>
      </c>
      <c r="I280" s="1"/>
    </row>
    <row r="281" spans="2:9" x14ac:dyDescent="0.2">
      <c r="E281"/>
      <c r="G281" s="8"/>
      <c r="H281" s="6" t="s">
        <v>11</v>
      </c>
      <c r="I281" s="19">
        <v>31261</v>
      </c>
    </row>
    <row r="282" spans="2:9" x14ac:dyDescent="0.2">
      <c r="E282"/>
      <c r="G282" s="8"/>
      <c r="H282" s="6" t="s">
        <v>12</v>
      </c>
      <c r="I282" s="19">
        <v>888714</v>
      </c>
    </row>
    <row r="283" spans="2:9" x14ac:dyDescent="0.2">
      <c r="E283"/>
      <c r="G283" s="8"/>
      <c r="H283" s="6" t="s">
        <v>18</v>
      </c>
      <c r="I283" s="19">
        <v>-200000</v>
      </c>
    </row>
    <row r="284" spans="2:9" x14ac:dyDescent="0.2">
      <c r="E284"/>
      <c r="G284" s="8"/>
      <c r="H284" s="6" t="s">
        <v>14</v>
      </c>
      <c r="I284" s="19">
        <v>-112390</v>
      </c>
    </row>
    <row r="285" spans="2:9" ht="15" customHeight="1" x14ac:dyDescent="0.2">
      <c r="E285"/>
      <c r="F285" s="20" t="s">
        <v>15</v>
      </c>
      <c r="G285" s="21"/>
      <c r="H285" s="22" t="s">
        <v>125</v>
      </c>
      <c r="I285" s="23">
        <f>SUBTOTAL(9,I281:I284)</f>
        <v>607585</v>
      </c>
    </row>
    <row r="286" spans="2:9" x14ac:dyDescent="0.2">
      <c r="F286" s="20"/>
      <c r="G286" s="24"/>
      <c r="H286" s="25"/>
      <c r="I286" s="26"/>
    </row>
    <row r="287" spans="2:9" ht="15" customHeight="1" x14ac:dyDescent="0.2">
      <c r="B287" s="2">
        <v>1</v>
      </c>
      <c r="C287" t="s">
        <v>9</v>
      </c>
      <c r="D287" s="3">
        <v>162</v>
      </c>
      <c r="E287" t="s">
        <v>126</v>
      </c>
      <c r="F287" s="17">
        <v>16270</v>
      </c>
      <c r="G287" s="18" t="s">
        <v>127</v>
      </c>
      <c r="I287" s="1"/>
    </row>
    <row r="288" spans="2:9" x14ac:dyDescent="0.2">
      <c r="E288"/>
      <c r="G288" s="8"/>
      <c r="H288" s="6" t="s">
        <v>11</v>
      </c>
      <c r="I288" s="19">
        <v>3217</v>
      </c>
    </row>
    <row r="289" spans="2:9" x14ac:dyDescent="0.2">
      <c r="E289"/>
      <c r="G289" s="8"/>
      <c r="H289" s="6" t="s">
        <v>12</v>
      </c>
      <c r="I289" s="19">
        <v>461200</v>
      </c>
    </row>
    <row r="290" spans="2:9" x14ac:dyDescent="0.2">
      <c r="E290"/>
      <c r="G290" s="8"/>
      <c r="H290" s="6" t="s">
        <v>18</v>
      </c>
      <c r="I290" s="19">
        <v>-45000</v>
      </c>
    </row>
    <row r="291" spans="2:9" x14ac:dyDescent="0.2">
      <c r="E291"/>
      <c r="G291" s="8"/>
      <c r="H291" s="6" t="s">
        <v>14</v>
      </c>
      <c r="I291" s="19">
        <v>-22730</v>
      </c>
    </row>
    <row r="292" spans="2:9" ht="15" customHeight="1" x14ac:dyDescent="0.2">
      <c r="E292"/>
      <c r="F292" s="20" t="s">
        <v>15</v>
      </c>
      <c r="G292" s="21"/>
      <c r="H292" s="22" t="s">
        <v>128</v>
      </c>
      <c r="I292" s="23">
        <f>SUBTOTAL(9,I288:I291)</f>
        <v>396687</v>
      </c>
    </row>
    <row r="293" spans="2:9" x14ac:dyDescent="0.2">
      <c r="F293" s="20"/>
      <c r="G293" s="24"/>
      <c r="H293" s="25"/>
      <c r="I293" s="26"/>
    </row>
    <row r="294" spans="2:9" ht="15" customHeight="1" x14ac:dyDescent="0.2">
      <c r="B294" s="2">
        <v>1</v>
      </c>
      <c r="C294" t="s">
        <v>9</v>
      </c>
      <c r="D294" s="3">
        <v>162</v>
      </c>
      <c r="E294" t="s">
        <v>126</v>
      </c>
      <c r="F294" s="17">
        <v>16271</v>
      </c>
      <c r="G294" s="18" t="s">
        <v>129</v>
      </c>
      <c r="I294" s="1"/>
    </row>
    <row r="295" spans="2:9" x14ac:dyDescent="0.2">
      <c r="E295"/>
      <c r="G295" s="8"/>
      <c r="H295" s="6" t="s">
        <v>11</v>
      </c>
      <c r="I295" s="19">
        <v>288</v>
      </c>
    </row>
    <row r="296" spans="2:9" x14ac:dyDescent="0.2">
      <c r="E296"/>
      <c r="G296" s="8"/>
      <c r="H296" s="6" t="s">
        <v>12</v>
      </c>
      <c r="I296" s="19">
        <v>1191966</v>
      </c>
    </row>
    <row r="297" spans="2:9" ht="15" customHeight="1" x14ac:dyDescent="0.2">
      <c r="E297"/>
      <c r="F297" s="20" t="s">
        <v>15</v>
      </c>
      <c r="G297" s="21"/>
      <c r="H297" s="22" t="s">
        <v>130</v>
      </c>
      <c r="I297" s="23">
        <f>SUBTOTAL(9,I295:I296)</f>
        <v>1192254</v>
      </c>
    </row>
    <row r="298" spans="2:9" x14ac:dyDescent="0.2">
      <c r="F298" s="20"/>
      <c r="G298" s="24"/>
      <c r="H298" s="25"/>
      <c r="I298" s="26"/>
    </row>
    <row r="299" spans="2:9" ht="15" customHeight="1" x14ac:dyDescent="0.2">
      <c r="B299" s="2">
        <v>1</v>
      </c>
      <c r="C299" t="s">
        <v>9</v>
      </c>
      <c r="D299" s="3">
        <v>162</v>
      </c>
      <c r="E299" t="s">
        <v>126</v>
      </c>
      <c r="F299" s="17">
        <v>16272</v>
      </c>
      <c r="G299" s="18" t="s">
        <v>131</v>
      </c>
      <c r="I299" s="1"/>
    </row>
    <row r="300" spans="2:9" x14ac:dyDescent="0.2">
      <c r="E300"/>
      <c r="G300" s="8"/>
      <c r="H300" s="6" t="s">
        <v>11</v>
      </c>
      <c r="I300" s="19">
        <v>166176</v>
      </c>
    </row>
    <row r="301" spans="2:9" x14ac:dyDescent="0.2">
      <c r="E301"/>
      <c r="G301" s="8"/>
      <c r="H301" s="6" t="s">
        <v>12</v>
      </c>
      <c r="I301" s="19">
        <v>867000</v>
      </c>
    </row>
    <row r="302" spans="2:9" x14ac:dyDescent="0.2">
      <c r="E302"/>
      <c r="G302" s="8"/>
      <c r="H302" s="6" t="s">
        <v>18</v>
      </c>
      <c r="I302" s="19">
        <v>-165000</v>
      </c>
    </row>
    <row r="303" spans="2:9" x14ac:dyDescent="0.2">
      <c r="E303"/>
      <c r="G303" s="8"/>
      <c r="H303" s="6" t="s">
        <v>14</v>
      </c>
      <c r="I303" s="19">
        <v>-130000</v>
      </c>
    </row>
    <row r="304" spans="2:9" ht="15" customHeight="1" x14ac:dyDescent="0.2">
      <c r="E304"/>
      <c r="F304" s="20" t="s">
        <v>15</v>
      </c>
      <c r="G304" s="21"/>
      <c r="H304" s="22" t="s">
        <v>132</v>
      </c>
      <c r="I304" s="23">
        <f>SUBTOTAL(9,I300:I303)</f>
        <v>738176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162</v>
      </c>
      <c r="E306" t="s">
        <v>126</v>
      </c>
      <c r="F306" s="17">
        <v>16273</v>
      </c>
      <c r="G306" s="18" t="s">
        <v>133</v>
      </c>
      <c r="I306" s="1"/>
    </row>
    <row r="307" spans="2:9" x14ac:dyDescent="0.2">
      <c r="E307"/>
      <c r="G307" s="8"/>
      <c r="H307" s="6" t="s">
        <v>12</v>
      </c>
      <c r="I307" s="19">
        <v>160000</v>
      </c>
    </row>
    <row r="308" spans="2:9" x14ac:dyDescent="0.2">
      <c r="E308"/>
      <c r="G308" s="8"/>
      <c r="H308" s="6" t="s">
        <v>18</v>
      </c>
      <c r="I308" s="19">
        <v>-30000</v>
      </c>
    </row>
    <row r="309" spans="2:9" x14ac:dyDescent="0.2">
      <c r="E309"/>
      <c r="G309" s="8"/>
      <c r="H309" s="6" t="s">
        <v>14</v>
      </c>
      <c r="I309" s="19">
        <v>31000</v>
      </c>
    </row>
    <row r="310" spans="2:9" ht="15" customHeight="1" x14ac:dyDescent="0.2">
      <c r="E310"/>
      <c r="F310" s="20" t="s">
        <v>15</v>
      </c>
      <c r="G310" s="21"/>
      <c r="H310" s="22" t="s">
        <v>134</v>
      </c>
      <c r="I310" s="23">
        <f>SUBTOTAL(9,I307:I309)</f>
        <v>161000</v>
      </c>
    </row>
    <row r="311" spans="2:9" x14ac:dyDescent="0.2">
      <c r="F311" s="20"/>
      <c r="G311" s="24"/>
      <c r="H311" s="25"/>
      <c r="I311" s="26"/>
    </row>
    <row r="312" spans="2:9" ht="15" customHeight="1" x14ac:dyDescent="0.2">
      <c r="B312" s="2">
        <v>1</v>
      </c>
      <c r="C312" t="s">
        <v>9</v>
      </c>
      <c r="D312" s="3">
        <v>162</v>
      </c>
      <c r="E312" t="s">
        <v>126</v>
      </c>
      <c r="F312" s="17">
        <v>16275</v>
      </c>
      <c r="G312" s="18" t="s">
        <v>135</v>
      </c>
      <c r="I312" s="1"/>
    </row>
    <row r="313" spans="2:9" x14ac:dyDescent="0.2">
      <c r="E313"/>
      <c r="G313" s="8"/>
      <c r="H313" s="6" t="s">
        <v>12</v>
      </c>
      <c r="I313" s="19">
        <v>480000</v>
      </c>
    </row>
    <row r="314" spans="2:9" ht="15" customHeight="1" x14ac:dyDescent="0.2">
      <c r="E314"/>
      <c r="F314" s="20" t="s">
        <v>15</v>
      </c>
      <c r="G314" s="21"/>
      <c r="H314" s="22" t="s">
        <v>136</v>
      </c>
      <c r="I314" s="23">
        <f>SUBTOTAL(9,I313:I313)</f>
        <v>480000</v>
      </c>
    </row>
    <row r="315" spans="2:9" x14ac:dyDescent="0.2">
      <c r="F315" s="20"/>
      <c r="G315" s="24"/>
      <c r="H315" s="25"/>
      <c r="I315" s="26"/>
    </row>
    <row r="316" spans="2:9" ht="15" customHeight="1" x14ac:dyDescent="0.2">
      <c r="B316" s="2">
        <v>1</v>
      </c>
      <c r="C316" t="s">
        <v>9</v>
      </c>
      <c r="D316" s="3">
        <v>162</v>
      </c>
      <c r="E316" t="s">
        <v>126</v>
      </c>
      <c r="F316" s="17">
        <v>16295</v>
      </c>
      <c r="G316" s="18" t="s">
        <v>137</v>
      </c>
      <c r="I316" s="1"/>
    </row>
    <row r="317" spans="2:9" x14ac:dyDescent="0.2">
      <c r="E317"/>
      <c r="G317" s="8"/>
      <c r="H317" s="6" t="s">
        <v>12</v>
      </c>
      <c r="I317" s="19">
        <v>1365000</v>
      </c>
    </row>
    <row r="318" spans="2:9" ht="15" customHeight="1" x14ac:dyDescent="0.2">
      <c r="E318"/>
      <c r="F318" s="20" t="s">
        <v>15</v>
      </c>
      <c r="G318" s="21"/>
      <c r="H318" s="22" t="s">
        <v>138</v>
      </c>
      <c r="I318" s="23">
        <f>SUBTOTAL(9,I317:I317)</f>
        <v>1365000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9</v>
      </c>
      <c r="D320" s="3">
        <v>163</v>
      </c>
      <c r="E320" t="s">
        <v>139</v>
      </c>
      <c r="F320" s="17">
        <v>16345</v>
      </c>
      <c r="G320" s="18" t="s">
        <v>20</v>
      </c>
      <c r="I320" s="1"/>
    </row>
    <row r="321" spans="2:9" x14ac:dyDescent="0.2">
      <c r="E321"/>
      <c r="G321" s="8"/>
      <c r="H321" s="6" t="s">
        <v>12</v>
      </c>
      <c r="I321" s="19">
        <v>15000</v>
      </c>
    </row>
    <row r="322" spans="2:9" x14ac:dyDescent="0.2">
      <c r="E322"/>
      <c r="G322" s="8"/>
      <c r="H322" s="6" t="s">
        <v>18</v>
      </c>
      <c r="I322" s="19">
        <v>-15000</v>
      </c>
    </row>
    <row r="323" spans="2:9" ht="15" customHeight="1" x14ac:dyDescent="0.2">
      <c r="E323"/>
      <c r="F323" s="20" t="s">
        <v>15</v>
      </c>
      <c r="G323" s="21"/>
      <c r="H323" s="22" t="s">
        <v>140</v>
      </c>
      <c r="I323" s="23">
        <f>SUBTOTAL(9,I321:I322)</f>
        <v>0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1</v>
      </c>
      <c r="C325" t="s">
        <v>9</v>
      </c>
      <c r="D325" s="3">
        <v>163</v>
      </c>
      <c r="E325" t="s">
        <v>139</v>
      </c>
      <c r="F325" s="17">
        <v>16370</v>
      </c>
      <c r="G325" s="18" t="s">
        <v>141</v>
      </c>
      <c r="I325" s="1"/>
    </row>
    <row r="326" spans="2:9" x14ac:dyDescent="0.2">
      <c r="E326"/>
      <c r="G326" s="8"/>
      <c r="H326" s="6" t="s">
        <v>11</v>
      </c>
      <c r="I326" s="19">
        <v>7981</v>
      </c>
    </row>
    <row r="327" spans="2:9" x14ac:dyDescent="0.2">
      <c r="E327"/>
      <c r="G327" s="8"/>
      <c r="H327" s="6" t="s">
        <v>12</v>
      </c>
      <c r="I327" s="19">
        <v>1392542</v>
      </c>
    </row>
    <row r="328" spans="2:9" x14ac:dyDescent="0.2">
      <c r="E328"/>
      <c r="G328" s="8"/>
      <c r="H328" s="6" t="s">
        <v>14</v>
      </c>
      <c r="I328" s="19">
        <v>-22500</v>
      </c>
    </row>
    <row r="329" spans="2:9" ht="15" customHeight="1" x14ac:dyDescent="0.2">
      <c r="E329"/>
      <c r="F329" s="20" t="s">
        <v>15</v>
      </c>
      <c r="G329" s="21"/>
      <c r="H329" s="22" t="s">
        <v>142</v>
      </c>
      <c r="I329" s="23">
        <f>SUBTOTAL(9,I326:I328)</f>
        <v>1378023</v>
      </c>
    </row>
    <row r="330" spans="2:9" x14ac:dyDescent="0.2">
      <c r="F330" s="20"/>
      <c r="G330" s="24"/>
      <c r="H330" s="25"/>
      <c r="I330" s="26"/>
    </row>
    <row r="331" spans="2:9" ht="15" customHeight="1" x14ac:dyDescent="0.2">
      <c r="B331" s="2">
        <v>1</v>
      </c>
      <c r="C331" t="s">
        <v>9</v>
      </c>
      <c r="D331" s="3">
        <v>163</v>
      </c>
      <c r="E331" t="s">
        <v>139</v>
      </c>
      <c r="F331" s="17">
        <v>16371</v>
      </c>
      <c r="G331" s="18" t="s">
        <v>143</v>
      </c>
      <c r="I331" s="1"/>
    </row>
    <row r="332" spans="2:9" x14ac:dyDescent="0.2">
      <c r="E332"/>
      <c r="G332" s="8"/>
      <c r="H332" s="6" t="s">
        <v>11</v>
      </c>
      <c r="I332" s="19">
        <v>48838</v>
      </c>
    </row>
    <row r="333" spans="2:9" x14ac:dyDescent="0.2">
      <c r="E333"/>
      <c r="G333" s="8"/>
      <c r="H333" s="6" t="s">
        <v>12</v>
      </c>
      <c r="I333" s="19">
        <v>517967</v>
      </c>
    </row>
    <row r="334" spans="2:9" x14ac:dyDescent="0.2">
      <c r="E334"/>
      <c r="G334" s="8"/>
      <c r="H334" s="6" t="s">
        <v>18</v>
      </c>
      <c r="I334" s="19">
        <v>-135000</v>
      </c>
    </row>
    <row r="335" spans="2:9" x14ac:dyDescent="0.2">
      <c r="E335"/>
      <c r="G335" s="8"/>
      <c r="H335" s="6" t="s">
        <v>14</v>
      </c>
      <c r="I335" s="19">
        <v>-36747</v>
      </c>
    </row>
    <row r="336" spans="2:9" ht="15" customHeight="1" x14ac:dyDescent="0.2">
      <c r="E336"/>
      <c r="F336" s="20" t="s">
        <v>15</v>
      </c>
      <c r="G336" s="21"/>
      <c r="H336" s="22" t="s">
        <v>144</v>
      </c>
      <c r="I336" s="23">
        <f>SUBTOTAL(9,I332:I335)</f>
        <v>395058</v>
      </c>
    </row>
    <row r="337" spans="2:9" x14ac:dyDescent="0.2">
      <c r="F337" s="20"/>
      <c r="G337" s="24"/>
      <c r="H337" s="25"/>
      <c r="I337" s="26"/>
    </row>
    <row r="338" spans="2:9" ht="15" customHeight="1" x14ac:dyDescent="0.2">
      <c r="B338" s="2">
        <v>1</v>
      </c>
      <c r="C338" t="s">
        <v>9</v>
      </c>
      <c r="D338" s="3">
        <v>164</v>
      </c>
      <c r="E338" t="s">
        <v>145</v>
      </c>
      <c r="F338" s="17">
        <v>16470</v>
      </c>
      <c r="G338" s="18" t="s">
        <v>146</v>
      </c>
      <c r="I338" s="1"/>
    </row>
    <row r="339" spans="2:9" x14ac:dyDescent="0.2">
      <c r="E339"/>
      <c r="G339" s="8"/>
      <c r="H339" s="6" t="s">
        <v>11</v>
      </c>
      <c r="I339" s="19">
        <v>10354</v>
      </c>
    </row>
    <row r="340" spans="2:9" x14ac:dyDescent="0.2">
      <c r="E340"/>
      <c r="G340" s="8"/>
      <c r="H340" s="6" t="s">
        <v>12</v>
      </c>
      <c r="I340" s="19">
        <v>324019</v>
      </c>
    </row>
    <row r="341" spans="2:9" x14ac:dyDescent="0.2">
      <c r="E341"/>
      <c r="G341" s="8"/>
      <c r="H341" s="6" t="s">
        <v>14</v>
      </c>
      <c r="I341" s="19">
        <v>30100</v>
      </c>
    </row>
    <row r="342" spans="2:9" ht="15" customHeight="1" x14ac:dyDescent="0.2">
      <c r="E342"/>
      <c r="F342" s="20" t="s">
        <v>15</v>
      </c>
      <c r="G342" s="21"/>
      <c r="H342" s="22" t="s">
        <v>147</v>
      </c>
      <c r="I342" s="23">
        <f>SUBTOTAL(9,I339:I341)</f>
        <v>364473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9</v>
      </c>
      <c r="D344" s="3">
        <v>164</v>
      </c>
      <c r="E344" t="s">
        <v>145</v>
      </c>
      <c r="F344" s="17">
        <v>16471</v>
      </c>
      <c r="G344" s="18" t="s">
        <v>148</v>
      </c>
      <c r="I344" s="1"/>
    </row>
    <row r="345" spans="2:9" x14ac:dyDescent="0.2">
      <c r="E345"/>
      <c r="G345" s="8"/>
      <c r="H345" s="6" t="s">
        <v>12</v>
      </c>
      <c r="I345" s="19">
        <v>100000</v>
      </c>
    </row>
    <row r="346" spans="2:9" ht="15" customHeight="1" x14ac:dyDescent="0.2">
      <c r="E346"/>
      <c r="F346" s="20" t="s">
        <v>15</v>
      </c>
      <c r="G346" s="21"/>
      <c r="H346" s="22" t="s">
        <v>149</v>
      </c>
      <c r="I346" s="23">
        <f>SUBTOTAL(9,I345:I345)</f>
        <v>100000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9</v>
      </c>
      <c r="D348" s="3">
        <v>164</v>
      </c>
      <c r="E348" t="s">
        <v>145</v>
      </c>
      <c r="F348" s="17">
        <v>16472</v>
      </c>
      <c r="G348" s="18" t="s">
        <v>150</v>
      </c>
      <c r="I348" s="1"/>
    </row>
    <row r="349" spans="2:9" x14ac:dyDescent="0.2">
      <c r="E349"/>
      <c r="G349" s="8"/>
      <c r="H349" s="6" t="s">
        <v>12</v>
      </c>
      <c r="I349" s="19">
        <v>530000</v>
      </c>
    </row>
    <row r="350" spans="2:9" ht="15" customHeight="1" x14ac:dyDescent="0.2">
      <c r="E350"/>
      <c r="F350" s="20" t="s">
        <v>15</v>
      </c>
      <c r="G350" s="21"/>
      <c r="H350" s="22" t="s">
        <v>151</v>
      </c>
      <c r="I350" s="23">
        <f>SUBTOTAL(9,I349:I349)</f>
        <v>530000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164</v>
      </c>
      <c r="E352" t="s">
        <v>145</v>
      </c>
      <c r="F352" s="17">
        <v>16473</v>
      </c>
      <c r="G352" s="18" t="s">
        <v>152</v>
      </c>
      <c r="I352" s="1"/>
    </row>
    <row r="353" spans="2:9" x14ac:dyDescent="0.2">
      <c r="E353"/>
      <c r="G353" s="8"/>
      <c r="H353" s="6" t="s">
        <v>12</v>
      </c>
      <c r="I353" s="19">
        <v>466000</v>
      </c>
    </row>
    <row r="354" spans="2:9" x14ac:dyDescent="0.2">
      <c r="E354"/>
      <c r="G354" s="8"/>
      <c r="H354" s="6" t="s">
        <v>14</v>
      </c>
      <c r="I354" s="19">
        <v>29000</v>
      </c>
    </row>
    <row r="355" spans="2:9" ht="15" customHeight="1" x14ac:dyDescent="0.2">
      <c r="E355"/>
      <c r="F355" s="20" t="s">
        <v>15</v>
      </c>
      <c r="G355" s="21"/>
      <c r="H355" s="22" t="s">
        <v>153</v>
      </c>
      <c r="I355" s="23">
        <f>SUBTOTAL(9,I353:I354)</f>
        <v>495000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170</v>
      </c>
      <c r="E357" t="s">
        <v>154</v>
      </c>
      <c r="F357" s="17">
        <v>17070</v>
      </c>
      <c r="G357" s="18" t="s">
        <v>155</v>
      </c>
      <c r="I357" s="1"/>
    </row>
    <row r="358" spans="2:9" x14ac:dyDescent="0.2">
      <c r="E358"/>
      <c r="G358" s="8"/>
      <c r="H358" s="6" t="s">
        <v>11</v>
      </c>
      <c r="I358" s="19">
        <v>43116</v>
      </c>
    </row>
    <row r="359" spans="2:9" x14ac:dyDescent="0.2">
      <c r="E359"/>
      <c r="G359" s="8"/>
      <c r="H359" s="6" t="s">
        <v>12</v>
      </c>
      <c r="I359" s="19">
        <v>2028471</v>
      </c>
    </row>
    <row r="360" spans="2:9" ht="15" customHeight="1" x14ac:dyDescent="0.2">
      <c r="E360"/>
      <c r="F360" s="20" t="s">
        <v>15</v>
      </c>
      <c r="G360" s="21"/>
      <c r="H360" s="22" t="s">
        <v>156</v>
      </c>
      <c r="I360" s="23">
        <f>SUBTOTAL(9,I358:I359)</f>
        <v>2071587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171</v>
      </c>
      <c r="E362" t="s">
        <v>157</v>
      </c>
      <c r="F362" s="17">
        <v>17170</v>
      </c>
      <c r="G362" s="18" t="s">
        <v>158</v>
      </c>
      <c r="I362" s="1"/>
    </row>
    <row r="363" spans="2:9" x14ac:dyDescent="0.2">
      <c r="E363"/>
      <c r="G363" s="8"/>
      <c r="H363" s="6" t="s">
        <v>12</v>
      </c>
      <c r="I363" s="19">
        <v>615000</v>
      </c>
    </row>
    <row r="364" spans="2:9" ht="15" customHeight="1" x14ac:dyDescent="0.2">
      <c r="E364"/>
      <c r="F364" s="20" t="s">
        <v>15</v>
      </c>
      <c r="G364" s="21"/>
      <c r="H364" s="22" t="s">
        <v>159</v>
      </c>
      <c r="I364" s="23">
        <f>SUBTOTAL(9,I363:I363)</f>
        <v>615000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171</v>
      </c>
      <c r="E366" t="s">
        <v>157</v>
      </c>
      <c r="F366" s="17">
        <v>17171</v>
      </c>
      <c r="G366" s="18" t="s">
        <v>160</v>
      </c>
      <c r="I366" s="1"/>
    </row>
    <row r="367" spans="2:9" x14ac:dyDescent="0.2">
      <c r="E367"/>
      <c r="G367" s="8"/>
      <c r="H367" s="6" t="s">
        <v>12</v>
      </c>
      <c r="I367" s="19">
        <v>410000</v>
      </c>
    </row>
    <row r="368" spans="2:9" ht="15" customHeight="1" x14ac:dyDescent="0.2">
      <c r="E368"/>
      <c r="F368" s="20" t="s">
        <v>15</v>
      </c>
      <c r="G368" s="21"/>
      <c r="H368" s="22" t="s">
        <v>161</v>
      </c>
      <c r="I368" s="23">
        <f>SUBTOTAL(9,I367:I367)</f>
        <v>410000</v>
      </c>
    </row>
    <row r="369" spans="2:9" x14ac:dyDescent="0.2">
      <c r="F369" s="20"/>
      <c r="G369" s="24"/>
      <c r="H369" s="25"/>
      <c r="I369" s="26"/>
    </row>
    <row r="370" spans="2:9" ht="15" customHeight="1" x14ac:dyDescent="0.2">
      <c r="B370" s="2">
        <v>1</v>
      </c>
      <c r="C370" t="s">
        <v>9</v>
      </c>
      <c r="D370" s="3">
        <v>171</v>
      </c>
      <c r="E370" t="s">
        <v>157</v>
      </c>
      <c r="F370" s="17">
        <v>17172</v>
      </c>
      <c r="G370" s="18" t="s">
        <v>162</v>
      </c>
      <c r="I370" s="1"/>
    </row>
    <row r="371" spans="2:9" x14ac:dyDescent="0.2">
      <c r="E371"/>
      <c r="G371" s="8"/>
      <c r="H371" s="6" t="s">
        <v>11</v>
      </c>
      <c r="I371" s="19">
        <v>10128</v>
      </c>
    </row>
    <row r="372" spans="2:9" x14ac:dyDescent="0.2">
      <c r="E372"/>
      <c r="G372" s="8"/>
      <c r="H372" s="6" t="s">
        <v>12</v>
      </c>
      <c r="I372" s="19">
        <v>167700</v>
      </c>
    </row>
    <row r="373" spans="2:9" x14ac:dyDescent="0.2">
      <c r="E373"/>
      <c r="G373" s="8"/>
      <c r="H373" s="6" t="s">
        <v>14</v>
      </c>
      <c r="I373" s="19">
        <v>-22500</v>
      </c>
    </row>
    <row r="374" spans="2:9" ht="15" customHeight="1" x14ac:dyDescent="0.2">
      <c r="E374"/>
      <c r="F374" s="20" t="s">
        <v>15</v>
      </c>
      <c r="G374" s="21"/>
      <c r="H374" s="22" t="s">
        <v>163</v>
      </c>
      <c r="I374" s="23">
        <f>SUBTOTAL(9,I371:I373)</f>
        <v>155328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172</v>
      </c>
      <c r="E376" t="s">
        <v>164</v>
      </c>
      <c r="F376" s="17">
        <v>17270</v>
      </c>
      <c r="G376" s="18" t="s">
        <v>165</v>
      </c>
      <c r="I376" s="1"/>
    </row>
    <row r="377" spans="2:9" x14ac:dyDescent="0.2">
      <c r="E377"/>
      <c r="G377" s="8"/>
      <c r="H377" s="6" t="s">
        <v>11</v>
      </c>
      <c r="I377" s="19">
        <v>4297</v>
      </c>
    </row>
    <row r="378" spans="2:9" x14ac:dyDescent="0.2">
      <c r="E378"/>
      <c r="G378" s="8"/>
      <c r="H378" s="6" t="s">
        <v>12</v>
      </c>
      <c r="I378" s="19">
        <v>1086000</v>
      </c>
    </row>
    <row r="379" spans="2:9" x14ac:dyDescent="0.2">
      <c r="E379"/>
      <c r="G379" s="8"/>
      <c r="H379" s="6" t="s">
        <v>18</v>
      </c>
      <c r="I379" s="19">
        <v>102000</v>
      </c>
    </row>
    <row r="380" spans="2:9" x14ac:dyDescent="0.2">
      <c r="E380"/>
      <c r="G380" s="8"/>
      <c r="H380" s="6" t="s">
        <v>14</v>
      </c>
      <c r="I380" s="19">
        <v>-4297</v>
      </c>
    </row>
    <row r="381" spans="2:9" ht="15" customHeight="1" x14ac:dyDescent="0.2">
      <c r="E381"/>
      <c r="F381" s="20" t="s">
        <v>15</v>
      </c>
      <c r="G381" s="21"/>
      <c r="H381" s="22" t="s">
        <v>166</v>
      </c>
      <c r="I381" s="23">
        <f>SUBTOTAL(9,I377:I380)</f>
        <v>1188000</v>
      </c>
    </row>
    <row r="382" spans="2:9" x14ac:dyDescent="0.2">
      <c r="F382" s="20"/>
      <c r="G382" s="24"/>
      <c r="H382" s="25"/>
      <c r="I382" s="26"/>
    </row>
    <row r="383" spans="2:9" ht="15" customHeight="1" x14ac:dyDescent="0.2">
      <c r="B383" s="2">
        <v>1</v>
      </c>
      <c r="C383" t="s">
        <v>9</v>
      </c>
      <c r="D383" s="3">
        <v>172</v>
      </c>
      <c r="E383" t="s">
        <v>164</v>
      </c>
      <c r="F383" s="17">
        <v>17271</v>
      </c>
      <c r="G383" s="18" t="s">
        <v>167</v>
      </c>
      <c r="I383" s="1"/>
    </row>
    <row r="384" spans="2:9" x14ac:dyDescent="0.2">
      <c r="E384"/>
      <c r="G384" s="8"/>
      <c r="H384" s="6" t="s">
        <v>11</v>
      </c>
      <c r="I384" s="19">
        <v>1425</v>
      </c>
    </row>
    <row r="385" spans="2:9" x14ac:dyDescent="0.2">
      <c r="E385"/>
      <c r="G385" s="8"/>
      <c r="H385" s="6" t="s">
        <v>12</v>
      </c>
      <c r="I385" s="19">
        <v>869000</v>
      </c>
    </row>
    <row r="386" spans="2:9" x14ac:dyDescent="0.2">
      <c r="E386"/>
      <c r="G386" s="8"/>
      <c r="H386" s="6" t="s">
        <v>14</v>
      </c>
      <c r="I386" s="19">
        <v>-30000</v>
      </c>
    </row>
    <row r="387" spans="2:9" ht="15" customHeight="1" x14ac:dyDescent="0.2">
      <c r="E387"/>
      <c r="F387" s="20" t="s">
        <v>15</v>
      </c>
      <c r="G387" s="21"/>
      <c r="H387" s="22" t="s">
        <v>168</v>
      </c>
      <c r="I387" s="23">
        <f>SUBTOTAL(9,I384:I386)</f>
        <v>840425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1</v>
      </c>
      <c r="C389" t="s">
        <v>9</v>
      </c>
      <c r="D389" s="3">
        <v>172</v>
      </c>
      <c r="E389" t="s">
        <v>164</v>
      </c>
      <c r="F389" s="17">
        <v>17272</v>
      </c>
      <c r="G389" s="18" t="s">
        <v>169</v>
      </c>
      <c r="I389" s="1"/>
    </row>
    <row r="390" spans="2:9" x14ac:dyDescent="0.2">
      <c r="E390"/>
      <c r="G390" s="8"/>
      <c r="H390" s="6" t="s">
        <v>11</v>
      </c>
      <c r="I390" s="19">
        <v>6001</v>
      </c>
    </row>
    <row r="391" spans="2:9" x14ac:dyDescent="0.2">
      <c r="E391"/>
      <c r="G391" s="8"/>
      <c r="H391" s="6" t="s">
        <v>12</v>
      </c>
      <c r="I391" s="19">
        <v>139000</v>
      </c>
    </row>
    <row r="392" spans="2:9" x14ac:dyDescent="0.2">
      <c r="E392"/>
      <c r="G392" s="8"/>
      <c r="H392" s="6" t="s">
        <v>18</v>
      </c>
      <c r="I392" s="19">
        <v>108000</v>
      </c>
    </row>
    <row r="393" spans="2:9" x14ac:dyDescent="0.2">
      <c r="E393"/>
      <c r="G393" s="8"/>
      <c r="H393" s="6" t="s">
        <v>14</v>
      </c>
      <c r="I393" s="19">
        <v>-31000</v>
      </c>
    </row>
    <row r="394" spans="2:9" ht="15" customHeight="1" x14ac:dyDescent="0.2">
      <c r="E394"/>
      <c r="F394" s="20" t="s">
        <v>15</v>
      </c>
      <c r="G394" s="21"/>
      <c r="H394" s="22" t="s">
        <v>170</v>
      </c>
      <c r="I394" s="23">
        <f>SUBTOTAL(9,I390:I393)</f>
        <v>222001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1</v>
      </c>
      <c r="C396" t="s">
        <v>9</v>
      </c>
      <c r="D396" s="3">
        <v>172</v>
      </c>
      <c r="E396" t="s">
        <v>164</v>
      </c>
      <c r="F396" s="17">
        <v>17273</v>
      </c>
      <c r="G396" s="18" t="s">
        <v>171</v>
      </c>
      <c r="I396" s="1"/>
    </row>
    <row r="397" spans="2:9" x14ac:dyDescent="0.2">
      <c r="E397"/>
      <c r="G397" s="8"/>
      <c r="H397" s="6" t="s">
        <v>11</v>
      </c>
      <c r="I397" s="19">
        <v>77</v>
      </c>
    </row>
    <row r="398" spans="2:9" x14ac:dyDescent="0.2">
      <c r="E398"/>
      <c r="G398" s="8"/>
      <c r="H398" s="6" t="s">
        <v>12</v>
      </c>
      <c r="I398" s="19">
        <v>326500</v>
      </c>
    </row>
    <row r="399" spans="2:9" x14ac:dyDescent="0.2">
      <c r="E399"/>
      <c r="G399" s="8"/>
      <c r="H399" s="6" t="s">
        <v>18</v>
      </c>
      <c r="I399" s="19">
        <v>-46015</v>
      </c>
    </row>
    <row r="400" spans="2:9" ht="15" customHeight="1" x14ac:dyDescent="0.2">
      <c r="E400"/>
      <c r="F400" s="20" t="s">
        <v>15</v>
      </c>
      <c r="G400" s="21"/>
      <c r="H400" s="22" t="s">
        <v>172</v>
      </c>
      <c r="I400" s="23">
        <f>SUBTOTAL(9,I397:I399)</f>
        <v>280562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179</v>
      </c>
      <c r="E402" t="s">
        <v>173</v>
      </c>
      <c r="F402" s="17">
        <v>17921</v>
      </c>
      <c r="G402" s="18" t="s">
        <v>174</v>
      </c>
      <c r="I402" s="1"/>
    </row>
    <row r="403" spans="2:9" x14ac:dyDescent="0.2">
      <c r="E403"/>
      <c r="G403" s="8"/>
      <c r="H403" s="6" t="s">
        <v>12</v>
      </c>
      <c r="I403" s="19">
        <v>718575</v>
      </c>
    </row>
    <row r="404" spans="2:9" x14ac:dyDescent="0.2">
      <c r="E404"/>
      <c r="G404" s="8"/>
      <c r="H404" s="6" t="s">
        <v>18</v>
      </c>
      <c r="I404" s="19">
        <v>-143223</v>
      </c>
    </row>
    <row r="405" spans="2:9" x14ac:dyDescent="0.2">
      <c r="E405"/>
      <c r="G405" s="8"/>
      <c r="H405" s="6" t="s">
        <v>14</v>
      </c>
      <c r="I405" s="19">
        <v>-95915</v>
      </c>
    </row>
    <row r="406" spans="2:9" ht="15" customHeight="1" x14ac:dyDescent="0.2">
      <c r="E406"/>
      <c r="F406" s="20" t="s">
        <v>15</v>
      </c>
      <c r="G406" s="21"/>
      <c r="H406" s="22" t="s">
        <v>175</v>
      </c>
      <c r="I406" s="23">
        <f>SUBTOTAL(9,I403:I405)</f>
        <v>479437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1</v>
      </c>
      <c r="C408" t="s">
        <v>9</v>
      </c>
      <c r="D408" s="3">
        <v>3100</v>
      </c>
      <c r="E408" t="s">
        <v>9</v>
      </c>
      <c r="F408" s="17">
        <v>310001</v>
      </c>
      <c r="G408" s="18" t="s">
        <v>176</v>
      </c>
      <c r="I408" s="1"/>
    </row>
    <row r="409" spans="2:9" x14ac:dyDescent="0.2">
      <c r="E409"/>
      <c r="G409" s="8"/>
      <c r="H409" s="6" t="s">
        <v>12</v>
      </c>
      <c r="I409" s="19">
        <v>27368</v>
      </c>
    </row>
    <row r="410" spans="2:9" x14ac:dyDescent="0.2">
      <c r="E410"/>
      <c r="G410" s="8"/>
      <c r="H410" s="6" t="s">
        <v>14</v>
      </c>
      <c r="I410" s="19">
        <v>-15418</v>
      </c>
    </row>
    <row r="411" spans="2:9" ht="15" customHeight="1" x14ac:dyDescent="0.2">
      <c r="E411"/>
      <c r="F411" s="20" t="s">
        <v>15</v>
      </c>
      <c r="G411" s="21"/>
      <c r="H411" s="22" t="s">
        <v>177</v>
      </c>
      <c r="I411" s="23">
        <f>SUBTOTAL(9,I409:I410)</f>
        <v>11950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1</v>
      </c>
      <c r="C413" t="s">
        <v>9</v>
      </c>
      <c r="D413" s="3">
        <v>3100</v>
      </c>
      <c r="E413" t="s">
        <v>9</v>
      </c>
      <c r="F413" s="17">
        <v>310002</v>
      </c>
      <c r="G413" s="18" t="s">
        <v>178</v>
      </c>
      <c r="I413" s="1"/>
    </row>
    <row r="414" spans="2:9" x14ac:dyDescent="0.2">
      <c r="E414"/>
      <c r="G414" s="8"/>
      <c r="H414" s="6" t="s">
        <v>12</v>
      </c>
      <c r="I414" s="19">
        <v>199348</v>
      </c>
    </row>
    <row r="415" spans="2:9" x14ac:dyDescent="0.2">
      <c r="E415"/>
      <c r="G415" s="8"/>
      <c r="H415" s="6" t="s">
        <v>14</v>
      </c>
      <c r="I415" s="19">
        <v>-105000</v>
      </c>
    </row>
    <row r="416" spans="2:9" ht="15" customHeight="1" x14ac:dyDescent="0.2">
      <c r="E416"/>
      <c r="F416" s="20" t="s">
        <v>15</v>
      </c>
      <c r="G416" s="21"/>
      <c r="H416" s="22" t="s">
        <v>179</v>
      </c>
      <c r="I416" s="23">
        <f>SUBTOTAL(9,I414:I415)</f>
        <v>94348</v>
      </c>
    </row>
    <row r="417" spans="2:9" x14ac:dyDescent="0.2">
      <c r="F417" s="20"/>
      <c r="G417" s="24"/>
      <c r="H417" s="25"/>
      <c r="I417" s="26"/>
    </row>
    <row r="418" spans="2:9" ht="15" customHeight="1" x14ac:dyDescent="0.2">
      <c r="B418" s="2">
        <v>1</v>
      </c>
      <c r="C418" t="s">
        <v>9</v>
      </c>
      <c r="D418" s="3">
        <v>3100</v>
      </c>
      <c r="E418" t="s">
        <v>9</v>
      </c>
      <c r="F418" s="17">
        <v>310005</v>
      </c>
      <c r="G418" s="18" t="s">
        <v>180</v>
      </c>
      <c r="I418" s="1"/>
    </row>
    <row r="419" spans="2:9" x14ac:dyDescent="0.2">
      <c r="E419"/>
      <c r="G419" s="8"/>
      <c r="H419" s="6" t="s">
        <v>12</v>
      </c>
      <c r="I419" s="19">
        <v>45540</v>
      </c>
    </row>
    <row r="420" spans="2:9" ht="15" customHeight="1" x14ac:dyDescent="0.2">
      <c r="E420"/>
      <c r="F420" s="20" t="s">
        <v>15</v>
      </c>
      <c r="G420" s="21"/>
      <c r="H420" s="22" t="s">
        <v>181</v>
      </c>
      <c r="I420" s="23">
        <f>SUBTOTAL(9,I419:I419)</f>
        <v>45540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1</v>
      </c>
      <c r="C422" t="s">
        <v>9</v>
      </c>
      <c r="D422" s="3">
        <v>3100</v>
      </c>
      <c r="E422" t="s">
        <v>9</v>
      </c>
      <c r="F422" s="17">
        <v>310090</v>
      </c>
      <c r="G422" s="18" t="s">
        <v>182</v>
      </c>
      <c r="I422" s="1"/>
    </row>
    <row r="423" spans="2:9" x14ac:dyDescent="0.2">
      <c r="E423"/>
      <c r="G423" s="8"/>
      <c r="H423" s="6" t="s">
        <v>12</v>
      </c>
      <c r="I423" s="19">
        <v>318</v>
      </c>
    </row>
    <row r="424" spans="2:9" ht="15" customHeight="1" x14ac:dyDescent="0.2">
      <c r="E424"/>
      <c r="F424" s="20" t="s">
        <v>15</v>
      </c>
      <c r="G424" s="21"/>
      <c r="H424" s="22" t="s">
        <v>183</v>
      </c>
      <c r="I424" s="23">
        <f>SUBTOTAL(9,I423:I423)</f>
        <v>318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1</v>
      </c>
      <c r="C426" t="s">
        <v>9</v>
      </c>
      <c r="D426" s="3">
        <v>3100</v>
      </c>
      <c r="E426" t="s">
        <v>9</v>
      </c>
      <c r="F426" s="17">
        <v>310091</v>
      </c>
      <c r="G426" s="18" t="s">
        <v>184</v>
      </c>
      <c r="I426" s="1"/>
    </row>
    <row r="427" spans="2:9" x14ac:dyDescent="0.2">
      <c r="E427"/>
      <c r="G427" s="8"/>
      <c r="H427" s="6" t="s">
        <v>12</v>
      </c>
      <c r="I427" s="19">
        <v>3135000</v>
      </c>
    </row>
    <row r="428" spans="2:9" x14ac:dyDescent="0.2">
      <c r="E428"/>
      <c r="G428" s="8"/>
      <c r="H428" s="6" t="s">
        <v>45</v>
      </c>
      <c r="I428" s="19">
        <v>-3135000</v>
      </c>
    </row>
    <row r="429" spans="2:9" ht="15" customHeight="1" x14ac:dyDescent="0.2">
      <c r="E429"/>
      <c r="F429" s="20" t="s">
        <v>15</v>
      </c>
      <c r="G429" s="21"/>
      <c r="H429" s="22" t="s">
        <v>185</v>
      </c>
      <c r="I429" s="23">
        <f>SUBTOTAL(9,I427:I428)</f>
        <v>0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186</v>
      </c>
      <c r="D431" s="3">
        <v>200</v>
      </c>
      <c r="E431" t="s">
        <v>186</v>
      </c>
      <c r="F431" s="17">
        <v>20001</v>
      </c>
      <c r="G431" s="18" t="s">
        <v>10</v>
      </c>
      <c r="I431" s="1"/>
    </row>
    <row r="432" spans="2:9" x14ac:dyDescent="0.2">
      <c r="E432"/>
      <c r="G432" s="8"/>
      <c r="H432" s="6" t="s">
        <v>11</v>
      </c>
      <c r="I432" s="19">
        <v>18762</v>
      </c>
    </row>
    <row r="433" spans="2:9" x14ac:dyDescent="0.2">
      <c r="E433"/>
      <c r="G433" s="8"/>
      <c r="H433" s="6" t="s">
        <v>12</v>
      </c>
      <c r="I433" s="19">
        <v>389977</v>
      </c>
    </row>
    <row r="434" spans="2:9" x14ac:dyDescent="0.2">
      <c r="E434"/>
      <c r="G434" s="8"/>
      <c r="H434" s="6" t="s">
        <v>18</v>
      </c>
      <c r="I434" s="19">
        <v>2864</v>
      </c>
    </row>
    <row r="435" spans="2:9" x14ac:dyDescent="0.2">
      <c r="E435"/>
      <c r="G435" s="8"/>
      <c r="H435" s="6" t="s">
        <v>13</v>
      </c>
      <c r="I435" s="19">
        <v>1141</v>
      </c>
    </row>
    <row r="436" spans="2:9" ht="15" customHeight="1" x14ac:dyDescent="0.2">
      <c r="E436"/>
      <c r="F436" s="20" t="s">
        <v>15</v>
      </c>
      <c r="G436" s="21"/>
      <c r="H436" s="22" t="s">
        <v>187</v>
      </c>
      <c r="I436" s="23">
        <f>SUBTOTAL(9,I432:I435)</f>
        <v>412744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186</v>
      </c>
      <c r="D438" s="3">
        <v>200</v>
      </c>
      <c r="E438" t="s">
        <v>186</v>
      </c>
      <c r="F438" s="17">
        <v>20021</v>
      </c>
      <c r="G438" s="18" t="s">
        <v>174</v>
      </c>
      <c r="I438" s="1"/>
    </row>
    <row r="439" spans="2:9" x14ac:dyDescent="0.2">
      <c r="E439"/>
      <c r="G439" s="8"/>
      <c r="H439" s="6" t="s">
        <v>11</v>
      </c>
      <c r="I439" s="19">
        <v>793</v>
      </c>
    </row>
    <row r="440" spans="2:9" x14ac:dyDescent="0.2">
      <c r="E440"/>
      <c r="G440" s="8"/>
      <c r="H440" s="6" t="s">
        <v>12</v>
      </c>
      <c r="I440" s="19">
        <v>16712</v>
      </c>
    </row>
    <row r="441" spans="2:9" ht="15" customHeight="1" x14ac:dyDescent="0.2">
      <c r="E441"/>
      <c r="F441" s="20" t="s">
        <v>15</v>
      </c>
      <c r="G441" s="21"/>
      <c r="H441" s="22" t="s">
        <v>188</v>
      </c>
      <c r="I441" s="23">
        <f>SUBTOTAL(9,I439:I440)</f>
        <v>17505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186</v>
      </c>
      <c r="D443" s="3">
        <v>200</v>
      </c>
      <c r="E443" t="s">
        <v>186</v>
      </c>
      <c r="F443" s="17">
        <v>20045</v>
      </c>
      <c r="G443" s="18" t="s">
        <v>20</v>
      </c>
      <c r="I443" s="1"/>
    </row>
    <row r="444" spans="2:9" x14ac:dyDescent="0.2">
      <c r="E444"/>
      <c r="G444" s="8"/>
      <c r="H444" s="6" t="s">
        <v>11</v>
      </c>
      <c r="I444" s="19">
        <v>5009</v>
      </c>
    </row>
    <row r="445" spans="2:9" x14ac:dyDescent="0.2">
      <c r="E445"/>
      <c r="G445" s="8"/>
      <c r="H445" s="6" t="s">
        <v>12</v>
      </c>
      <c r="I445" s="19">
        <v>3012</v>
      </c>
    </row>
    <row r="446" spans="2:9" ht="15" customHeight="1" x14ac:dyDescent="0.2">
      <c r="E446"/>
      <c r="F446" s="20" t="s">
        <v>15</v>
      </c>
      <c r="G446" s="21"/>
      <c r="H446" s="22" t="s">
        <v>189</v>
      </c>
      <c r="I446" s="23">
        <f>SUBTOTAL(9,I444:I445)</f>
        <v>8021</v>
      </c>
    </row>
    <row r="447" spans="2:9" x14ac:dyDescent="0.2">
      <c r="F447" s="20"/>
      <c r="G447" s="24"/>
      <c r="H447" s="25"/>
      <c r="I447" s="26"/>
    </row>
    <row r="448" spans="2:9" ht="15" customHeight="1" x14ac:dyDescent="0.2">
      <c r="B448" s="2">
        <v>2</v>
      </c>
      <c r="C448" t="s">
        <v>186</v>
      </c>
      <c r="D448" s="3">
        <v>201</v>
      </c>
      <c r="E448" t="s">
        <v>190</v>
      </c>
      <c r="F448" s="17">
        <v>20121</v>
      </c>
      <c r="G448" s="18" t="s">
        <v>174</v>
      </c>
      <c r="I448" s="1"/>
    </row>
    <row r="449" spans="2:9" x14ac:dyDescent="0.2">
      <c r="E449"/>
      <c r="G449" s="8"/>
      <c r="H449" s="6" t="s">
        <v>11</v>
      </c>
      <c r="I449" s="19">
        <v>2093</v>
      </c>
    </row>
    <row r="450" spans="2:9" x14ac:dyDescent="0.2">
      <c r="E450"/>
      <c r="G450" s="8"/>
      <c r="H450" s="6" t="s">
        <v>12</v>
      </c>
      <c r="I450" s="19">
        <v>216285</v>
      </c>
    </row>
    <row r="451" spans="2:9" x14ac:dyDescent="0.2">
      <c r="E451"/>
      <c r="G451" s="8"/>
      <c r="H451" s="6" t="s">
        <v>18</v>
      </c>
      <c r="I451" s="19">
        <v>9200</v>
      </c>
    </row>
    <row r="452" spans="2:9" ht="15" customHeight="1" x14ac:dyDescent="0.2">
      <c r="E452"/>
      <c r="F452" s="20" t="s">
        <v>15</v>
      </c>
      <c r="G452" s="21"/>
      <c r="H452" s="22" t="s">
        <v>191</v>
      </c>
      <c r="I452" s="23">
        <f>SUBTOTAL(9,I449:I451)</f>
        <v>227578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186</v>
      </c>
      <c r="D454" s="3">
        <v>220</v>
      </c>
      <c r="E454" t="s">
        <v>192</v>
      </c>
      <c r="F454" s="17">
        <v>22001</v>
      </c>
      <c r="G454" s="18" t="s">
        <v>10</v>
      </c>
      <c r="I454" s="1"/>
    </row>
    <row r="455" spans="2:9" x14ac:dyDescent="0.2">
      <c r="E455"/>
      <c r="G455" s="8"/>
      <c r="H455" s="6" t="s">
        <v>11</v>
      </c>
      <c r="I455" s="19">
        <v>5965</v>
      </c>
    </row>
    <row r="456" spans="2:9" x14ac:dyDescent="0.2">
      <c r="E456"/>
      <c r="G456" s="8"/>
      <c r="H456" s="6" t="s">
        <v>12</v>
      </c>
      <c r="I456" s="19">
        <v>364427</v>
      </c>
    </row>
    <row r="457" spans="2:9" x14ac:dyDescent="0.2">
      <c r="E457"/>
      <c r="G457" s="8"/>
      <c r="H457" s="6" t="s">
        <v>18</v>
      </c>
      <c r="I457" s="19">
        <v>-7214</v>
      </c>
    </row>
    <row r="458" spans="2:9" x14ac:dyDescent="0.2">
      <c r="E458"/>
      <c r="G458" s="8"/>
      <c r="H458" s="6" t="s">
        <v>13</v>
      </c>
      <c r="I458" s="19">
        <v>1075</v>
      </c>
    </row>
    <row r="459" spans="2:9" ht="15" customHeight="1" x14ac:dyDescent="0.2">
      <c r="E459"/>
      <c r="F459" s="20" t="s">
        <v>15</v>
      </c>
      <c r="G459" s="21"/>
      <c r="H459" s="22" t="s">
        <v>193</v>
      </c>
      <c r="I459" s="23">
        <f>SUBTOTAL(9,I455:I458)</f>
        <v>364253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186</v>
      </c>
      <c r="D461" s="3">
        <v>220</v>
      </c>
      <c r="E461" t="s">
        <v>192</v>
      </c>
      <c r="F461" s="17">
        <v>22021</v>
      </c>
      <c r="G461" s="18" t="s">
        <v>194</v>
      </c>
      <c r="I461" s="1"/>
    </row>
    <row r="462" spans="2:9" x14ac:dyDescent="0.2">
      <c r="E462"/>
      <c r="G462" s="8"/>
      <c r="H462" s="6" t="s">
        <v>11</v>
      </c>
      <c r="I462" s="19">
        <v>10528</v>
      </c>
    </row>
    <row r="463" spans="2:9" x14ac:dyDescent="0.2">
      <c r="E463"/>
      <c r="G463" s="8"/>
      <c r="H463" s="6" t="s">
        <v>12</v>
      </c>
      <c r="I463" s="19">
        <v>203059</v>
      </c>
    </row>
    <row r="464" spans="2:9" ht="15" customHeight="1" x14ac:dyDescent="0.2">
      <c r="E464"/>
      <c r="F464" s="20" t="s">
        <v>15</v>
      </c>
      <c r="G464" s="21"/>
      <c r="H464" s="22" t="s">
        <v>195</v>
      </c>
      <c r="I464" s="23">
        <f>SUBTOTAL(9,I462:I463)</f>
        <v>213587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186</v>
      </c>
      <c r="D466" s="3">
        <v>220</v>
      </c>
      <c r="E466" t="s">
        <v>192</v>
      </c>
      <c r="F466" s="17">
        <v>22070</v>
      </c>
      <c r="G466" s="18" t="s">
        <v>196</v>
      </c>
      <c r="I466" s="1"/>
    </row>
    <row r="467" spans="2:9" x14ac:dyDescent="0.2">
      <c r="E467"/>
      <c r="G467" s="8"/>
      <c r="H467" s="6" t="s">
        <v>11</v>
      </c>
      <c r="I467" s="19">
        <v>23859</v>
      </c>
    </row>
    <row r="468" spans="2:9" x14ac:dyDescent="0.2">
      <c r="E468"/>
      <c r="G468" s="8"/>
      <c r="H468" s="6" t="s">
        <v>12</v>
      </c>
      <c r="I468" s="19">
        <v>70549</v>
      </c>
    </row>
    <row r="469" spans="2:9" ht="15" customHeight="1" x14ac:dyDescent="0.2">
      <c r="E469"/>
      <c r="F469" s="20" t="s">
        <v>15</v>
      </c>
      <c r="G469" s="21"/>
      <c r="H469" s="22" t="s">
        <v>197</v>
      </c>
      <c r="I469" s="23">
        <f>SUBTOTAL(9,I467:I468)</f>
        <v>94408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186</v>
      </c>
      <c r="D471" s="3">
        <v>221</v>
      </c>
      <c r="E471" t="s">
        <v>198</v>
      </c>
      <c r="F471" s="17">
        <v>22101</v>
      </c>
      <c r="G471" s="18" t="s">
        <v>10</v>
      </c>
      <c r="I471" s="1"/>
    </row>
    <row r="472" spans="2:9" x14ac:dyDescent="0.2">
      <c r="E472"/>
      <c r="G472" s="8"/>
      <c r="H472" s="6" t="s">
        <v>11</v>
      </c>
      <c r="I472" s="19">
        <v>674</v>
      </c>
    </row>
    <row r="473" spans="2:9" x14ac:dyDescent="0.2">
      <c r="E473"/>
      <c r="G473" s="8"/>
      <c r="H473" s="6" t="s">
        <v>12</v>
      </c>
      <c r="I473" s="19">
        <v>15913</v>
      </c>
    </row>
    <row r="474" spans="2:9" x14ac:dyDescent="0.2">
      <c r="E474"/>
      <c r="G474" s="8"/>
      <c r="H474" s="6" t="s">
        <v>13</v>
      </c>
      <c r="I474" s="19">
        <v>35</v>
      </c>
    </row>
    <row r="475" spans="2:9" ht="15" customHeight="1" x14ac:dyDescent="0.2">
      <c r="E475"/>
      <c r="F475" s="20" t="s">
        <v>15</v>
      </c>
      <c r="G475" s="21"/>
      <c r="H475" s="22" t="s">
        <v>199</v>
      </c>
      <c r="I475" s="23">
        <f>SUBTOTAL(9,I472:I474)</f>
        <v>16622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186</v>
      </c>
      <c r="D477" s="3">
        <v>222</v>
      </c>
      <c r="E477" t="s">
        <v>200</v>
      </c>
      <c r="F477" s="17">
        <v>22201</v>
      </c>
      <c r="G477" s="18" t="s">
        <v>10</v>
      </c>
      <c r="I477" s="1"/>
    </row>
    <row r="478" spans="2:9" x14ac:dyDescent="0.2">
      <c r="E478"/>
      <c r="G478" s="8"/>
      <c r="H478" s="6" t="s">
        <v>11</v>
      </c>
      <c r="I478" s="19">
        <v>258</v>
      </c>
    </row>
    <row r="479" spans="2:9" x14ac:dyDescent="0.2">
      <c r="E479"/>
      <c r="G479" s="8"/>
      <c r="H479" s="6" t="s">
        <v>12</v>
      </c>
      <c r="I479" s="19">
        <v>136065</v>
      </c>
    </row>
    <row r="480" spans="2:9" x14ac:dyDescent="0.2">
      <c r="E480"/>
      <c r="G480" s="8"/>
      <c r="H480" s="6" t="s">
        <v>18</v>
      </c>
      <c r="I480" s="19">
        <v>9300</v>
      </c>
    </row>
    <row r="481" spans="2:9" x14ac:dyDescent="0.2">
      <c r="E481"/>
      <c r="G481" s="8"/>
      <c r="H481" s="6" t="s">
        <v>13</v>
      </c>
      <c r="I481" s="19">
        <v>361</v>
      </c>
    </row>
    <row r="482" spans="2:9" x14ac:dyDescent="0.2">
      <c r="E482"/>
      <c r="G482" s="8"/>
      <c r="H482" s="6" t="s">
        <v>201</v>
      </c>
      <c r="I482" s="19">
        <v>790</v>
      </c>
    </row>
    <row r="483" spans="2:9" ht="15" customHeight="1" x14ac:dyDescent="0.2">
      <c r="E483"/>
      <c r="F483" s="20" t="s">
        <v>15</v>
      </c>
      <c r="G483" s="21"/>
      <c r="H483" s="22" t="s">
        <v>202</v>
      </c>
      <c r="I483" s="23">
        <f>SUBTOTAL(9,I478:I482)</f>
        <v>146774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186</v>
      </c>
      <c r="D485" s="3">
        <v>222</v>
      </c>
      <c r="E485" t="s">
        <v>200</v>
      </c>
      <c r="F485" s="17">
        <v>22245</v>
      </c>
      <c r="G485" s="18" t="s">
        <v>20</v>
      </c>
      <c r="I485" s="1"/>
    </row>
    <row r="486" spans="2:9" x14ac:dyDescent="0.2">
      <c r="E486"/>
      <c r="G486" s="8"/>
      <c r="H486" s="6" t="s">
        <v>11</v>
      </c>
      <c r="I486" s="19">
        <v>244</v>
      </c>
    </row>
    <row r="487" spans="2:9" x14ac:dyDescent="0.2">
      <c r="E487"/>
      <c r="G487" s="8"/>
      <c r="H487" s="6" t="s">
        <v>12</v>
      </c>
      <c r="I487" s="19">
        <v>1964</v>
      </c>
    </row>
    <row r="488" spans="2:9" ht="15" customHeight="1" x14ac:dyDescent="0.2">
      <c r="E488"/>
      <c r="F488" s="20" t="s">
        <v>15</v>
      </c>
      <c r="G488" s="21"/>
      <c r="H488" s="22" t="s">
        <v>203</v>
      </c>
      <c r="I488" s="23">
        <f>SUBTOTAL(9,I486:I487)</f>
        <v>2208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186</v>
      </c>
      <c r="D490" s="3">
        <v>225</v>
      </c>
      <c r="E490" t="s">
        <v>204</v>
      </c>
      <c r="F490" s="17">
        <v>22501</v>
      </c>
      <c r="G490" s="18" t="s">
        <v>10</v>
      </c>
      <c r="I490" s="1"/>
    </row>
    <row r="491" spans="2:9" x14ac:dyDescent="0.2">
      <c r="E491"/>
      <c r="G491" s="8"/>
      <c r="H491" s="6" t="s">
        <v>12</v>
      </c>
      <c r="I491" s="19">
        <v>23611</v>
      </c>
    </row>
    <row r="492" spans="2:9" x14ac:dyDescent="0.2">
      <c r="E492"/>
      <c r="G492" s="8"/>
      <c r="H492" s="6" t="s">
        <v>18</v>
      </c>
      <c r="I492" s="19">
        <v>-10000</v>
      </c>
    </row>
    <row r="493" spans="2:9" x14ac:dyDescent="0.2">
      <c r="E493"/>
      <c r="G493" s="8"/>
      <c r="H493" s="6" t="s">
        <v>13</v>
      </c>
      <c r="I493" s="19">
        <v>18</v>
      </c>
    </row>
    <row r="494" spans="2:9" x14ac:dyDescent="0.2">
      <c r="E494"/>
      <c r="G494" s="8"/>
      <c r="H494" s="6" t="s">
        <v>201</v>
      </c>
      <c r="I494" s="19">
        <v>-2781</v>
      </c>
    </row>
    <row r="495" spans="2:9" ht="15" customHeight="1" x14ac:dyDescent="0.2">
      <c r="E495"/>
      <c r="F495" s="20" t="s">
        <v>15</v>
      </c>
      <c r="G495" s="21"/>
      <c r="H495" s="22" t="s">
        <v>205</v>
      </c>
      <c r="I495" s="23">
        <f>SUBTOTAL(9,I491:I494)</f>
        <v>10848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186</v>
      </c>
      <c r="D497" s="3">
        <v>225</v>
      </c>
      <c r="E497" t="s">
        <v>204</v>
      </c>
      <c r="F497" s="17">
        <v>22521</v>
      </c>
      <c r="G497" s="18" t="s">
        <v>174</v>
      </c>
      <c r="I497" s="1"/>
    </row>
    <row r="498" spans="2:9" x14ac:dyDescent="0.2">
      <c r="E498"/>
      <c r="G498" s="8"/>
      <c r="H498" s="6" t="s">
        <v>12</v>
      </c>
      <c r="I498" s="19">
        <v>109614</v>
      </c>
    </row>
    <row r="499" spans="2:9" x14ac:dyDescent="0.2">
      <c r="E499"/>
      <c r="G499" s="8"/>
      <c r="H499" s="6" t="s">
        <v>18</v>
      </c>
      <c r="I499" s="19">
        <v>-90000</v>
      </c>
    </row>
    <row r="500" spans="2:9" x14ac:dyDescent="0.2">
      <c r="E500"/>
      <c r="G500" s="8"/>
      <c r="H500" s="6" t="s">
        <v>201</v>
      </c>
      <c r="I500" s="19">
        <v>4370</v>
      </c>
    </row>
    <row r="501" spans="2:9" ht="15" customHeight="1" x14ac:dyDescent="0.2">
      <c r="E501"/>
      <c r="F501" s="20" t="s">
        <v>15</v>
      </c>
      <c r="G501" s="21"/>
      <c r="H501" s="22" t="s">
        <v>206</v>
      </c>
      <c r="I501" s="23">
        <f>SUBTOTAL(9,I498:I500)</f>
        <v>23984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186</v>
      </c>
      <c r="D503" s="3">
        <v>225</v>
      </c>
      <c r="E503" t="s">
        <v>204</v>
      </c>
      <c r="F503" s="17">
        <v>22560</v>
      </c>
      <c r="G503" s="18" t="s">
        <v>207</v>
      </c>
      <c r="I503" s="1"/>
    </row>
    <row r="504" spans="2:9" x14ac:dyDescent="0.2">
      <c r="E504"/>
      <c r="G504" s="8"/>
      <c r="H504" s="6" t="s">
        <v>12</v>
      </c>
      <c r="I504" s="19">
        <v>240373</v>
      </c>
    </row>
    <row r="505" spans="2:9" ht="15" customHeight="1" x14ac:dyDescent="0.2">
      <c r="E505"/>
      <c r="F505" s="20" t="s">
        <v>15</v>
      </c>
      <c r="G505" s="21"/>
      <c r="H505" s="22" t="s">
        <v>208</v>
      </c>
      <c r="I505" s="23">
        <f>SUBTOTAL(9,I504:I504)</f>
        <v>240373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186</v>
      </c>
      <c r="D507" s="3">
        <v>225</v>
      </c>
      <c r="E507" t="s">
        <v>204</v>
      </c>
      <c r="F507" s="17">
        <v>22563</v>
      </c>
      <c r="G507" s="18" t="s">
        <v>209</v>
      </c>
      <c r="I507" s="1"/>
    </row>
    <row r="508" spans="2:9" x14ac:dyDescent="0.2">
      <c r="E508"/>
      <c r="G508" s="8"/>
      <c r="H508" s="6" t="s">
        <v>11</v>
      </c>
      <c r="I508" s="19">
        <v>2700</v>
      </c>
    </row>
    <row r="509" spans="2:9" x14ac:dyDescent="0.2">
      <c r="E509"/>
      <c r="G509" s="8"/>
      <c r="H509" s="6" t="s">
        <v>12</v>
      </c>
      <c r="I509" s="19">
        <v>80107</v>
      </c>
    </row>
    <row r="510" spans="2:9" x14ac:dyDescent="0.2">
      <c r="E510"/>
      <c r="G510" s="8"/>
      <c r="H510" s="6" t="s">
        <v>201</v>
      </c>
      <c r="I510" s="19">
        <v>-6133</v>
      </c>
    </row>
    <row r="511" spans="2:9" ht="15" customHeight="1" x14ac:dyDescent="0.2">
      <c r="E511"/>
      <c r="F511" s="20" t="s">
        <v>15</v>
      </c>
      <c r="G511" s="21"/>
      <c r="H511" s="22" t="s">
        <v>210</v>
      </c>
      <c r="I511" s="23">
        <f>SUBTOTAL(9,I508:I510)</f>
        <v>76674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186</v>
      </c>
      <c r="D513" s="3">
        <v>225</v>
      </c>
      <c r="E513" t="s">
        <v>204</v>
      </c>
      <c r="F513" s="17">
        <v>22564</v>
      </c>
      <c r="G513" s="18" t="s">
        <v>211</v>
      </c>
      <c r="I513" s="1"/>
    </row>
    <row r="514" spans="2:9" x14ac:dyDescent="0.2">
      <c r="E514"/>
      <c r="G514" s="8"/>
      <c r="H514" s="6" t="s">
        <v>12</v>
      </c>
      <c r="I514" s="19">
        <v>62111</v>
      </c>
    </row>
    <row r="515" spans="2:9" x14ac:dyDescent="0.2">
      <c r="E515"/>
      <c r="G515" s="8"/>
      <c r="H515" s="6" t="s">
        <v>18</v>
      </c>
      <c r="I515" s="19">
        <v>-9768</v>
      </c>
    </row>
    <row r="516" spans="2:9" x14ac:dyDescent="0.2">
      <c r="E516"/>
      <c r="G516" s="8"/>
      <c r="H516" s="6" t="s">
        <v>201</v>
      </c>
      <c r="I516" s="19">
        <v>-7179</v>
      </c>
    </row>
    <row r="517" spans="2:9" ht="15" customHeight="1" x14ac:dyDescent="0.2">
      <c r="E517"/>
      <c r="F517" s="20" t="s">
        <v>15</v>
      </c>
      <c r="G517" s="21"/>
      <c r="H517" s="22" t="s">
        <v>212</v>
      </c>
      <c r="I517" s="23">
        <f>SUBTOTAL(9,I514:I516)</f>
        <v>45164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186</v>
      </c>
      <c r="D519" s="3">
        <v>225</v>
      </c>
      <c r="E519" t="s">
        <v>204</v>
      </c>
      <c r="F519" s="17">
        <v>22565</v>
      </c>
      <c r="G519" s="18" t="s">
        <v>213</v>
      </c>
      <c r="I519" s="1"/>
    </row>
    <row r="520" spans="2:9" x14ac:dyDescent="0.2">
      <c r="E520"/>
      <c r="G520" s="8"/>
      <c r="H520" s="6" t="s">
        <v>12</v>
      </c>
      <c r="I520" s="19">
        <v>248556</v>
      </c>
    </row>
    <row r="521" spans="2:9" x14ac:dyDescent="0.2">
      <c r="E521"/>
      <c r="G521" s="8"/>
      <c r="H521" s="6" t="s">
        <v>18</v>
      </c>
      <c r="I521" s="19">
        <v>-82852</v>
      </c>
    </row>
    <row r="522" spans="2:9" x14ac:dyDescent="0.2">
      <c r="E522"/>
      <c r="G522" s="8"/>
      <c r="H522" s="6" t="s">
        <v>201</v>
      </c>
      <c r="I522" s="19">
        <v>13296</v>
      </c>
    </row>
    <row r="523" spans="2:9" ht="15" customHeight="1" x14ac:dyDescent="0.2">
      <c r="E523"/>
      <c r="F523" s="20" t="s">
        <v>15</v>
      </c>
      <c r="G523" s="21"/>
      <c r="H523" s="22" t="s">
        <v>214</v>
      </c>
      <c r="I523" s="23">
        <f>SUBTOTAL(9,I520:I522)</f>
        <v>179000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186</v>
      </c>
      <c r="D525" s="3">
        <v>225</v>
      </c>
      <c r="E525" t="s">
        <v>204</v>
      </c>
      <c r="F525" s="17">
        <v>22566</v>
      </c>
      <c r="G525" s="18" t="s">
        <v>215</v>
      </c>
      <c r="I525" s="1"/>
    </row>
    <row r="526" spans="2:9" x14ac:dyDescent="0.2">
      <c r="E526"/>
      <c r="G526" s="8"/>
      <c r="H526" s="6" t="s">
        <v>12</v>
      </c>
      <c r="I526" s="19">
        <v>15480</v>
      </c>
    </row>
    <row r="527" spans="2:9" ht="15" customHeight="1" x14ac:dyDescent="0.2">
      <c r="E527"/>
      <c r="F527" s="20" t="s">
        <v>15</v>
      </c>
      <c r="G527" s="21"/>
      <c r="H527" s="22" t="s">
        <v>216</v>
      </c>
      <c r="I527" s="23">
        <f>SUBTOTAL(9,I526:I526)</f>
        <v>15480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186</v>
      </c>
      <c r="D529" s="3">
        <v>225</v>
      </c>
      <c r="E529" t="s">
        <v>204</v>
      </c>
      <c r="F529" s="17">
        <v>22567</v>
      </c>
      <c r="G529" s="18" t="s">
        <v>217</v>
      </c>
      <c r="I529" s="1"/>
    </row>
    <row r="530" spans="2:9" x14ac:dyDescent="0.2">
      <c r="E530"/>
      <c r="G530" s="8"/>
      <c r="H530" s="6" t="s">
        <v>12</v>
      </c>
      <c r="I530" s="19">
        <v>8967</v>
      </c>
    </row>
    <row r="531" spans="2:9" x14ac:dyDescent="0.2">
      <c r="E531"/>
      <c r="G531" s="8"/>
      <c r="H531" s="6" t="s">
        <v>201</v>
      </c>
      <c r="I531" s="19">
        <v>-1355</v>
      </c>
    </row>
    <row r="532" spans="2:9" ht="15" customHeight="1" x14ac:dyDescent="0.2">
      <c r="E532"/>
      <c r="F532" s="20" t="s">
        <v>15</v>
      </c>
      <c r="G532" s="21"/>
      <c r="H532" s="22" t="s">
        <v>218</v>
      </c>
      <c r="I532" s="23">
        <f>SUBTOTAL(9,I530:I531)</f>
        <v>7612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186</v>
      </c>
      <c r="D534" s="3">
        <v>225</v>
      </c>
      <c r="E534" t="s">
        <v>204</v>
      </c>
      <c r="F534" s="17">
        <v>22568</v>
      </c>
      <c r="G534" s="18" t="s">
        <v>219</v>
      </c>
      <c r="I534" s="1"/>
    </row>
    <row r="535" spans="2:9" x14ac:dyDescent="0.2">
      <c r="E535"/>
      <c r="G535" s="8"/>
      <c r="H535" s="6" t="s">
        <v>12</v>
      </c>
      <c r="I535" s="19">
        <v>292537</v>
      </c>
    </row>
    <row r="536" spans="2:9" x14ac:dyDescent="0.2">
      <c r="E536"/>
      <c r="G536" s="8"/>
      <c r="H536" s="6" t="s">
        <v>18</v>
      </c>
      <c r="I536" s="19">
        <v>1055</v>
      </c>
    </row>
    <row r="537" spans="2:9" ht="15" customHeight="1" x14ac:dyDescent="0.2">
      <c r="E537"/>
      <c r="F537" s="20" t="s">
        <v>15</v>
      </c>
      <c r="G537" s="21"/>
      <c r="H537" s="22" t="s">
        <v>220</v>
      </c>
      <c r="I537" s="23">
        <f>SUBTOTAL(9,I535:I536)</f>
        <v>293592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186</v>
      </c>
      <c r="D539" s="3">
        <v>225</v>
      </c>
      <c r="E539" t="s">
        <v>204</v>
      </c>
      <c r="F539" s="17">
        <v>22569</v>
      </c>
      <c r="G539" s="18" t="s">
        <v>221</v>
      </c>
      <c r="I539" s="1"/>
    </row>
    <row r="540" spans="2:9" x14ac:dyDescent="0.2">
      <c r="E540"/>
      <c r="G540" s="8"/>
      <c r="H540" s="6" t="s">
        <v>222</v>
      </c>
      <c r="I540" s="19">
        <v>671000</v>
      </c>
    </row>
    <row r="541" spans="2:9" x14ac:dyDescent="0.2">
      <c r="E541"/>
      <c r="G541" s="8"/>
      <c r="H541" s="6" t="s">
        <v>201</v>
      </c>
      <c r="I541" s="19">
        <v>-4260</v>
      </c>
    </row>
    <row r="542" spans="2:9" ht="15" customHeight="1" x14ac:dyDescent="0.2">
      <c r="E542"/>
      <c r="F542" s="20" t="s">
        <v>15</v>
      </c>
      <c r="G542" s="21"/>
      <c r="H542" s="22" t="s">
        <v>223</v>
      </c>
      <c r="I542" s="23">
        <f>SUBTOTAL(9,I540:I541)</f>
        <v>666740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186</v>
      </c>
      <c r="D544" s="3">
        <v>225</v>
      </c>
      <c r="E544" t="s">
        <v>204</v>
      </c>
      <c r="F544" s="17">
        <v>22574</v>
      </c>
      <c r="G544" s="18" t="s">
        <v>224</v>
      </c>
      <c r="I544" s="1"/>
    </row>
    <row r="545" spans="2:9" x14ac:dyDescent="0.2">
      <c r="E545"/>
      <c r="G545" s="8"/>
      <c r="H545" s="6" t="s">
        <v>12</v>
      </c>
      <c r="I545" s="19">
        <v>9437</v>
      </c>
    </row>
    <row r="546" spans="2:9" ht="15" customHeight="1" x14ac:dyDescent="0.2">
      <c r="E546"/>
      <c r="F546" s="20" t="s">
        <v>15</v>
      </c>
      <c r="G546" s="21"/>
      <c r="H546" s="22" t="s">
        <v>225</v>
      </c>
      <c r="I546" s="23">
        <f>SUBTOTAL(9,I545:I545)</f>
        <v>9437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186</v>
      </c>
      <c r="D548" s="3">
        <v>225</v>
      </c>
      <c r="E548" t="s">
        <v>204</v>
      </c>
      <c r="F548" s="17">
        <v>22575</v>
      </c>
      <c r="G548" s="18" t="s">
        <v>226</v>
      </c>
      <c r="I548" s="1"/>
    </row>
    <row r="549" spans="2:9" x14ac:dyDescent="0.2">
      <c r="E549"/>
      <c r="G549" s="8"/>
      <c r="H549" s="6" t="s">
        <v>12</v>
      </c>
      <c r="I549" s="19">
        <v>88587</v>
      </c>
    </row>
    <row r="550" spans="2:9" x14ac:dyDescent="0.2">
      <c r="E550"/>
      <c r="G550" s="8"/>
      <c r="H550" s="6" t="s">
        <v>18</v>
      </c>
      <c r="I550" s="19">
        <v>3750</v>
      </c>
    </row>
    <row r="551" spans="2:9" ht="15" customHeight="1" x14ac:dyDescent="0.2">
      <c r="E551"/>
      <c r="F551" s="20" t="s">
        <v>15</v>
      </c>
      <c r="G551" s="21"/>
      <c r="H551" s="22" t="s">
        <v>227</v>
      </c>
      <c r="I551" s="23">
        <f>SUBTOTAL(9,I549:I550)</f>
        <v>92337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186</v>
      </c>
      <c r="D553" s="3">
        <v>226</v>
      </c>
      <c r="E553" t="s">
        <v>228</v>
      </c>
      <c r="F553" s="17">
        <v>22621</v>
      </c>
      <c r="G553" s="18" t="s">
        <v>17</v>
      </c>
      <c r="I553" s="1"/>
    </row>
    <row r="554" spans="2:9" x14ac:dyDescent="0.2">
      <c r="E554"/>
      <c r="G554" s="8"/>
      <c r="H554" s="6" t="s">
        <v>11</v>
      </c>
      <c r="I554" s="19">
        <v>110762</v>
      </c>
    </row>
    <row r="555" spans="2:9" x14ac:dyDescent="0.2">
      <c r="E555"/>
      <c r="G555" s="8"/>
      <c r="H555" s="6" t="s">
        <v>12</v>
      </c>
      <c r="I555" s="19">
        <v>1296726</v>
      </c>
    </row>
    <row r="556" spans="2:9" x14ac:dyDescent="0.2">
      <c r="E556"/>
      <c r="G556" s="8"/>
      <c r="H556" s="6" t="s">
        <v>18</v>
      </c>
      <c r="I556" s="19">
        <v>300200</v>
      </c>
    </row>
    <row r="557" spans="2:9" x14ac:dyDescent="0.2">
      <c r="E557"/>
      <c r="G557" s="8"/>
      <c r="H557" s="6" t="s">
        <v>222</v>
      </c>
      <c r="I557" s="19">
        <v>5000</v>
      </c>
    </row>
    <row r="558" spans="2:9" x14ac:dyDescent="0.2">
      <c r="E558"/>
      <c r="G558" s="8"/>
      <c r="H558" s="6" t="s">
        <v>229</v>
      </c>
      <c r="I558" s="19">
        <v>-12500</v>
      </c>
    </row>
    <row r="559" spans="2:9" ht="15" customHeight="1" x14ac:dyDescent="0.2">
      <c r="E559"/>
      <c r="F559" s="20" t="s">
        <v>15</v>
      </c>
      <c r="G559" s="21"/>
      <c r="H559" s="22" t="s">
        <v>230</v>
      </c>
      <c r="I559" s="23">
        <f>SUBTOTAL(9,I554:I558)</f>
        <v>1700188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186</v>
      </c>
      <c r="D561" s="3">
        <v>226</v>
      </c>
      <c r="E561" t="s">
        <v>228</v>
      </c>
      <c r="F561" s="17">
        <v>22622</v>
      </c>
      <c r="G561" s="18" t="s">
        <v>231</v>
      </c>
      <c r="I561" s="1"/>
    </row>
    <row r="562" spans="2:9" x14ac:dyDescent="0.2">
      <c r="E562"/>
      <c r="G562" s="8"/>
      <c r="H562" s="6" t="s">
        <v>11</v>
      </c>
      <c r="I562" s="19">
        <v>9370</v>
      </c>
    </row>
    <row r="563" spans="2:9" x14ac:dyDescent="0.2">
      <c r="E563"/>
      <c r="G563" s="8"/>
      <c r="H563" s="6" t="s">
        <v>12</v>
      </c>
      <c r="I563" s="19">
        <v>1543467</v>
      </c>
    </row>
    <row r="564" spans="2:9" ht="15" customHeight="1" x14ac:dyDescent="0.2">
      <c r="E564"/>
      <c r="F564" s="20" t="s">
        <v>15</v>
      </c>
      <c r="G564" s="21"/>
      <c r="H564" s="22" t="s">
        <v>232</v>
      </c>
      <c r="I564" s="23">
        <f>SUBTOTAL(9,I562:I563)</f>
        <v>1552837</v>
      </c>
    </row>
    <row r="565" spans="2:9" x14ac:dyDescent="0.2">
      <c r="F565" s="20"/>
      <c r="G565" s="24"/>
      <c r="H565" s="25"/>
      <c r="I565" s="26"/>
    </row>
    <row r="566" spans="2:9" ht="15" customHeight="1" x14ac:dyDescent="0.2">
      <c r="B566" s="2">
        <v>2</v>
      </c>
      <c r="C566" t="s">
        <v>186</v>
      </c>
      <c r="D566" s="3">
        <v>226</v>
      </c>
      <c r="E566" t="s">
        <v>228</v>
      </c>
      <c r="F566" s="17">
        <v>22645</v>
      </c>
      <c r="G566" s="18" t="s">
        <v>20</v>
      </c>
      <c r="I566" s="1"/>
    </row>
    <row r="567" spans="2:9" x14ac:dyDescent="0.2">
      <c r="E567"/>
      <c r="G567" s="8"/>
      <c r="H567" s="6" t="s">
        <v>11</v>
      </c>
      <c r="I567" s="19">
        <v>42819</v>
      </c>
    </row>
    <row r="568" spans="2:9" x14ac:dyDescent="0.2">
      <c r="E568"/>
      <c r="G568" s="8"/>
      <c r="H568" s="6" t="s">
        <v>12</v>
      </c>
      <c r="I568" s="19">
        <v>57400</v>
      </c>
    </row>
    <row r="569" spans="2:9" ht="15" customHeight="1" x14ac:dyDescent="0.2">
      <c r="E569"/>
      <c r="F569" s="20" t="s">
        <v>15</v>
      </c>
      <c r="G569" s="21"/>
      <c r="H569" s="22" t="s">
        <v>233</v>
      </c>
      <c r="I569" s="23">
        <f>SUBTOTAL(9,I567:I568)</f>
        <v>100219</v>
      </c>
    </row>
    <row r="570" spans="2:9" x14ac:dyDescent="0.2">
      <c r="F570" s="20"/>
      <c r="G570" s="24"/>
      <c r="H570" s="25"/>
      <c r="I570" s="26"/>
    </row>
    <row r="571" spans="2:9" ht="15" customHeight="1" x14ac:dyDescent="0.2">
      <c r="B571" s="2">
        <v>2</v>
      </c>
      <c r="C571" t="s">
        <v>186</v>
      </c>
      <c r="D571" s="3">
        <v>226</v>
      </c>
      <c r="E571" t="s">
        <v>228</v>
      </c>
      <c r="F571" s="17">
        <v>22661</v>
      </c>
      <c r="G571" s="18" t="s">
        <v>234</v>
      </c>
      <c r="I571" s="1"/>
    </row>
    <row r="572" spans="2:9" x14ac:dyDescent="0.2">
      <c r="E572"/>
      <c r="G572" s="8"/>
      <c r="H572" s="6" t="s">
        <v>12</v>
      </c>
      <c r="I572" s="19">
        <v>61920</v>
      </c>
    </row>
    <row r="573" spans="2:9" ht="15" customHeight="1" x14ac:dyDescent="0.2">
      <c r="E573"/>
      <c r="F573" s="20" t="s">
        <v>15</v>
      </c>
      <c r="G573" s="21"/>
      <c r="H573" s="22" t="s">
        <v>235</v>
      </c>
      <c r="I573" s="23">
        <f>SUBTOTAL(9,I572:I572)</f>
        <v>61920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186</v>
      </c>
      <c r="D575" s="3">
        <v>226</v>
      </c>
      <c r="E575" t="s">
        <v>228</v>
      </c>
      <c r="F575" s="17">
        <v>22663</v>
      </c>
      <c r="G575" s="18" t="s">
        <v>236</v>
      </c>
      <c r="I575" s="1"/>
    </row>
    <row r="576" spans="2:9" x14ac:dyDescent="0.2">
      <c r="E576"/>
      <c r="G576" s="8"/>
      <c r="H576" s="6" t="s">
        <v>12</v>
      </c>
      <c r="I576" s="19">
        <v>50687</v>
      </c>
    </row>
    <row r="577" spans="2:9" x14ac:dyDescent="0.2">
      <c r="E577"/>
      <c r="G577" s="8"/>
      <c r="H577" s="6" t="s">
        <v>18</v>
      </c>
      <c r="I577" s="19">
        <v>-7685</v>
      </c>
    </row>
    <row r="578" spans="2:9" ht="15" customHeight="1" x14ac:dyDescent="0.2">
      <c r="E578"/>
      <c r="F578" s="20" t="s">
        <v>15</v>
      </c>
      <c r="G578" s="21"/>
      <c r="H578" s="22" t="s">
        <v>237</v>
      </c>
      <c r="I578" s="23">
        <f>SUBTOTAL(9,I576:I577)</f>
        <v>43002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186</v>
      </c>
      <c r="D580" s="3">
        <v>226</v>
      </c>
      <c r="E580" t="s">
        <v>228</v>
      </c>
      <c r="F580" s="17">
        <v>22664</v>
      </c>
      <c r="G580" s="18" t="s">
        <v>238</v>
      </c>
      <c r="I580" s="1"/>
    </row>
    <row r="581" spans="2:9" x14ac:dyDescent="0.2">
      <c r="E581"/>
      <c r="G581" s="8"/>
      <c r="H581" s="6" t="s">
        <v>12</v>
      </c>
      <c r="I581" s="19">
        <v>39310</v>
      </c>
    </row>
    <row r="582" spans="2:9" ht="15" customHeight="1" x14ac:dyDescent="0.2">
      <c r="E582"/>
      <c r="F582" s="20" t="s">
        <v>15</v>
      </c>
      <c r="G582" s="21"/>
      <c r="H582" s="22" t="s">
        <v>239</v>
      </c>
      <c r="I582" s="23">
        <f>SUBTOTAL(9,I581:I581)</f>
        <v>39310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186</v>
      </c>
      <c r="D584" s="3">
        <v>226</v>
      </c>
      <c r="E584" t="s">
        <v>228</v>
      </c>
      <c r="F584" s="17">
        <v>22671</v>
      </c>
      <c r="G584" s="18" t="s">
        <v>240</v>
      </c>
      <c r="I584" s="1"/>
    </row>
    <row r="585" spans="2:9" x14ac:dyDescent="0.2">
      <c r="E585"/>
      <c r="G585" s="8"/>
      <c r="H585" s="6" t="s">
        <v>12</v>
      </c>
      <c r="I585" s="19">
        <v>82705</v>
      </c>
    </row>
    <row r="586" spans="2:9" x14ac:dyDescent="0.2">
      <c r="E586"/>
      <c r="G586" s="8"/>
      <c r="H586" s="6" t="s">
        <v>201</v>
      </c>
      <c r="I586" s="19">
        <v>18600</v>
      </c>
    </row>
    <row r="587" spans="2:9" ht="15" customHeight="1" x14ac:dyDescent="0.2">
      <c r="E587"/>
      <c r="F587" s="20" t="s">
        <v>15</v>
      </c>
      <c r="G587" s="21"/>
      <c r="H587" s="22" t="s">
        <v>241</v>
      </c>
      <c r="I587" s="23">
        <f>SUBTOTAL(9,I585:I586)</f>
        <v>101305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186</v>
      </c>
      <c r="D589" s="3">
        <v>227</v>
      </c>
      <c r="E589" t="s">
        <v>242</v>
      </c>
      <c r="F589" s="17">
        <v>22763</v>
      </c>
      <c r="G589" s="18" t="s">
        <v>243</v>
      </c>
      <c r="I589" s="1"/>
    </row>
    <row r="590" spans="2:9" x14ac:dyDescent="0.2">
      <c r="E590"/>
      <c r="G590" s="8"/>
      <c r="H590" s="6" t="s">
        <v>12</v>
      </c>
      <c r="I590" s="19">
        <v>41467</v>
      </c>
    </row>
    <row r="591" spans="2:9" ht="15" customHeight="1" x14ac:dyDescent="0.2">
      <c r="E591"/>
      <c r="F591" s="20" t="s">
        <v>15</v>
      </c>
      <c r="G591" s="21"/>
      <c r="H591" s="22" t="s">
        <v>244</v>
      </c>
      <c r="I591" s="23">
        <f>SUBTOTAL(9,I590:I590)</f>
        <v>41467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186</v>
      </c>
      <c r="D593" s="3">
        <v>227</v>
      </c>
      <c r="E593" t="s">
        <v>242</v>
      </c>
      <c r="F593" s="17">
        <v>22778</v>
      </c>
      <c r="G593" s="18" t="s">
        <v>245</v>
      </c>
      <c r="I593" s="1"/>
    </row>
    <row r="594" spans="2:9" x14ac:dyDescent="0.2">
      <c r="E594"/>
      <c r="G594" s="8"/>
      <c r="H594" s="6" t="s">
        <v>12</v>
      </c>
      <c r="I594" s="19">
        <v>177354</v>
      </c>
    </row>
    <row r="595" spans="2:9" ht="15" customHeight="1" x14ac:dyDescent="0.2">
      <c r="E595"/>
      <c r="F595" s="20" t="s">
        <v>15</v>
      </c>
      <c r="G595" s="21"/>
      <c r="H595" s="22" t="s">
        <v>246</v>
      </c>
      <c r="I595" s="23">
        <f>SUBTOTAL(9,I594:I594)</f>
        <v>177354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186</v>
      </c>
      <c r="D597" s="3">
        <v>228</v>
      </c>
      <c r="E597" t="s">
        <v>247</v>
      </c>
      <c r="F597" s="17">
        <v>22870</v>
      </c>
      <c r="G597" s="18" t="s">
        <v>248</v>
      </c>
      <c r="I597" s="1"/>
    </row>
    <row r="598" spans="2:9" x14ac:dyDescent="0.2">
      <c r="E598"/>
      <c r="G598" s="8"/>
      <c r="H598" s="6" t="s">
        <v>12</v>
      </c>
      <c r="I598" s="19">
        <v>2875033</v>
      </c>
    </row>
    <row r="599" spans="2:9" x14ac:dyDescent="0.2">
      <c r="E599"/>
      <c r="G599" s="8"/>
      <c r="H599" s="6" t="s">
        <v>18</v>
      </c>
      <c r="I599" s="19">
        <v>-888</v>
      </c>
    </row>
    <row r="600" spans="2:9" x14ac:dyDescent="0.2">
      <c r="E600"/>
      <c r="G600" s="8"/>
      <c r="H600" s="6" t="s">
        <v>201</v>
      </c>
      <c r="I600" s="19">
        <v>243574</v>
      </c>
    </row>
    <row r="601" spans="2:9" ht="15" customHeight="1" x14ac:dyDescent="0.2">
      <c r="E601"/>
      <c r="F601" s="20" t="s">
        <v>15</v>
      </c>
      <c r="G601" s="21"/>
      <c r="H601" s="22" t="s">
        <v>249</v>
      </c>
      <c r="I601" s="23">
        <f>SUBTOTAL(9,I598:I600)</f>
        <v>3117719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186</v>
      </c>
      <c r="D603" s="3">
        <v>228</v>
      </c>
      <c r="E603" t="s">
        <v>247</v>
      </c>
      <c r="F603" s="17">
        <v>22871</v>
      </c>
      <c r="G603" s="18" t="s">
        <v>250</v>
      </c>
      <c r="I603" s="1"/>
    </row>
    <row r="604" spans="2:9" x14ac:dyDescent="0.2">
      <c r="E604"/>
      <c r="G604" s="8"/>
      <c r="H604" s="6" t="s">
        <v>12</v>
      </c>
      <c r="I604" s="19">
        <v>1678612</v>
      </c>
    </row>
    <row r="605" spans="2:9" x14ac:dyDescent="0.2">
      <c r="E605"/>
      <c r="G605" s="8"/>
      <c r="H605" s="6" t="s">
        <v>18</v>
      </c>
      <c r="I605" s="19">
        <v>138</v>
      </c>
    </row>
    <row r="606" spans="2:9" x14ac:dyDescent="0.2">
      <c r="E606"/>
      <c r="G606" s="8"/>
      <c r="H606" s="6" t="s">
        <v>201</v>
      </c>
      <c r="I606" s="19">
        <v>42368</v>
      </c>
    </row>
    <row r="607" spans="2:9" ht="15" customHeight="1" x14ac:dyDescent="0.2">
      <c r="E607"/>
      <c r="F607" s="20" t="s">
        <v>15</v>
      </c>
      <c r="G607" s="21"/>
      <c r="H607" s="22" t="s">
        <v>251</v>
      </c>
      <c r="I607" s="23">
        <f>SUBTOTAL(9,I604:I606)</f>
        <v>1721118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186</v>
      </c>
      <c r="D609" s="3">
        <v>228</v>
      </c>
      <c r="E609" t="s">
        <v>247</v>
      </c>
      <c r="F609" s="17">
        <v>22872</v>
      </c>
      <c r="G609" s="18" t="s">
        <v>252</v>
      </c>
      <c r="I609" s="1"/>
    </row>
    <row r="610" spans="2:9" x14ac:dyDescent="0.2">
      <c r="E610"/>
      <c r="G610" s="8"/>
      <c r="H610" s="6" t="s">
        <v>12</v>
      </c>
      <c r="I610" s="19">
        <v>169916</v>
      </c>
    </row>
    <row r="611" spans="2:9" x14ac:dyDescent="0.2">
      <c r="E611"/>
      <c r="G611" s="8"/>
      <c r="H611" s="6" t="s">
        <v>201</v>
      </c>
      <c r="I611" s="19">
        <v>-16902</v>
      </c>
    </row>
    <row r="612" spans="2:9" ht="15" customHeight="1" x14ac:dyDescent="0.2">
      <c r="E612"/>
      <c r="F612" s="20" t="s">
        <v>15</v>
      </c>
      <c r="G612" s="21"/>
      <c r="H612" s="22" t="s">
        <v>253</v>
      </c>
      <c r="I612" s="23">
        <f>SUBTOTAL(9,I610:I611)</f>
        <v>153014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186</v>
      </c>
      <c r="D614" s="3">
        <v>228</v>
      </c>
      <c r="E614" t="s">
        <v>247</v>
      </c>
      <c r="F614" s="17">
        <v>22873</v>
      </c>
      <c r="G614" s="18" t="s">
        <v>254</v>
      </c>
      <c r="I614" s="1"/>
    </row>
    <row r="615" spans="2:9" x14ac:dyDescent="0.2">
      <c r="E615"/>
      <c r="G615" s="8"/>
      <c r="H615" s="6" t="s">
        <v>12</v>
      </c>
      <c r="I615" s="19">
        <v>124389</v>
      </c>
    </row>
    <row r="616" spans="2:9" x14ac:dyDescent="0.2">
      <c r="E616"/>
      <c r="G616" s="8"/>
      <c r="H616" s="6" t="s">
        <v>201</v>
      </c>
      <c r="I616" s="19">
        <v>-7882</v>
      </c>
    </row>
    <row r="617" spans="2:9" ht="15" customHeight="1" x14ac:dyDescent="0.2">
      <c r="E617"/>
      <c r="F617" s="20" t="s">
        <v>15</v>
      </c>
      <c r="G617" s="21"/>
      <c r="H617" s="22" t="s">
        <v>255</v>
      </c>
      <c r="I617" s="23">
        <f>SUBTOTAL(9,I615:I616)</f>
        <v>116507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186</v>
      </c>
      <c r="D619" s="3">
        <v>228</v>
      </c>
      <c r="E619" t="s">
        <v>247</v>
      </c>
      <c r="F619" s="17">
        <v>22874</v>
      </c>
      <c r="G619" s="18" t="s">
        <v>256</v>
      </c>
      <c r="I619" s="1"/>
    </row>
    <row r="620" spans="2:9" x14ac:dyDescent="0.2">
      <c r="E620"/>
      <c r="G620" s="8"/>
      <c r="H620" s="6" t="s">
        <v>12</v>
      </c>
      <c r="I620" s="19">
        <v>23235</v>
      </c>
    </row>
    <row r="621" spans="2:9" x14ac:dyDescent="0.2">
      <c r="E621"/>
      <c r="G621" s="8"/>
      <c r="H621" s="6" t="s">
        <v>201</v>
      </c>
      <c r="I621" s="19">
        <v>-6911</v>
      </c>
    </row>
    <row r="622" spans="2:9" ht="15" customHeight="1" x14ac:dyDescent="0.2">
      <c r="E622"/>
      <c r="F622" s="20" t="s">
        <v>15</v>
      </c>
      <c r="G622" s="21"/>
      <c r="H622" s="22" t="s">
        <v>257</v>
      </c>
      <c r="I622" s="23">
        <f>SUBTOTAL(9,I620:I621)</f>
        <v>16324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186</v>
      </c>
      <c r="D624" s="3">
        <v>228</v>
      </c>
      <c r="E624" t="s">
        <v>247</v>
      </c>
      <c r="F624" s="17">
        <v>22875</v>
      </c>
      <c r="G624" s="18" t="s">
        <v>258</v>
      </c>
      <c r="I624" s="1"/>
    </row>
    <row r="625" spans="2:9" x14ac:dyDescent="0.2">
      <c r="E625"/>
      <c r="G625" s="8"/>
      <c r="H625" s="6" t="s">
        <v>12</v>
      </c>
      <c r="I625" s="19">
        <v>347299</v>
      </c>
    </row>
    <row r="626" spans="2:9" x14ac:dyDescent="0.2">
      <c r="E626"/>
      <c r="G626" s="8"/>
      <c r="H626" s="6" t="s">
        <v>201</v>
      </c>
      <c r="I626" s="19">
        <v>19378</v>
      </c>
    </row>
    <row r="627" spans="2:9" ht="15" customHeight="1" x14ac:dyDescent="0.2">
      <c r="E627"/>
      <c r="F627" s="20" t="s">
        <v>15</v>
      </c>
      <c r="G627" s="21"/>
      <c r="H627" s="22" t="s">
        <v>259</v>
      </c>
      <c r="I627" s="23">
        <f>SUBTOTAL(9,I625:I626)</f>
        <v>366677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186</v>
      </c>
      <c r="D629" s="3">
        <v>228</v>
      </c>
      <c r="E629" t="s">
        <v>247</v>
      </c>
      <c r="F629" s="17">
        <v>22876</v>
      </c>
      <c r="G629" s="18" t="s">
        <v>260</v>
      </c>
      <c r="I629" s="1"/>
    </row>
    <row r="630" spans="2:9" x14ac:dyDescent="0.2">
      <c r="E630"/>
      <c r="G630" s="8"/>
      <c r="H630" s="6" t="s">
        <v>12</v>
      </c>
      <c r="I630" s="19">
        <v>41071</v>
      </c>
    </row>
    <row r="631" spans="2:9" x14ac:dyDescent="0.2">
      <c r="E631"/>
      <c r="G631" s="8"/>
      <c r="H631" s="6" t="s">
        <v>201</v>
      </c>
      <c r="I631" s="19">
        <v>781</v>
      </c>
    </row>
    <row r="632" spans="2:9" ht="15" customHeight="1" x14ac:dyDescent="0.2">
      <c r="E632"/>
      <c r="F632" s="20" t="s">
        <v>15</v>
      </c>
      <c r="G632" s="21"/>
      <c r="H632" s="22" t="s">
        <v>261</v>
      </c>
      <c r="I632" s="23">
        <f>SUBTOTAL(9,I630:I631)</f>
        <v>41852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186</v>
      </c>
      <c r="D634" s="3">
        <v>228</v>
      </c>
      <c r="E634" t="s">
        <v>247</v>
      </c>
      <c r="F634" s="17">
        <v>22877</v>
      </c>
      <c r="G634" s="18" t="s">
        <v>262</v>
      </c>
      <c r="I634" s="1"/>
    </row>
    <row r="635" spans="2:9" x14ac:dyDescent="0.2">
      <c r="E635"/>
      <c r="G635" s="8"/>
      <c r="H635" s="6" t="s">
        <v>12</v>
      </c>
      <c r="I635" s="19">
        <v>28288</v>
      </c>
    </row>
    <row r="636" spans="2:9" x14ac:dyDescent="0.2">
      <c r="E636"/>
      <c r="G636" s="8"/>
      <c r="H636" s="6" t="s">
        <v>201</v>
      </c>
      <c r="I636" s="19">
        <v>1199</v>
      </c>
    </row>
    <row r="637" spans="2:9" ht="15" customHeight="1" x14ac:dyDescent="0.2">
      <c r="E637"/>
      <c r="F637" s="20" t="s">
        <v>15</v>
      </c>
      <c r="G637" s="21"/>
      <c r="H637" s="22" t="s">
        <v>263</v>
      </c>
      <c r="I637" s="23">
        <f>SUBTOTAL(9,I635:I636)</f>
        <v>29487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186</v>
      </c>
      <c r="D639" s="3">
        <v>228</v>
      </c>
      <c r="E639" t="s">
        <v>247</v>
      </c>
      <c r="F639" s="17">
        <v>22878</v>
      </c>
      <c r="G639" s="18" t="s">
        <v>264</v>
      </c>
      <c r="I639" s="1"/>
    </row>
    <row r="640" spans="2:9" x14ac:dyDescent="0.2">
      <c r="E640"/>
      <c r="G640" s="8"/>
      <c r="H640" s="6" t="s">
        <v>12</v>
      </c>
      <c r="I640" s="19">
        <v>24004</v>
      </c>
    </row>
    <row r="641" spans="2:9" ht="15" customHeight="1" x14ac:dyDescent="0.2">
      <c r="E641"/>
      <c r="F641" s="20" t="s">
        <v>15</v>
      </c>
      <c r="G641" s="21"/>
      <c r="H641" s="22" t="s">
        <v>265</v>
      </c>
      <c r="I641" s="23">
        <f>SUBTOTAL(9,I640:I640)</f>
        <v>24004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186</v>
      </c>
      <c r="D643" s="3">
        <v>228</v>
      </c>
      <c r="E643" t="s">
        <v>247</v>
      </c>
      <c r="F643" s="17">
        <v>22879</v>
      </c>
      <c r="G643" s="18" t="s">
        <v>266</v>
      </c>
      <c r="I643" s="1"/>
    </row>
    <row r="644" spans="2:9" x14ac:dyDescent="0.2">
      <c r="E644"/>
      <c r="G644" s="8"/>
      <c r="H644" s="6" t="s">
        <v>12</v>
      </c>
      <c r="I644" s="19">
        <v>48808</v>
      </c>
    </row>
    <row r="645" spans="2:9" ht="15" customHeight="1" x14ac:dyDescent="0.2">
      <c r="E645"/>
      <c r="F645" s="20" t="s">
        <v>15</v>
      </c>
      <c r="G645" s="21"/>
      <c r="H645" s="22" t="s">
        <v>267</v>
      </c>
      <c r="I645" s="23">
        <f>SUBTOTAL(9,I644:I644)</f>
        <v>48808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186</v>
      </c>
      <c r="D647" s="3">
        <v>228</v>
      </c>
      <c r="E647" t="s">
        <v>247</v>
      </c>
      <c r="F647" s="17">
        <v>22881</v>
      </c>
      <c r="G647" s="18" t="s">
        <v>268</v>
      </c>
      <c r="I647" s="1"/>
    </row>
    <row r="648" spans="2:9" x14ac:dyDescent="0.2">
      <c r="E648"/>
      <c r="G648" s="8"/>
      <c r="H648" s="6" t="s">
        <v>12</v>
      </c>
      <c r="I648" s="19">
        <v>2122</v>
      </c>
    </row>
    <row r="649" spans="2:9" ht="15" customHeight="1" x14ac:dyDescent="0.2">
      <c r="E649"/>
      <c r="F649" s="20" t="s">
        <v>15</v>
      </c>
      <c r="G649" s="21"/>
      <c r="H649" s="22" t="s">
        <v>269</v>
      </c>
      <c r="I649" s="23">
        <f>SUBTOTAL(9,I648:I648)</f>
        <v>2122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186</v>
      </c>
      <c r="D651" s="3">
        <v>228</v>
      </c>
      <c r="E651" t="s">
        <v>247</v>
      </c>
      <c r="F651" s="17">
        <v>22882</v>
      </c>
      <c r="G651" s="18" t="s">
        <v>270</v>
      </c>
      <c r="I651" s="1"/>
    </row>
    <row r="652" spans="2:9" x14ac:dyDescent="0.2">
      <c r="E652"/>
      <c r="G652" s="8"/>
      <c r="H652" s="6" t="s">
        <v>12</v>
      </c>
      <c r="I652" s="19">
        <v>66218</v>
      </c>
    </row>
    <row r="653" spans="2:9" ht="15" customHeight="1" x14ac:dyDescent="0.2">
      <c r="E653"/>
      <c r="F653" s="20" t="s">
        <v>15</v>
      </c>
      <c r="G653" s="21"/>
      <c r="H653" s="22" t="s">
        <v>271</v>
      </c>
      <c r="I653" s="23">
        <f>SUBTOTAL(9,I652:I652)</f>
        <v>66218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186</v>
      </c>
      <c r="D655" s="3">
        <v>228</v>
      </c>
      <c r="E655" t="s">
        <v>247</v>
      </c>
      <c r="F655" s="17">
        <v>22883</v>
      </c>
      <c r="G655" s="18" t="s">
        <v>272</v>
      </c>
      <c r="I655" s="1"/>
    </row>
    <row r="656" spans="2:9" x14ac:dyDescent="0.2">
      <c r="E656"/>
      <c r="G656" s="8"/>
      <c r="H656" s="6" t="s">
        <v>273</v>
      </c>
      <c r="I656" s="19">
        <v>10000</v>
      </c>
    </row>
    <row r="657" spans="2:9" x14ac:dyDescent="0.2">
      <c r="E657"/>
      <c r="G657" s="8"/>
      <c r="H657" s="6" t="s">
        <v>18</v>
      </c>
      <c r="I657" s="19">
        <v>5000</v>
      </c>
    </row>
    <row r="658" spans="2:9" x14ac:dyDescent="0.2">
      <c r="E658"/>
      <c r="G658" s="8"/>
      <c r="H658" s="6" t="s">
        <v>201</v>
      </c>
      <c r="I658" s="19">
        <v>-3500</v>
      </c>
    </row>
    <row r="659" spans="2:9" ht="15" customHeight="1" x14ac:dyDescent="0.2">
      <c r="E659"/>
      <c r="F659" s="20" t="s">
        <v>15</v>
      </c>
      <c r="G659" s="21"/>
      <c r="H659" s="22" t="s">
        <v>274</v>
      </c>
      <c r="I659" s="23">
        <f>SUBTOTAL(9,I656:I658)</f>
        <v>11500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186</v>
      </c>
      <c r="D661" s="3">
        <v>228</v>
      </c>
      <c r="E661" t="s">
        <v>247</v>
      </c>
      <c r="F661" s="17">
        <v>22885</v>
      </c>
      <c r="G661" s="18" t="s">
        <v>275</v>
      </c>
      <c r="I661" s="1"/>
    </row>
    <row r="662" spans="2:9" x14ac:dyDescent="0.2">
      <c r="E662"/>
      <c r="G662" s="8"/>
      <c r="H662" s="6" t="s">
        <v>201</v>
      </c>
      <c r="I662" s="19">
        <v>50000</v>
      </c>
    </row>
    <row r="663" spans="2:9" ht="15" customHeight="1" x14ac:dyDescent="0.2">
      <c r="E663"/>
      <c r="F663" s="20" t="s">
        <v>15</v>
      </c>
      <c r="G663" s="21"/>
      <c r="H663" s="22" t="s">
        <v>276</v>
      </c>
      <c r="I663" s="23">
        <f>SUBTOTAL(9,I662:I662)</f>
        <v>50000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186</v>
      </c>
      <c r="D665" s="3">
        <v>230</v>
      </c>
      <c r="E665" t="s">
        <v>277</v>
      </c>
      <c r="F665" s="17">
        <v>23001</v>
      </c>
      <c r="G665" s="18" t="s">
        <v>10</v>
      </c>
      <c r="I665" s="1"/>
    </row>
    <row r="666" spans="2:9" x14ac:dyDescent="0.2">
      <c r="E666"/>
      <c r="G666" s="8"/>
      <c r="H666" s="6" t="s">
        <v>11</v>
      </c>
      <c r="I666" s="19">
        <v>21233</v>
      </c>
    </row>
    <row r="667" spans="2:9" x14ac:dyDescent="0.2">
      <c r="E667"/>
      <c r="G667" s="8"/>
      <c r="H667" s="6" t="s">
        <v>12</v>
      </c>
      <c r="I667" s="19">
        <v>676395</v>
      </c>
    </row>
    <row r="668" spans="2:9" x14ac:dyDescent="0.2">
      <c r="E668"/>
      <c r="G668" s="8"/>
      <c r="H668" s="6" t="s">
        <v>13</v>
      </c>
      <c r="I668" s="19">
        <v>1881</v>
      </c>
    </row>
    <row r="669" spans="2:9" x14ac:dyDescent="0.2">
      <c r="E669"/>
      <c r="G669" s="8"/>
      <c r="H669" s="6" t="s">
        <v>201</v>
      </c>
      <c r="I669" s="19">
        <v>-1695</v>
      </c>
    </row>
    <row r="670" spans="2:9" ht="15" customHeight="1" x14ac:dyDescent="0.2">
      <c r="E670"/>
      <c r="F670" s="20" t="s">
        <v>15</v>
      </c>
      <c r="G670" s="21"/>
      <c r="H670" s="22" t="s">
        <v>278</v>
      </c>
      <c r="I670" s="23">
        <f>SUBTOTAL(9,I666:I669)</f>
        <v>697814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186</v>
      </c>
      <c r="D672" s="3">
        <v>230</v>
      </c>
      <c r="E672" t="s">
        <v>277</v>
      </c>
      <c r="F672" s="17">
        <v>23021</v>
      </c>
      <c r="G672" s="18" t="s">
        <v>174</v>
      </c>
      <c r="I672" s="1"/>
    </row>
    <row r="673" spans="2:9" x14ac:dyDescent="0.2">
      <c r="E673"/>
      <c r="G673" s="8"/>
      <c r="H673" s="6" t="s">
        <v>12</v>
      </c>
      <c r="I673" s="19">
        <v>35088</v>
      </c>
    </row>
    <row r="674" spans="2:9" ht="15" customHeight="1" x14ac:dyDescent="0.2">
      <c r="E674"/>
      <c r="F674" s="20" t="s">
        <v>15</v>
      </c>
      <c r="G674" s="21"/>
      <c r="H674" s="22" t="s">
        <v>279</v>
      </c>
      <c r="I674" s="23">
        <f>SUBTOTAL(9,I673:I673)</f>
        <v>35088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186</v>
      </c>
      <c r="D676" s="3">
        <v>230</v>
      </c>
      <c r="E676" t="s">
        <v>277</v>
      </c>
      <c r="F676" s="17">
        <v>23045</v>
      </c>
      <c r="G676" s="18" t="s">
        <v>20</v>
      </c>
      <c r="I676" s="1"/>
    </row>
    <row r="677" spans="2:9" x14ac:dyDescent="0.2">
      <c r="E677"/>
      <c r="G677" s="8"/>
      <c r="H677" s="6" t="s">
        <v>11</v>
      </c>
      <c r="I677" s="19">
        <v>8773</v>
      </c>
    </row>
    <row r="678" spans="2:9" x14ac:dyDescent="0.2">
      <c r="E678"/>
      <c r="G678" s="8"/>
      <c r="H678" s="6" t="s">
        <v>12</v>
      </c>
      <c r="I678" s="19">
        <v>9414</v>
      </c>
    </row>
    <row r="679" spans="2:9" ht="15" customHeight="1" x14ac:dyDescent="0.2">
      <c r="E679"/>
      <c r="F679" s="20" t="s">
        <v>15</v>
      </c>
      <c r="G679" s="21"/>
      <c r="H679" s="22" t="s">
        <v>280</v>
      </c>
      <c r="I679" s="23">
        <f>SUBTOTAL(9,I677:I678)</f>
        <v>18187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186</v>
      </c>
      <c r="D681" s="3">
        <v>231</v>
      </c>
      <c r="E681" t="s">
        <v>281</v>
      </c>
      <c r="F681" s="17">
        <v>23121</v>
      </c>
      <c r="G681" s="18" t="s">
        <v>282</v>
      </c>
      <c r="I681" s="1"/>
    </row>
    <row r="682" spans="2:9" x14ac:dyDescent="0.2">
      <c r="E682"/>
      <c r="G682" s="8"/>
      <c r="H682" s="6" t="s">
        <v>11</v>
      </c>
      <c r="I682" s="19">
        <v>26859</v>
      </c>
    </row>
    <row r="683" spans="2:9" x14ac:dyDescent="0.2">
      <c r="E683"/>
      <c r="G683" s="8"/>
      <c r="H683" s="6" t="s">
        <v>12</v>
      </c>
      <c r="I683" s="19">
        <v>464683</v>
      </c>
    </row>
    <row r="684" spans="2:9" x14ac:dyDescent="0.2">
      <c r="E684"/>
      <c r="G684" s="8"/>
      <c r="H684" s="6" t="s">
        <v>18</v>
      </c>
      <c r="I684" s="19">
        <v>-11381</v>
      </c>
    </row>
    <row r="685" spans="2:9" x14ac:dyDescent="0.2">
      <c r="E685"/>
      <c r="G685" s="8"/>
      <c r="H685" s="6" t="s">
        <v>229</v>
      </c>
      <c r="I685" s="19">
        <v>5000</v>
      </c>
    </row>
    <row r="686" spans="2:9" ht="15" customHeight="1" x14ac:dyDescent="0.2">
      <c r="E686"/>
      <c r="F686" s="20" t="s">
        <v>15</v>
      </c>
      <c r="G686" s="21"/>
      <c r="H686" s="22" t="s">
        <v>283</v>
      </c>
      <c r="I686" s="23">
        <f>SUBTOTAL(9,I682:I685)</f>
        <v>485161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186</v>
      </c>
      <c r="D688" s="3">
        <v>231</v>
      </c>
      <c r="E688" t="s">
        <v>281</v>
      </c>
      <c r="F688" s="17">
        <v>23160</v>
      </c>
      <c r="G688" s="18" t="s">
        <v>284</v>
      </c>
      <c r="I688" s="1"/>
    </row>
    <row r="689" spans="2:9" x14ac:dyDescent="0.2">
      <c r="E689"/>
      <c r="G689" s="8"/>
      <c r="H689" s="6" t="s">
        <v>12</v>
      </c>
      <c r="I689" s="19">
        <v>111210</v>
      </c>
    </row>
    <row r="690" spans="2:9" x14ac:dyDescent="0.2">
      <c r="E690"/>
      <c r="G690" s="8"/>
      <c r="H690" s="6" t="s">
        <v>201</v>
      </c>
      <c r="I690" s="19">
        <v>-853</v>
      </c>
    </row>
    <row r="691" spans="2:9" ht="15" customHeight="1" x14ac:dyDescent="0.2">
      <c r="E691"/>
      <c r="F691" s="20" t="s">
        <v>15</v>
      </c>
      <c r="G691" s="21"/>
      <c r="H691" s="22" t="s">
        <v>285</v>
      </c>
      <c r="I691" s="23">
        <f>SUBTOTAL(9,I689:I690)</f>
        <v>110357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186</v>
      </c>
      <c r="D693" s="3">
        <v>231</v>
      </c>
      <c r="E693" t="s">
        <v>281</v>
      </c>
      <c r="F693" s="17">
        <v>23163</v>
      </c>
      <c r="G693" s="18" t="s">
        <v>286</v>
      </c>
      <c r="I693" s="1"/>
    </row>
    <row r="694" spans="2:9" x14ac:dyDescent="0.2">
      <c r="E694"/>
      <c r="G694" s="8"/>
      <c r="H694" s="6" t="s">
        <v>12</v>
      </c>
      <c r="I694" s="19">
        <v>144549</v>
      </c>
    </row>
    <row r="695" spans="2:9" ht="15" customHeight="1" x14ac:dyDescent="0.2">
      <c r="E695"/>
      <c r="F695" s="20" t="s">
        <v>15</v>
      </c>
      <c r="G695" s="21"/>
      <c r="H695" s="22" t="s">
        <v>287</v>
      </c>
      <c r="I695" s="23">
        <f>SUBTOTAL(9,I694:I694)</f>
        <v>144549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186</v>
      </c>
      <c r="D697" s="3">
        <v>231</v>
      </c>
      <c r="E697" t="s">
        <v>281</v>
      </c>
      <c r="F697" s="17">
        <v>23166</v>
      </c>
      <c r="G697" s="18" t="s">
        <v>288</v>
      </c>
      <c r="I697" s="1"/>
    </row>
    <row r="698" spans="2:9" x14ac:dyDescent="0.2">
      <c r="E698"/>
      <c r="G698" s="8"/>
      <c r="H698" s="6" t="s">
        <v>12</v>
      </c>
      <c r="I698" s="19">
        <v>17342</v>
      </c>
    </row>
    <row r="699" spans="2:9" ht="15" customHeight="1" x14ac:dyDescent="0.2">
      <c r="E699"/>
      <c r="F699" s="20" t="s">
        <v>15</v>
      </c>
      <c r="G699" s="21"/>
      <c r="H699" s="22" t="s">
        <v>289</v>
      </c>
      <c r="I699" s="23">
        <f>SUBTOTAL(9,I698:I698)</f>
        <v>17342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186</v>
      </c>
      <c r="D701" s="3">
        <v>231</v>
      </c>
      <c r="E701" t="s">
        <v>281</v>
      </c>
      <c r="F701" s="17">
        <v>23170</v>
      </c>
      <c r="G701" s="18" t="s">
        <v>290</v>
      </c>
      <c r="I701" s="1"/>
    </row>
    <row r="702" spans="2:9" x14ac:dyDescent="0.2">
      <c r="E702"/>
      <c r="G702" s="8"/>
      <c r="H702" s="6" t="s">
        <v>12</v>
      </c>
      <c r="I702" s="19">
        <v>69993</v>
      </c>
    </row>
    <row r="703" spans="2:9" ht="15" customHeight="1" x14ac:dyDescent="0.2">
      <c r="E703"/>
      <c r="F703" s="20" t="s">
        <v>15</v>
      </c>
      <c r="G703" s="21"/>
      <c r="H703" s="22" t="s">
        <v>291</v>
      </c>
      <c r="I703" s="23">
        <f>SUBTOTAL(9,I702:I702)</f>
        <v>69993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186</v>
      </c>
      <c r="D705" s="3">
        <v>240</v>
      </c>
      <c r="E705" t="s">
        <v>292</v>
      </c>
      <c r="F705" s="17">
        <v>24060</v>
      </c>
      <c r="G705" s="18" t="s">
        <v>293</v>
      </c>
      <c r="I705" s="1"/>
    </row>
    <row r="706" spans="2:9" x14ac:dyDescent="0.2">
      <c r="E706"/>
      <c r="G706" s="8"/>
      <c r="H706" s="6" t="s">
        <v>12</v>
      </c>
      <c r="I706" s="19">
        <v>782138</v>
      </c>
    </row>
    <row r="707" spans="2:9" x14ac:dyDescent="0.2">
      <c r="E707"/>
      <c r="G707" s="8"/>
      <c r="H707" s="6" t="s">
        <v>18</v>
      </c>
      <c r="I707" s="19">
        <v>34194</v>
      </c>
    </row>
    <row r="708" spans="2:9" x14ac:dyDescent="0.2">
      <c r="E708"/>
      <c r="G708" s="8"/>
      <c r="H708" s="6" t="s">
        <v>229</v>
      </c>
      <c r="I708" s="19">
        <v>18375</v>
      </c>
    </row>
    <row r="709" spans="2:9" ht="15" customHeight="1" x14ac:dyDescent="0.2">
      <c r="E709"/>
      <c r="F709" s="20" t="s">
        <v>15</v>
      </c>
      <c r="G709" s="21"/>
      <c r="H709" s="22" t="s">
        <v>294</v>
      </c>
      <c r="I709" s="23">
        <f>SUBTOTAL(9,I706:I708)</f>
        <v>834707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186</v>
      </c>
      <c r="D711" s="3">
        <v>240</v>
      </c>
      <c r="E711" t="s">
        <v>292</v>
      </c>
      <c r="F711" s="17">
        <v>24061</v>
      </c>
      <c r="G711" s="18" t="s">
        <v>295</v>
      </c>
      <c r="I711" s="1"/>
    </row>
    <row r="712" spans="2:9" x14ac:dyDescent="0.2">
      <c r="E712"/>
      <c r="G712" s="8"/>
      <c r="H712" s="6" t="s">
        <v>12</v>
      </c>
      <c r="I712" s="19">
        <v>43204</v>
      </c>
    </row>
    <row r="713" spans="2:9" x14ac:dyDescent="0.2">
      <c r="E713"/>
      <c r="G713" s="8"/>
      <c r="H713" s="6" t="s">
        <v>296</v>
      </c>
      <c r="I713" s="19">
        <v>10000</v>
      </c>
    </row>
    <row r="714" spans="2:9" ht="15" customHeight="1" x14ac:dyDescent="0.2">
      <c r="E714"/>
      <c r="F714" s="20" t="s">
        <v>15</v>
      </c>
      <c r="G714" s="21"/>
      <c r="H714" s="22" t="s">
        <v>297</v>
      </c>
      <c r="I714" s="23">
        <f>SUBTOTAL(9,I712:I713)</f>
        <v>53204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186</v>
      </c>
      <c r="D716" s="3">
        <v>241</v>
      </c>
      <c r="E716" t="s">
        <v>298</v>
      </c>
      <c r="F716" s="17">
        <v>24121</v>
      </c>
      <c r="G716" s="18" t="s">
        <v>17</v>
      </c>
      <c r="I716" s="1"/>
    </row>
    <row r="717" spans="2:9" x14ac:dyDescent="0.2">
      <c r="E717"/>
      <c r="G717" s="8"/>
      <c r="H717" s="6" t="s">
        <v>11</v>
      </c>
      <c r="I717" s="19">
        <v>1746</v>
      </c>
    </row>
    <row r="718" spans="2:9" x14ac:dyDescent="0.2">
      <c r="E718"/>
      <c r="G718" s="8"/>
      <c r="H718" s="6" t="s">
        <v>12</v>
      </c>
      <c r="I718" s="19">
        <v>30893</v>
      </c>
    </row>
    <row r="719" spans="2:9" ht="15" customHeight="1" x14ac:dyDescent="0.2">
      <c r="E719"/>
      <c r="F719" s="20" t="s">
        <v>15</v>
      </c>
      <c r="G719" s="21"/>
      <c r="H719" s="22" t="s">
        <v>299</v>
      </c>
      <c r="I719" s="23">
        <f>SUBTOTAL(9,I717:I718)</f>
        <v>32639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186</v>
      </c>
      <c r="D721" s="3">
        <v>242</v>
      </c>
      <c r="E721" t="s">
        <v>300</v>
      </c>
      <c r="F721" s="17">
        <v>24201</v>
      </c>
      <c r="G721" s="18" t="s">
        <v>10</v>
      </c>
      <c r="I721" s="1"/>
    </row>
    <row r="722" spans="2:9" x14ac:dyDescent="0.2">
      <c r="E722"/>
      <c r="G722" s="8"/>
      <c r="H722" s="6" t="s">
        <v>11</v>
      </c>
      <c r="I722" s="19">
        <v>463</v>
      </c>
    </row>
    <row r="723" spans="2:9" x14ac:dyDescent="0.2">
      <c r="E723"/>
      <c r="G723" s="8"/>
      <c r="H723" s="6" t="s">
        <v>12</v>
      </c>
      <c r="I723" s="19">
        <v>30299</v>
      </c>
    </row>
    <row r="724" spans="2:9" x14ac:dyDescent="0.2">
      <c r="E724"/>
      <c r="G724" s="8"/>
      <c r="H724" s="6" t="s">
        <v>13</v>
      </c>
      <c r="I724" s="19">
        <v>89</v>
      </c>
    </row>
    <row r="725" spans="2:9" ht="15" customHeight="1" x14ac:dyDescent="0.2">
      <c r="E725"/>
      <c r="F725" s="20" t="s">
        <v>15</v>
      </c>
      <c r="G725" s="21"/>
      <c r="H725" s="22" t="s">
        <v>301</v>
      </c>
      <c r="I725" s="23">
        <f>SUBTOTAL(9,I722:I724)</f>
        <v>30851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186</v>
      </c>
      <c r="D727" s="3">
        <v>242</v>
      </c>
      <c r="E727" t="s">
        <v>300</v>
      </c>
      <c r="F727" s="17">
        <v>24245</v>
      </c>
      <c r="G727" s="18" t="s">
        <v>20</v>
      </c>
      <c r="I727" s="1"/>
    </row>
    <row r="728" spans="2:9" x14ac:dyDescent="0.2">
      <c r="E728"/>
      <c r="G728" s="8"/>
      <c r="H728" s="6" t="s">
        <v>12</v>
      </c>
      <c r="I728" s="19">
        <v>1271</v>
      </c>
    </row>
    <row r="729" spans="2:9" ht="15" customHeight="1" x14ac:dyDescent="0.2">
      <c r="E729"/>
      <c r="F729" s="20" t="s">
        <v>15</v>
      </c>
      <c r="G729" s="21"/>
      <c r="H729" s="22" t="s">
        <v>302</v>
      </c>
      <c r="I729" s="23">
        <f>SUBTOTAL(9,I728:I728)</f>
        <v>1271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186</v>
      </c>
      <c r="D731" s="3">
        <v>251</v>
      </c>
      <c r="E731" t="s">
        <v>303</v>
      </c>
      <c r="F731" s="17">
        <v>25101</v>
      </c>
      <c r="G731" s="18" t="s">
        <v>10</v>
      </c>
      <c r="I731" s="1"/>
    </row>
    <row r="732" spans="2:9" x14ac:dyDescent="0.2">
      <c r="E732"/>
      <c r="G732" s="8"/>
      <c r="H732" s="6" t="s">
        <v>11</v>
      </c>
      <c r="I732" s="19">
        <v>613</v>
      </c>
    </row>
    <row r="733" spans="2:9" x14ac:dyDescent="0.2">
      <c r="E733"/>
      <c r="G733" s="8"/>
      <c r="H733" s="6" t="s">
        <v>12</v>
      </c>
      <c r="I733" s="19">
        <v>11723</v>
      </c>
    </row>
    <row r="734" spans="2:9" x14ac:dyDescent="0.2">
      <c r="E734"/>
      <c r="G734" s="8"/>
      <c r="H734" s="6" t="s">
        <v>18</v>
      </c>
      <c r="I734" s="19">
        <v>5800</v>
      </c>
    </row>
    <row r="735" spans="2:9" x14ac:dyDescent="0.2">
      <c r="E735"/>
      <c r="G735" s="8"/>
      <c r="H735" s="6" t="s">
        <v>13</v>
      </c>
      <c r="I735" s="19">
        <v>49</v>
      </c>
    </row>
    <row r="736" spans="2:9" ht="15" customHeight="1" x14ac:dyDescent="0.2">
      <c r="E736"/>
      <c r="F736" s="20" t="s">
        <v>15</v>
      </c>
      <c r="G736" s="21"/>
      <c r="H736" s="22" t="s">
        <v>304</v>
      </c>
      <c r="I736" s="23">
        <f>SUBTOTAL(9,I732:I735)</f>
        <v>18185</v>
      </c>
    </row>
    <row r="737" spans="2:9" x14ac:dyDescent="0.2">
      <c r="F737" s="20"/>
      <c r="G737" s="24"/>
      <c r="H737" s="25"/>
      <c r="I737" s="26"/>
    </row>
    <row r="738" spans="2:9" ht="15" customHeight="1" x14ac:dyDescent="0.2">
      <c r="B738" s="2">
        <v>2</v>
      </c>
      <c r="C738" t="s">
        <v>186</v>
      </c>
      <c r="D738" s="3">
        <v>253</v>
      </c>
      <c r="E738" t="s">
        <v>305</v>
      </c>
      <c r="F738" s="17">
        <v>25370</v>
      </c>
      <c r="G738" s="18" t="s">
        <v>306</v>
      </c>
      <c r="I738" s="1"/>
    </row>
    <row r="739" spans="2:9" x14ac:dyDescent="0.2">
      <c r="E739"/>
      <c r="G739" s="8"/>
      <c r="H739" s="6" t="s">
        <v>12</v>
      </c>
      <c r="I739" s="19">
        <v>951516</v>
      </c>
    </row>
    <row r="740" spans="2:9" x14ac:dyDescent="0.2">
      <c r="E740"/>
      <c r="G740" s="8"/>
      <c r="H740" s="6" t="s">
        <v>18</v>
      </c>
      <c r="I740" s="19">
        <v>60800</v>
      </c>
    </row>
    <row r="741" spans="2:9" x14ac:dyDescent="0.2">
      <c r="E741"/>
      <c r="G741" s="8"/>
      <c r="H741" s="6" t="s">
        <v>229</v>
      </c>
      <c r="I741" s="19">
        <v>750</v>
      </c>
    </row>
    <row r="742" spans="2:9" x14ac:dyDescent="0.2">
      <c r="E742"/>
      <c r="G742" s="8"/>
      <c r="H742" s="6" t="s">
        <v>201</v>
      </c>
      <c r="I742" s="19">
        <v>10000</v>
      </c>
    </row>
    <row r="743" spans="2:9" ht="15" customHeight="1" x14ac:dyDescent="0.2">
      <c r="E743"/>
      <c r="F743" s="20" t="s">
        <v>15</v>
      </c>
      <c r="G743" s="21"/>
      <c r="H743" s="22" t="s">
        <v>307</v>
      </c>
      <c r="I743" s="23">
        <f>SUBTOTAL(9,I739:I742)</f>
        <v>1023066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186</v>
      </c>
      <c r="D745" s="3">
        <v>253</v>
      </c>
      <c r="E745" t="s">
        <v>305</v>
      </c>
      <c r="F745" s="17">
        <v>25371</v>
      </c>
      <c r="G745" s="18" t="s">
        <v>308</v>
      </c>
      <c r="I745" s="1"/>
    </row>
    <row r="746" spans="2:9" x14ac:dyDescent="0.2">
      <c r="E746"/>
      <c r="G746" s="8"/>
      <c r="H746" s="6" t="s">
        <v>12</v>
      </c>
      <c r="I746" s="19">
        <v>5377</v>
      </c>
    </row>
    <row r="747" spans="2:9" ht="15" customHeight="1" x14ac:dyDescent="0.2">
      <c r="E747"/>
      <c r="F747" s="20" t="s">
        <v>15</v>
      </c>
      <c r="G747" s="21"/>
      <c r="H747" s="22" t="s">
        <v>309</v>
      </c>
      <c r="I747" s="23">
        <f>SUBTOTAL(9,I746:I746)</f>
        <v>5377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186</v>
      </c>
      <c r="D749" s="3">
        <v>253</v>
      </c>
      <c r="E749" t="s">
        <v>305</v>
      </c>
      <c r="F749" s="17">
        <v>25372</v>
      </c>
      <c r="G749" s="18" t="s">
        <v>310</v>
      </c>
      <c r="I749" s="1"/>
    </row>
    <row r="750" spans="2:9" x14ac:dyDescent="0.2">
      <c r="E750"/>
      <c r="G750" s="8"/>
      <c r="H750" s="6" t="s">
        <v>12</v>
      </c>
      <c r="I750" s="19">
        <v>686</v>
      </c>
    </row>
    <row r="751" spans="2:9" ht="15" customHeight="1" x14ac:dyDescent="0.2">
      <c r="E751"/>
      <c r="F751" s="20" t="s">
        <v>15</v>
      </c>
      <c r="G751" s="21"/>
      <c r="H751" s="22" t="s">
        <v>311</v>
      </c>
      <c r="I751" s="23">
        <f>SUBTOTAL(9,I750:I750)</f>
        <v>686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186</v>
      </c>
      <c r="D753" s="3">
        <v>253</v>
      </c>
      <c r="E753" t="s">
        <v>305</v>
      </c>
      <c r="F753" s="17">
        <v>25373</v>
      </c>
      <c r="G753" s="18" t="s">
        <v>312</v>
      </c>
      <c r="I753" s="1"/>
    </row>
    <row r="754" spans="2:9" x14ac:dyDescent="0.2">
      <c r="E754"/>
      <c r="G754" s="8"/>
      <c r="H754" s="6" t="s">
        <v>201</v>
      </c>
      <c r="I754" s="19">
        <v>400</v>
      </c>
    </row>
    <row r="755" spans="2:9" ht="15" customHeight="1" x14ac:dyDescent="0.2">
      <c r="E755"/>
      <c r="F755" s="20" t="s">
        <v>15</v>
      </c>
      <c r="G755" s="21"/>
      <c r="H755" s="22" t="s">
        <v>313</v>
      </c>
      <c r="I755" s="23">
        <f>SUBTOTAL(9,I754:I754)</f>
        <v>400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186</v>
      </c>
      <c r="D757" s="3">
        <v>254</v>
      </c>
      <c r="E757" t="s">
        <v>314</v>
      </c>
      <c r="F757" s="17">
        <v>25470</v>
      </c>
      <c r="G757" s="18" t="s">
        <v>315</v>
      </c>
      <c r="I757" s="1"/>
    </row>
    <row r="758" spans="2:9" x14ac:dyDescent="0.2">
      <c r="E758"/>
      <c r="G758" s="8"/>
      <c r="H758" s="6" t="s">
        <v>12</v>
      </c>
      <c r="I758" s="19">
        <v>219641</v>
      </c>
    </row>
    <row r="759" spans="2:9" ht="15" customHeight="1" x14ac:dyDescent="0.2">
      <c r="E759"/>
      <c r="F759" s="20" t="s">
        <v>15</v>
      </c>
      <c r="G759" s="21"/>
      <c r="H759" s="22" t="s">
        <v>316</v>
      </c>
      <c r="I759" s="23">
        <f>SUBTOTAL(9,I758:I758)</f>
        <v>219641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186</v>
      </c>
      <c r="D761" s="3">
        <v>254</v>
      </c>
      <c r="E761" t="s">
        <v>314</v>
      </c>
      <c r="F761" s="17">
        <v>25473</v>
      </c>
      <c r="G761" s="18" t="s">
        <v>317</v>
      </c>
      <c r="I761" s="1"/>
    </row>
    <row r="762" spans="2:9" x14ac:dyDescent="0.2">
      <c r="E762"/>
      <c r="G762" s="8"/>
      <c r="H762" s="6" t="s">
        <v>12</v>
      </c>
      <c r="I762" s="19">
        <v>13236</v>
      </c>
    </row>
    <row r="763" spans="2:9" ht="15" customHeight="1" x14ac:dyDescent="0.2">
      <c r="E763"/>
      <c r="F763" s="20" t="s">
        <v>15</v>
      </c>
      <c r="G763" s="21"/>
      <c r="H763" s="22" t="s">
        <v>318</v>
      </c>
      <c r="I763" s="23">
        <f>SUBTOTAL(9,I762:I762)</f>
        <v>13236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186</v>
      </c>
      <c r="D765" s="3">
        <v>255</v>
      </c>
      <c r="E765" t="s">
        <v>319</v>
      </c>
      <c r="F765" s="17">
        <v>25575</v>
      </c>
      <c r="G765" s="18" t="s">
        <v>320</v>
      </c>
      <c r="I765" s="1"/>
    </row>
    <row r="766" spans="2:9" x14ac:dyDescent="0.2">
      <c r="E766"/>
      <c r="G766" s="8"/>
      <c r="H766" s="6" t="s">
        <v>12</v>
      </c>
      <c r="I766" s="19">
        <v>10740</v>
      </c>
    </row>
    <row r="767" spans="2:9" ht="15" customHeight="1" x14ac:dyDescent="0.2">
      <c r="E767"/>
      <c r="F767" s="20" t="s">
        <v>15</v>
      </c>
      <c r="G767" s="21"/>
      <c r="H767" s="22" t="s">
        <v>321</v>
      </c>
      <c r="I767" s="23">
        <f>SUBTOTAL(9,I766:I766)</f>
        <v>10740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186</v>
      </c>
      <c r="D769" s="3">
        <v>255</v>
      </c>
      <c r="E769" t="s">
        <v>319</v>
      </c>
      <c r="F769" s="17">
        <v>25577</v>
      </c>
      <c r="G769" s="18" t="s">
        <v>319</v>
      </c>
      <c r="I769" s="1"/>
    </row>
    <row r="770" spans="2:9" x14ac:dyDescent="0.2">
      <c r="E770"/>
      <c r="G770" s="8"/>
      <c r="H770" s="6" t="s">
        <v>12</v>
      </c>
      <c r="I770" s="19">
        <v>97711</v>
      </c>
    </row>
    <row r="771" spans="2:9" x14ac:dyDescent="0.2">
      <c r="E771"/>
      <c r="G771" s="8"/>
      <c r="H771" s="6" t="s">
        <v>201</v>
      </c>
      <c r="I771" s="19">
        <v>1500</v>
      </c>
    </row>
    <row r="772" spans="2:9" ht="15" customHeight="1" x14ac:dyDescent="0.2">
      <c r="E772"/>
      <c r="F772" s="20" t="s">
        <v>15</v>
      </c>
      <c r="G772" s="21"/>
      <c r="H772" s="22" t="s">
        <v>322</v>
      </c>
      <c r="I772" s="23">
        <f>SUBTOTAL(9,I770:I771)</f>
        <v>99211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186</v>
      </c>
      <c r="D774" s="3">
        <v>256</v>
      </c>
      <c r="E774" t="s">
        <v>323</v>
      </c>
      <c r="F774" s="17">
        <v>25601</v>
      </c>
      <c r="G774" s="18" t="s">
        <v>10</v>
      </c>
      <c r="I774" s="1"/>
    </row>
    <row r="775" spans="2:9" x14ac:dyDescent="0.2">
      <c r="E775"/>
      <c r="G775" s="8"/>
      <c r="H775" s="6" t="s">
        <v>11</v>
      </c>
      <c r="I775" s="19">
        <v>6057</v>
      </c>
    </row>
    <row r="776" spans="2:9" x14ac:dyDescent="0.2">
      <c r="E776"/>
      <c r="G776" s="8"/>
      <c r="H776" s="6" t="s">
        <v>12</v>
      </c>
      <c r="I776" s="19">
        <v>104369</v>
      </c>
    </row>
    <row r="777" spans="2:9" x14ac:dyDescent="0.2">
      <c r="E777"/>
      <c r="G777" s="8"/>
      <c r="H777" s="6" t="s">
        <v>18</v>
      </c>
      <c r="I777" s="19">
        <v>6100</v>
      </c>
    </row>
    <row r="778" spans="2:9" x14ac:dyDescent="0.2">
      <c r="E778"/>
      <c r="G778" s="8"/>
      <c r="H778" s="6" t="s">
        <v>13</v>
      </c>
      <c r="I778" s="19">
        <v>310</v>
      </c>
    </row>
    <row r="779" spans="2:9" ht="15" customHeight="1" x14ac:dyDescent="0.2">
      <c r="E779"/>
      <c r="F779" s="20" t="s">
        <v>15</v>
      </c>
      <c r="G779" s="21"/>
      <c r="H779" s="22" t="s">
        <v>324</v>
      </c>
      <c r="I779" s="23">
        <f>SUBTOTAL(9,I775:I778)</f>
        <v>116836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186</v>
      </c>
      <c r="D781" s="3">
        <v>256</v>
      </c>
      <c r="E781" t="s">
        <v>323</v>
      </c>
      <c r="F781" s="17">
        <v>25621</v>
      </c>
      <c r="G781" s="18" t="s">
        <v>174</v>
      </c>
      <c r="I781" s="1"/>
    </row>
    <row r="782" spans="2:9" x14ac:dyDescent="0.2">
      <c r="E782"/>
      <c r="G782" s="8"/>
      <c r="H782" s="6" t="s">
        <v>11</v>
      </c>
      <c r="I782" s="19">
        <v>159</v>
      </c>
    </row>
    <row r="783" spans="2:9" x14ac:dyDescent="0.2">
      <c r="E783"/>
      <c r="G783" s="8"/>
      <c r="H783" s="6" t="s">
        <v>12</v>
      </c>
      <c r="I783" s="19">
        <v>8814</v>
      </c>
    </row>
    <row r="784" spans="2:9" x14ac:dyDescent="0.2">
      <c r="E784"/>
      <c r="G784" s="8"/>
      <c r="H784" s="6" t="s">
        <v>201</v>
      </c>
      <c r="I784" s="19">
        <v>-2900</v>
      </c>
    </row>
    <row r="785" spans="2:9" ht="15" customHeight="1" x14ac:dyDescent="0.2">
      <c r="E785"/>
      <c r="F785" s="20" t="s">
        <v>15</v>
      </c>
      <c r="G785" s="21"/>
      <c r="H785" s="22" t="s">
        <v>325</v>
      </c>
      <c r="I785" s="23">
        <f>SUBTOTAL(9,I782:I784)</f>
        <v>6073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186</v>
      </c>
      <c r="D787" s="3">
        <v>257</v>
      </c>
      <c r="E787" t="s">
        <v>326</v>
      </c>
      <c r="F787" s="17">
        <v>25770</v>
      </c>
      <c r="G787" s="18" t="s">
        <v>327</v>
      </c>
      <c r="I787" s="1"/>
    </row>
    <row r="788" spans="2:9" x14ac:dyDescent="0.2">
      <c r="E788"/>
      <c r="G788" s="8"/>
      <c r="H788" s="6" t="s">
        <v>11</v>
      </c>
      <c r="I788" s="19">
        <v>145193</v>
      </c>
    </row>
    <row r="789" spans="2:9" x14ac:dyDescent="0.2">
      <c r="E789"/>
      <c r="G789" s="8"/>
      <c r="H789" s="6" t="s">
        <v>12</v>
      </c>
      <c r="I789" s="19">
        <v>172134</v>
      </c>
    </row>
    <row r="790" spans="2:9" ht="15" customHeight="1" x14ac:dyDescent="0.2">
      <c r="E790"/>
      <c r="F790" s="20" t="s">
        <v>15</v>
      </c>
      <c r="G790" s="21"/>
      <c r="H790" s="22" t="s">
        <v>328</v>
      </c>
      <c r="I790" s="23">
        <f>SUBTOTAL(9,I788:I789)</f>
        <v>317327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186</v>
      </c>
      <c r="D792" s="3">
        <v>258</v>
      </c>
      <c r="E792" t="s">
        <v>329</v>
      </c>
      <c r="F792" s="17">
        <v>25821</v>
      </c>
      <c r="G792" s="18" t="s">
        <v>17</v>
      </c>
      <c r="I792" s="1"/>
    </row>
    <row r="793" spans="2:9" x14ac:dyDescent="0.2">
      <c r="E793"/>
      <c r="G793" s="8"/>
      <c r="H793" s="6" t="s">
        <v>11</v>
      </c>
      <c r="I793" s="19">
        <v>74876</v>
      </c>
    </row>
    <row r="794" spans="2:9" x14ac:dyDescent="0.2">
      <c r="E794"/>
      <c r="G794" s="8"/>
      <c r="H794" s="6" t="s">
        <v>12</v>
      </c>
      <c r="I794" s="19">
        <v>233376</v>
      </c>
    </row>
    <row r="795" spans="2:9" x14ac:dyDescent="0.2">
      <c r="E795"/>
      <c r="G795" s="8"/>
      <c r="H795" s="6" t="s">
        <v>330</v>
      </c>
      <c r="I795" s="19">
        <v>150000</v>
      </c>
    </row>
    <row r="796" spans="2:9" x14ac:dyDescent="0.2">
      <c r="E796"/>
      <c r="G796" s="8"/>
      <c r="H796" s="6" t="s">
        <v>222</v>
      </c>
      <c r="I796" s="19">
        <v>77500</v>
      </c>
    </row>
    <row r="797" spans="2:9" ht="15" customHeight="1" x14ac:dyDescent="0.2">
      <c r="E797"/>
      <c r="F797" s="20" t="s">
        <v>15</v>
      </c>
      <c r="G797" s="21"/>
      <c r="H797" s="22" t="s">
        <v>331</v>
      </c>
      <c r="I797" s="23">
        <f>SUBTOTAL(9,I793:I796)</f>
        <v>535752</v>
      </c>
    </row>
    <row r="798" spans="2:9" x14ac:dyDescent="0.2">
      <c r="F798" s="20"/>
      <c r="G798" s="24"/>
      <c r="H798" s="25"/>
      <c r="I798" s="26"/>
    </row>
    <row r="799" spans="2:9" ht="15" customHeight="1" x14ac:dyDescent="0.2">
      <c r="B799" s="2">
        <v>2</v>
      </c>
      <c r="C799" t="s">
        <v>186</v>
      </c>
      <c r="D799" s="3">
        <v>260</v>
      </c>
      <c r="E799" t="s">
        <v>332</v>
      </c>
      <c r="F799" s="17">
        <v>26050</v>
      </c>
      <c r="G799" s="18" t="s">
        <v>333</v>
      </c>
      <c r="I799" s="1"/>
    </row>
    <row r="800" spans="2:9" x14ac:dyDescent="0.2">
      <c r="E800"/>
      <c r="G800" s="8"/>
      <c r="H800" s="6" t="s">
        <v>12</v>
      </c>
      <c r="I800" s="19">
        <v>36899475</v>
      </c>
    </row>
    <row r="801" spans="2:9" x14ac:dyDescent="0.2">
      <c r="E801"/>
      <c r="G801" s="8"/>
      <c r="H801" s="6" t="s">
        <v>18</v>
      </c>
      <c r="I801" s="19">
        <v>177781</v>
      </c>
    </row>
    <row r="802" spans="2:9" x14ac:dyDescent="0.2">
      <c r="E802"/>
      <c r="G802" s="8"/>
      <c r="H802" s="6" t="s">
        <v>222</v>
      </c>
      <c r="I802" s="19">
        <v>140000</v>
      </c>
    </row>
    <row r="803" spans="2:9" x14ac:dyDescent="0.2">
      <c r="E803"/>
      <c r="G803" s="8"/>
      <c r="H803" s="6" t="s">
        <v>201</v>
      </c>
      <c r="I803" s="19">
        <v>-35779</v>
      </c>
    </row>
    <row r="804" spans="2:9" ht="15" customHeight="1" x14ac:dyDescent="0.2">
      <c r="E804"/>
      <c r="F804" s="20" t="s">
        <v>15</v>
      </c>
      <c r="G804" s="21"/>
      <c r="H804" s="22" t="s">
        <v>334</v>
      </c>
      <c r="I804" s="23">
        <f>SUBTOTAL(9,I800:I803)</f>
        <v>37181477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186</v>
      </c>
      <c r="D806" s="3">
        <v>260</v>
      </c>
      <c r="E806" t="s">
        <v>332</v>
      </c>
      <c r="F806" s="17">
        <v>26070</v>
      </c>
      <c r="G806" s="18" t="s">
        <v>335</v>
      </c>
      <c r="I806" s="1"/>
    </row>
    <row r="807" spans="2:9" x14ac:dyDescent="0.2">
      <c r="E807"/>
      <c r="G807" s="8"/>
      <c r="H807" s="6" t="s">
        <v>12</v>
      </c>
      <c r="I807" s="19">
        <v>1686038</v>
      </c>
    </row>
    <row r="808" spans="2:9" x14ac:dyDescent="0.2">
      <c r="E808"/>
      <c r="G808" s="8"/>
      <c r="H808" s="6" t="s">
        <v>201</v>
      </c>
      <c r="I808" s="19">
        <v>40779</v>
      </c>
    </row>
    <row r="809" spans="2:9" ht="15" customHeight="1" x14ac:dyDescent="0.2">
      <c r="E809"/>
      <c r="F809" s="20" t="s">
        <v>15</v>
      </c>
      <c r="G809" s="21"/>
      <c r="H809" s="22" t="s">
        <v>336</v>
      </c>
      <c r="I809" s="23">
        <f>SUBTOTAL(9,I807:I808)</f>
        <v>1726817</v>
      </c>
    </row>
    <row r="810" spans="2:9" x14ac:dyDescent="0.2">
      <c r="F810" s="20"/>
      <c r="G810" s="24"/>
      <c r="H810" s="25"/>
      <c r="I810" s="26"/>
    </row>
    <row r="811" spans="2:9" ht="15" customHeight="1" x14ac:dyDescent="0.2">
      <c r="B811" s="2">
        <v>2</v>
      </c>
      <c r="C811" t="s">
        <v>186</v>
      </c>
      <c r="D811" s="3">
        <v>270</v>
      </c>
      <c r="E811" t="s">
        <v>337</v>
      </c>
      <c r="F811" s="17">
        <v>27075</v>
      </c>
      <c r="G811" s="18" t="s">
        <v>338</v>
      </c>
      <c r="I811" s="1"/>
    </row>
    <row r="812" spans="2:9" x14ac:dyDescent="0.2">
      <c r="E812"/>
      <c r="G812" s="8"/>
      <c r="H812" s="6" t="s">
        <v>11</v>
      </c>
      <c r="I812" s="19">
        <v>75577</v>
      </c>
    </row>
    <row r="813" spans="2:9" x14ac:dyDescent="0.2">
      <c r="E813"/>
      <c r="G813" s="8"/>
      <c r="H813" s="6" t="s">
        <v>12</v>
      </c>
      <c r="I813" s="19">
        <v>822442</v>
      </c>
    </row>
    <row r="814" spans="2:9" x14ac:dyDescent="0.2">
      <c r="E814"/>
      <c r="G814" s="8"/>
      <c r="H814" s="6" t="s">
        <v>18</v>
      </c>
      <c r="I814" s="19">
        <v>-271034</v>
      </c>
    </row>
    <row r="815" spans="2:9" x14ac:dyDescent="0.2">
      <c r="E815"/>
      <c r="G815" s="8"/>
      <c r="H815" s="6" t="s">
        <v>222</v>
      </c>
      <c r="I815" s="19">
        <v>250000</v>
      </c>
    </row>
    <row r="816" spans="2:9" x14ac:dyDescent="0.2">
      <c r="E816"/>
      <c r="G816" s="8"/>
      <c r="H816" s="6" t="s">
        <v>201</v>
      </c>
      <c r="I816" s="19">
        <v>-153304</v>
      </c>
    </row>
    <row r="817" spans="2:9" ht="15" customHeight="1" x14ac:dyDescent="0.2">
      <c r="E817"/>
      <c r="F817" s="20" t="s">
        <v>15</v>
      </c>
      <c r="G817" s="21"/>
      <c r="H817" s="22" t="s">
        <v>339</v>
      </c>
      <c r="I817" s="23">
        <f>SUBTOTAL(9,I812:I816)</f>
        <v>723681</v>
      </c>
    </row>
    <row r="818" spans="2:9" x14ac:dyDescent="0.2">
      <c r="F818" s="20"/>
      <c r="G818" s="24"/>
      <c r="H818" s="25"/>
      <c r="I818" s="26"/>
    </row>
    <row r="819" spans="2:9" ht="15" customHeight="1" x14ac:dyDescent="0.2">
      <c r="B819" s="2">
        <v>2</v>
      </c>
      <c r="C819" t="s">
        <v>186</v>
      </c>
      <c r="D819" s="3">
        <v>271</v>
      </c>
      <c r="E819" t="s">
        <v>340</v>
      </c>
      <c r="F819" s="17">
        <v>27101</v>
      </c>
      <c r="G819" s="18" t="s">
        <v>10</v>
      </c>
      <c r="I819" s="1"/>
    </row>
    <row r="820" spans="2:9" x14ac:dyDescent="0.2">
      <c r="E820"/>
      <c r="G820" s="8"/>
      <c r="H820" s="6" t="s">
        <v>11</v>
      </c>
      <c r="I820" s="19">
        <v>7804</v>
      </c>
    </row>
    <row r="821" spans="2:9" x14ac:dyDescent="0.2">
      <c r="E821"/>
      <c r="G821" s="8"/>
      <c r="H821" s="6" t="s">
        <v>12</v>
      </c>
      <c r="I821" s="19">
        <v>174821</v>
      </c>
    </row>
    <row r="822" spans="2:9" x14ac:dyDescent="0.2">
      <c r="E822"/>
      <c r="G822" s="8"/>
      <c r="H822" s="6" t="s">
        <v>13</v>
      </c>
      <c r="I822" s="19">
        <v>548</v>
      </c>
    </row>
    <row r="823" spans="2:9" ht="15" customHeight="1" x14ac:dyDescent="0.2">
      <c r="E823"/>
      <c r="F823" s="20" t="s">
        <v>15</v>
      </c>
      <c r="G823" s="21"/>
      <c r="H823" s="22" t="s">
        <v>341</v>
      </c>
      <c r="I823" s="23">
        <f>SUBTOTAL(9,I820:I822)</f>
        <v>183173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186</v>
      </c>
      <c r="D825" s="3">
        <v>271</v>
      </c>
      <c r="E825" t="s">
        <v>340</v>
      </c>
      <c r="F825" s="17">
        <v>27121</v>
      </c>
      <c r="G825" s="18" t="s">
        <v>174</v>
      </c>
      <c r="I825" s="1"/>
    </row>
    <row r="826" spans="2:9" x14ac:dyDescent="0.2">
      <c r="E826"/>
      <c r="G826" s="8"/>
      <c r="H826" s="6" t="s">
        <v>12</v>
      </c>
      <c r="I826" s="19">
        <v>10</v>
      </c>
    </row>
    <row r="827" spans="2:9" ht="15" customHeight="1" x14ac:dyDescent="0.2">
      <c r="E827"/>
      <c r="F827" s="20" t="s">
        <v>15</v>
      </c>
      <c r="G827" s="21"/>
      <c r="H827" s="22" t="s">
        <v>342</v>
      </c>
      <c r="I827" s="23">
        <f>SUBTOTAL(9,I826:I826)</f>
        <v>10</v>
      </c>
    </row>
    <row r="828" spans="2:9" x14ac:dyDescent="0.2">
      <c r="F828" s="20"/>
      <c r="G828" s="24"/>
      <c r="H828" s="25"/>
      <c r="I828" s="26"/>
    </row>
    <row r="829" spans="2:9" ht="15" customHeight="1" x14ac:dyDescent="0.2">
      <c r="B829" s="2">
        <v>2</v>
      </c>
      <c r="C829" t="s">
        <v>186</v>
      </c>
      <c r="D829" s="3">
        <v>272</v>
      </c>
      <c r="E829" t="s">
        <v>343</v>
      </c>
      <c r="F829" s="17">
        <v>27250</v>
      </c>
      <c r="G829" s="18" t="s">
        <v>343</v>
      </c>
      <c r="I829" s="1"/>
    </row>
    <row r="830" spans="2:9" x14ac:dyDescent="0.2">
      <c r="E830"/>
      <c r="G830" s="8"/>
      <c r="H830" s="6" t="s">
        <v>12</v>
      </c>
      <c r="I830" s="19">
        <v>601000</v>
      </c>
    </row>
    <row r="831" spans="2:9" x14ac:dyDescent="0.2">
      <c r="E831"/>
      <c r="G831" s="8"/>
      <c r="H831" s="6" t="s">
        <v>18</v>
      </c>
      <c r="I831" s="19">
        <v>43279</v>
      </c>
    </row>
    <row r="832" spans="2:9" x14ac:dyDescent="0.2">
      <c r="E832"/>
      <c r="G832" s="8"/>
      <c r="H832" s="6" t="s">
        <v>222</v>
      </c>
      <c r="I832" s="19">
        <v>-7284</v>
      </c>
    </row>
    <row r="833" spans="2:9" x14ac:dyDescent="0.2">
      <c r="E833"/>
      <c r="G833" s="8"/>
      <c r="H833" s="6" t="s">
        <v>201</v>
      </c>
      <c r="I833" s="19">
        <v>-8887</v>
      </c>
    </row>
    <row r="834" spans="2:9" ht="15" customHeight="1" x14ac:dyDescent="0.2">
      <c r="E834"/>
      <c r="F834" s="20" t="s">
        <v>15</v>
      </c>
      <c r="G834" s="21"/>
      <c r="H834" s="22" t="s">
        <v>344</v>
      </c>
      <c r="I834" s="23">
        <f>SUBTOTAL(9,I830:I833)</f>
        <v>628108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186</v>
      </c>
      <c r="D836" s="3">
        <v>273</v>
      </c>
      <c r="E836" t="s">
        <v>345</v>
      </c>
      <c r="F836" s="17">
        <v>27350</v>
      </c>
      <c r="G836" s="18" t="s">
        <v>345</v>
      </c>
      <c r="I836" s="1"/>
    </row>
    <row r="837" spans="2:9" x14ac:dyDescent="0.2">
      <c r="E837"/>
      <c r="G837" s="8"/>
      <c r="H837" s="6" t="s">
        <v>12</v>
      </c>
      <c r="I837" s="19">
        <v>164495</v>
      </c>
    </row>
    <row r="838" spans="2:9" x14ac:dyDescent="0.2">
      <c r="E838"/>
      <c r="G838" s="8"/>
      <c r="H838" s="6" t="s">
        <v>273</v>
      </c>
      <c r="I838" s="19">
        <v>20000</v>
      </c>
    </row>
    <row r="839" spans="2:9" x14ac:dyDescent="0.2">
      <c r="E839"/>
      <c r="G839" s="8"/>
      <c r="H839" s="6" t="s">
        <v>18</v>
      </c>
      <c r="I839" s="19">
        <v>10023</v>
      </c>
    </row>
    <row r="840" spans="2:9" x14ac:dyDescent="0.2">
      <c r="E840"/>
      <c r="G840" s="8"/>
      <c r="H840" s="6" t="s">
        <v>201</v>
      </c>
      <c r="I840" s="19">
        <v>-332</v>
      </c>
    </row>
    <row r="841" spans="2:9" ht="15" customHeight="1" x14ac:dyDescent="0.2">
      <c r="E841"/>
      <c r="F841" s="20" t="s">
        <v>15</v>
      </c>
      <c r="G841" s="21"/>
      <c r="H841" s="22" t="s">
        <v>346</v>
      </c>
      <c r="I841" s="23">
        <f>SUBTOTAL(9,I837:I840)</f>
        <v>194186</v>
      </c>
    </row>
    <row r="842" spans="2:9" x14ac:dyDescent="0.2">
      <c r="F842" s="20"/>
      <c r="G842" s="24"/>
      <c r="H842" s="25"/>
      <c r="I842" s="26"/>
    </row>
    <row r="843" spans="2:9" ht="15" customHeight="1" x14ac:dyDescent="0.2">
      <c r="B843" s="2">
        <v>2</v>
      </c>
      <c r="C843" t="s">
        <v>186</v>
      </c>
      <c r="D843" s="3">
        <v>274</v>
      </c>
      <c r="E843" t="s">
        <v>347</v>
      </c>
      <c r="F843" s="17">
        <v>27470</v>
      </c>
      <c r="G843" s="18" t="s">
        <v>348</v>
      </c>
      <c r="I843" s="1"/>
    </row>
    <row r="844" spans="2:9" x14ac:dyDescent="0.2">
      <c r="E844"/>
      <c r="G844" s="8"/>
      <c r="H844" s="6" t="s">
        <v>12</v>
      </c>
      <c r="I844" s="19">
        <v>142463</v>
      </c>
    </row>
    <row r="845" spans="2:9" ht="15" customHeight="1" x14ac:dyDescent="0.2">
      <c r="E845"/>
      <c r="F845" s="20" t="s">
        <v>15</v>
      </c>
      <c r="G845" s="21"/>
      <c r="H845" s="22" t="s">
        <v>349</v>
      </c>
      <c r="I845" s="23">
        <f>SUBTOTAL(9,I844:I844)</f>
        <v>142463</v>
      </c>
    </row>
    <row r="846" spans="2:9" x14ac:dyDescent="0.2">
      <c r="F846" s="20"/>
      <c r="G846" s="24"/>
      <c r="H846" s="25"/>
      <c r="I846" s="26"/>
    </row>
    <row r="847" spans="2:9" ht="15" customHeight="1" x14ac:dyDescent="0.2">
      <c r="B847" s="2">
        <v>2</v>
      </c>
      <c r="C847" t="s">
        <v>186</v>
      </c>
      <c r="D847" s="3">
        <v>275</v>
      </c>
      <c r="E847" t="s">
        <v>350</v>
      </c>
      <c r="F847" s="17">
        <v>27521</v>
      </c>
      <c r="G847" s="18" t="s">
        <v>351</v>
      </c>
      <c r="I847" s="1"/>
    </row>
    <row r="848" spans="2:9" x14ac:dyDescent="0.2">
      <c r="E848"/>
      <c r="G848" s="8"/>
      <c r="H848" s="6" t="s">
        <v>11</v>
      </c>
      <c r="I848" s="19">
        <v>16459</v>
      </c>
    </row>
    <row r="849" spans="2:9" x14ac:dyDescent="0.2">
      <c r="E849"/>
      <c r="G849" s="8"/>
      <c r="H849" s="6" t="s">
        <v>12</v>
      </c>
      <c r="I849" s="19">
        <v>176603</v>
      </c>
    </row>
    <row r="850" spans="2:9" x14ac:dyDescent="0.2">
      <c r="E850"/>
      <c r="G850" s="8"/>
      <c r="H850" s="6" t="s">
        <v>18</v>
      </c>
      <c r="I850" s="19">
        <v>-1248</v>
      </c>
    </row>
    <row r="851" spans="2:9" x14ac:dyDescent="0.2">
      <c r="E851"/>
      <c r="G851" s="8"/>
      <c r="H851" s="6" t="s">
        <v>201</v>
      </c>
      <c r="I851" s="19">
        <v>7972</v>
      </c>
    </row>
    <row r="852" spans="2:9" ht="15" customHeight="1" x14ac:dyDescent="0.2">
      <c r="E852"/>
      <c r="F852" s="20" t="s">
        <v>15</v>
      </c>
      <c r="G852" s="21"/>
      <c r="H852" s="22" t="s">
        <v>352</v>
      </c>
      <c r="I852" s="23">
        <f>SUBTOTAL(9,I848:I851)</f>
        <v>199786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186</v>
      </c>
      <c r="D854" s="3">
        <v>275</v>
      </c>
      <c r="E854" t="s">
        <v>350</v>
      </c>
      <c r="F854" s="17">
        <v>27545</v>
      </c>
      <c r="G854" s="18" t="s">
        <v>20</v>
      </c>
      <c r="I854" s="1"/>
    </row>
    <row r="855" spans="2:9" x14ac:dyDescent="0.2">
      <c r="E855"/>
      <c r="G855" s="8"/>
      <c r="H855" s="6" t="s">
        <v>11</v>
      </c>
      <c r="I855" s="19">
        <v>67</v>
      </c>
    </row>
    <row r="856" spans="2:9" x14ac:dyDescent="0.2">
      <c r="E856"/>
      <c r="G856" s="8"/>
      <c r="H856" s="6" t="s">
        <v>12</v>
      </c>
      <c r="I856" s="19">
        <v>9514</v>
      </c>
    </row>
    <row r="857" spans="2:9" ht="15" customHeight="1" x14ac:dyDescent="0.2">
      <c r="E857"/>
      <c r="F857" s="20" t="s">
        <v>15</v>
      </c>
      <c r="G857" s="21"/>
      <c r="H857" s="22" t="s">
        <v>353</v>
      </c>
      <c r="I857" s="23">
        <f>SUBTOTAL(9,I855:I856)</f>
        <v>9581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186</v>
      </c>
      <c r="D859" s="3">
        <v>275</v>
      </c>
      <c r="E859" t="s">
        <v>350</v>
      </c>
      <c r="F859" s="17">
        <v>27570</v>
      </c>
      <c r="G859" s="18" t="s">
        <v>354</v>
      </c>
      <c r="I859" s="1"/>
    </row>
    <row r="860" spans="2:9" x14ac:dyDescent="0.2">
      <c r="E860"/>
      <c r="G860" s="8"/>
      <c r="H860" s="6" t="s">
        <v>12</v>
      </c>
      <c r="I860" s="19">
        <v>98304</v>
      </c>
    </row>
    <row r="861" spans="2:9" ht="15" customHeight="1" x14ac:dyDescent="0.2">
      <c r="E861"/>
      <c r="F861" s="20" t="s">
        <v>15</v>
      </c>
      <c r="G861" s="21"/>
      <c r="H861" s="22" t="s">
        <v>355</v>
      </c>
      <c r="I861" s="23">
        <f>SUBTOTAL(9,I860:I860)</f>
        <v>98304</v>
      </c>
    </row>
    <row r="862" spans="2:9" x14ac:dyDescent="0.2">
      <c r="F862" s="20"/>
      <c r="G862" s="24"/>
      <c r="H862" s="25"/>
      <c r="I862" s="26"/>
    </row>
    <row r="863" spans="2:9" ht="15" customHeight="1" x14ac:dyDescent="0.2">
      <c r="B863" s="2">
        <v>2</v>
      </c>
      <c r="C863" t="s">
        <v>186</v>
      </c>
      <c r="D863" s="3">
        <v>284</v>
      </c>
      <c r="E863" t="s">
        <v>356</v>
      </c>
      <c r="F863" s="17">
        <v>28401</v>
      </c>
      <c r="G863" s="18" t="s">
        <v>10</v>
      </c>
      <c r="I863" s="1"/>
    </row>
    <row r="864" spans="2:9" x14ac:dyDescent="0.2">
      <c r="E864"/>
      <c r="G864" s="8"/>
      <c r="H864" s="6" t="s">
        <v>11</v>
      </c>
      <c r="I864" s="19">
        <v>50</v>
      </c>
    </row>
    <row r="865" spans="2:9" x14ac:dyDescent="0.2">
      <c r="E865"/>
      <c r="G865" s="8"/>
      <c r="H865" s="6" t="s">
        <v>12</v>
      </c>
      <c r="I865" s="19">
        <v>19303</v>
      </c>
    </row>
    <row r="866" spans="2:9" x14ac:dyDescent="0.2">
      <c r="E866"/>
      <c r="G866" s="8"/>
      <c r="H866" s="6" t="s">
        <v>13</v>
      </c>
      <c r="I866" s="19">
        <v>47</v>
      </c>
    </row>
    <row r="867" spans="2:9" ht="15" customHeight="1" x14ac:dyDescent="0.2">
      <c r="E867"/>
      <c r="F867" s="20" t="s">
        <v>15</v>
      </c>
      <c r="G867" s="21"/>
      <c r="H867" s="22" t="s">
        <v>357</v>
      </c>
      <c r="I867" s="23">
        <f>SUBTOTAL(9,I864:I866)</f>
        <v>19400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186</v>
      </c>
      <c r="D869" s="3">
        <v>285</v>
      </c>
      <c r="E869" t="s">
        <v>358</v>
      </c>
      <c r="F869" s="17">
        <v>28552</v>
      </c>
      <c r="G869" s="18" t="s">
        <v>359</v>
      </c>
      <c r="I869" s="1"/>
    </row>
    <row r="870" spans="2:9" x14ac:dyDescent="0.2">
      <c r="E870"/>
      <c r="G870" s="8"/>
      <c r="H870" s="6" t="s">
        <v>12</v>
      </c>
      <c r="I870" s="19">
        <v>1810078</v>
      </c>
    </row>
    <row r="871" spans="2:9" ht="15" customHeight="1" x14ac:dyDescent="0.2">
      <c r="E871"/>
      <c r="F871" s="20" t="s">
        <v>15</v>
      </c>
      <c r="G871" s="21"/>
      <c r="H871" s="22" t="s">
        <v>360</v>
      </c>
      <c r="I871" s="23">
        <f>SUBTOTAL(9,I870:I870)</f>
        <v>1810078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186</v>
      </c>
      <c r="D873" s="3">
        <v>285</v>
      </c>
      <c r="E873" t="s">
        <v>358</v>
      </c>
      <c r="F873" s="17">
        <v>28553</v>
      </c>
      <c r="G873" s="18" t="s">
        <v>361</v>
      </c>
      <c r="I873" s="1"/>
    </row>
    <row r="874" spans="2:9" x14ac:dyDescent="0.2">
      <c r="E874"/>
      <c r="G874" s="8"/>
      <c r="H874" s="6" t="s">
        <v>12</v>
      </c>
      <c r="I874" s="19">
        <v>1408881</v>
      </c>
    </row>
    <row r="875" spans="2:9" x14ac:dyDescent="0.2">
      <c r="E875"/>
      <c r="G875" s="8"/>
      <c r="H875" s="6" t="s">
        <v>18</v>
      </c>
      <c r="I875" s="19">
        <v>-11000</v>
      </c>
    </row>
    <row r="876" spans="2:9" x14ac:dyDescent="0.2">
      <c r="E876"/>
      <c r="G876" s="8"/>
      <c r="H876" s="6" t="s">
        <v>222</v>
      </c>
      <c r="I876" s="19">
        <v>110000</v>
      </c>
    </row>
    <row r="877" spans="2:9" ht="15" customHeight="1" x14ac:dyDescent="0.2">
      <c r="E877"/>
      <c r="F877" s="20" t="s">
        <v>15</v>
      </c>
      <c r="G877" s="21"/>
      <c r="H877" s="22" t="s">
        <v>362</v>
      </c>
      <c r="I877" s="23">
        <f>SUBTOTAL(9,I874:I876)</f>
        <v>1507881</v>
      </c>
    </row>
    <row r="878" spans="2:9" x14ac:dyDescent="0.2">
      <c r="F878" s="20"/>
      <c r="G878" s="24"/>
      <c r="H878" s="25"/>
      <c r="I878" s="26"/>
    </row>
    <row r="879" spans="2:9" ht="15" customHeight="1" x14ac:dyDescent="0.2">
      <c r="B879" s="2">
        <v>2</v>
      </c>
      <c r="C879" t="s">
        <v>186</v>
      </c>
      <c r="D879" s="3">
        <v>285</v>
      </c>
      <c r="E879" t="s">
        <v>358</v>
      </c>
      <c r="F879" s="17">
        <v>28554</v>
      </c>
      <c r="G879" s="18" t="s">
        <v>363</v>
      </c>
      <c r="I879" s="1"/>
    </row>
    <row r="880" spans="2:9" x14ac:dyDescent="0.2">
      <c r="E880"/>
      <c r="G880" s="8"/>
      <c r="H880" s="6" t="s">
        <v>12</v>
      </c>
      <c r="I880" s="19">
        <v>791409</v>
      </c>
    </row>
    <row r="881" spans="2:9" ht="15" customHeight="1" x14ac:dyDescent="0.2">
      <c r="E881"/>
      <c r="F881" s="20" t="s">
        <v>15</v>
      </c>
      <c r="G881" s="21"/>
      <c r="H881" s="22" t="s">
        <v>364</v>
      </c>
      <c r="I881" s="23">
        <f>SUBTOTAL(9,I880:I880)</f>
        <v>791409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186</v>
      </c>
      <c r="D883" s="3">
        <v>285</v>
      </c>
      <c r="E883" t="s">
        <v>358</v>
      </c>
      <c r="F883" s="17">
        <v>28555</v>
      </c>
      <c r="G883" s="18" t="s">
        <v>365</v>
      </c>
      <c r="I883" s="1"/>
    </row>
    <row r="884" spans="2:9" x14ac:dyDescent="0.2">
      <c r="E884"/>
      <c r="G884" s="8"/>
      <c r="H884" s="6" t="s">
        <v>12</v>
      </c>
      <c r="I884" s="19">
        <v>783617</v>
      </c>
    </row>
    <row r="885" spans="2:9" x14ac:dyDescent="0.2">
      <c r="E885"/>
      <c r="G885" s="8"/>
      <c r="H885" s="6" t="s">
        <v>18</v>
      </c>
      <c r="I885" s="19">
        <v>-3512</v>
      </c>
    </row>
    <row r="886" spans="2:9" ht="15" customHeight="1" x14ac:dyDescent="0.2">
      <c r="E886"/>
      <c r="F886" s="20" t="s">
        <v>15</v>
      </c>
      <c r="G886" s="21"/>
      <c r="H886" s="22" t="s">
        <v>366</v>
      </c>
      <c r="I886" s="23">
        <f>SUBTOTAL(9,I884:I885)</f>
        <v>780105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186</v>
      </c>
      <c r="D888" s="3">
        <v>286</v>
      </c>
      <c r="E888" t="s">
        <v>367</v>
      </c>
      <c r="F888" s="17">
        <v>28660</v>
      </c>
      <c r="G888" s="18" t="s">
        <v>368</v>
      </c>
      <c r="I888" s="1"/>
    </row>
    <row r="889" spans="2:9" x14ac:dyDescent="0.2">
      <c r="E889"/>
      <c r="G889" s="8"/>
      <c r="H889" s="6" t="s">
        <v>12</v>
      </c>
      <c r="I889" s="19">
        <v>189119</v>
      </c>
    </row>
    <row r="890" spans="2:9" x14ac:dyDescent="0.2">
      <c r="E890"/>
      <c r="G890" s="8"/>
      <c r="H890" s="6" t="s">
        <v>222</v>
      </c>
      <c r="I890" s="19">
        <v>30000</v>
      </c>
    </row>
    <row r="891" spans="2:9" ht="15" customHeight="1" x14ac:dyDescent="0.2">
      <c r="E891"/>
      <c r="F891" s="20" t="s">
        <v>15</v>
      </c>
      <c r="G891" s="21"/>
      <c r="H891" s="22" t="s">
        <v>369</v>
      </c>
      <c r="I891" s="23">
        <f>SUBTOTAL(9,I889:I890)</f>
        <v>219119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186</v>
      </c>
      <c r="D893" s="3">
        <v>287</v>
      </c>
      <c r="E893" t="s">
        <v>370</v>
      </c>
      <c r="F893" s="17">
        <v>28757</v>
      </c>
      <c r="G893" s="18" t="s">
        <v>370</v>
      </c>
      <c r="I893" s="1"/>
    </row>
    <row r="894" spans="2:9" x14ac:dyDescent="0.2">
      <c r="E894"/>
      <c r="G894" s="8"/>
      <c r="H894" s="6" t="s">
        <v>12</v>
      </c>
      <c r="I894" s="19">
        <v>218120</v>
      </c>
    </row>
    <row r="895" spans="2:9" ht="15" customHeight="1" x14ac:dyDescent="0.2">
      <c r="E895"/>
      <c r="F895" s="20" t="s">
        <v>15</v>
      </c>
      <c r="G895" s="21"/>
      <c r="H895" s="22" t="s">
        <v>371</v>
      </c>
      <c r="I895" s="23">
        <f>SUBTOTAL(9,I894:I894)</f>
        <v>218120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186</v>
      </c>
      <c r="D897" s="3">
        <v>288</v>
      </c>
      <c r="E897" t="s">
        <v>372</v>
      </c>
      <c r="F897" s="17">
        <v>28821</v>
      </c>
      <c r="G897" s="18" t="s">
        <v>174</v>
      </c>
      <c r="I897" s="1"/>
    </row>
    <row r="898" spans="2:9" x14ac:dyDescent="0.2">
      <c r="E898"/>
      <c r="G898" s="8"/>
      <c r="H898" s="6" t="s">
        <v>11</v>
      </c>
      <c r="I898" s="19">
        <v>2387</v>
      </c>
    </row>
    <row r="899" spans="2:9" x14ac:dyDescent="0.2">
      <c r="E899"/>
      <c r="G899" s="8"/>
      <c r="H899" s="6" t="s">
        <v>12</v>
      </c>
      <c r="I899" s="19">
        <v>141073</v>
      </c>
    </row>
    <row r="900" spans="2:9" ht="15" customHeight="1" x14ac:dyDescent="0.2">
      <c r="E900"/>
      <c r="F900" s="20" t="s">
        <v>15</v>
      </c>
      <c r="G900" s="21"/>
      <c r="H900" s="22" t="s">
        <v>373</v>
      </c>
      <c r="I900" s="23">
        <f>SUBTOTAL(9,I898:I899)</f>
        <v>143460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186</v>
      </c>
      <c r="D902" s="3">
        <v>288</v>
      </c>
      <c r="E902" t="s">
        <v>372</v>
      </c>
      <c r="F902" s="17">
        <v>28872</v>
      </c>
      <c r="G902" s="18" t="s">
        <v>374</v>
      </c>
      <c r="I902" s="1"/>
    </row>
    <row r="903" spans="2:9" x14ac:dyDescent="0.2">
      <c r="E903"/>
      <c r="G903" s="8"/>
      <c r="H903" s="6" t="s">
        <v>12</v>
      </c>
      <c r="I903" s="19">
        <v>288845</v>
      </c>
    </row>
    <row r="904" spans="2:9" x14ac:dyDescent="0.2">
      <c r="E904"/>
      <c r="G904" s="8"/>
      <c r="H904" s="6" t="s">
        <v>18</v>
      </c>
      <c r="I904" s="19">
        <v>20381</v>
      </c>
    </row>
    <row r="905" spans="2:9" x14ac:dyDescent="0.2">
      <c r="E905"/>
      <c r="G905" s="8"/>
      <c r="H905" s="6" t="s">
        <v>201</v>
      </c>
      <c r="I905" s="19">
        <v>6718</v>
      </c>
    </row>
    <row r="906" spans="2:9" ht="15" customHeight="1" x14ac:dyDescent="0.2">
      <c r="E906"/>
      <c r="F906" s="20" t="s">
        <v>15</v>
      </c>
      <c r="G906" s="21"/>
      <c r="H906" s="22" t="s">
        <v>375</v>
      </c>
      <c r="I906" s="23">
        <f>SUBTOTAL(9,I903:I905)</f>
        <v>315944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186</v>
      </c>
      <c r="D908" s="3">
        <v>288</v>
      </c>
      <c r="E908" t="s">
        <v>372</v>
      </c>
      <c r="F908" s="17">
        <v>28873</v>
      </c>
      <c r="G908" s="18" t="s">
        <v>376</v>
      </c>
      <c r="I908" s="1"/>
    </row>
    <row r="909" spans="2:9" x14ac:dyDescent="0.2">
      <c r="E909"/>
      <c r="G909" s="8"/>
      <c r="H909" s="6" t="s">
        <v>12</v>
      </c>
      <c r="I909" s="19">
        <v>2390128</v>
      </c>
    </row>
    <row r="910" spans="2:9" x14ac:dyDescent="0.2">
      <c r="E910"/>
      <c r="G910" s="8"/>
      <c r="H910" s="6" t="s">
        <v>18</v>
      </c>
      <c r="I910" s="19">
        <v>287673</v>
      </c>
    </row>
    <row r="911" spans="2:9" x14ac:dyDescent="0.2">
      <c r="E911"/>
      <c r="G911" s="8"/>
      <c r="H911" s="6" t="s">
        <v>201</v>
      </c>
      <c r="I911" s="19">
        <v>117118</v>
      </c>
    </row>
    <row r="912" spans="2:9" ht="15" customHeight="1" x14ac:dyDescent="0.2">
      <c r="E912"/>
      <c r="F912" s="20" t="s">
        <v>15</v>
      </c>
      <c r="G912" s="21"/>
      <c r="H912" s="22" t="s">
        <v>377</v>
      </c>
      <c r="I912" s="23">
        <f>SUBTOTAL(9,I909:I911)</f>
        <v>2794919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186</v>
      </c>
      <c r="D914" s="3">
        <v>288</v>
      </c>
      <c r="E914" t="s">
        <v>372</v>
      </c>
      <c r="F914" s="17">
        <v>28874</v>
      </c>
      <c r="G914" s="18" t="s">
        <v>378</v>
      </c>
      <c r="I914" s="1"/>
    </row>
    <row r="915" spans="2:9" x14ac:dyDescent="0.2">
      <c r="E915"/>
      <c r="G915" s="8"/>
      <c r="H915" s="6" t="s">
        <v>12</v>
      </c>
      <c r="I915" s="19">
        <v>646902</v>
      </c>
    </row>
    <row r="916" spans="2:9" x14ac:dyDescent="0.2">
      <c r="E916"/>
      <c r="G916" s="8"/>
      <c r="H916" s="6" t="s">
        <v>18</v>
      </c>
      <c r="I916" s="19">
        <v>86343</v>
      </c>
    </row>
    <row r="917" spans="2:9" x14ac:dyDescent="0.2">
      <c r="E917"/>
      <c r="G917" s="8"/>
      <c r="H917" s="6" t="s">
        <v>201</v>
      </c>
      <c r="I917" s="19">
        <v>29015</v>
      </c>
    </row>
    <row r="918" spans="2:9" ht="15" customHeight="1" x14ac:dyDescent="0.2">
      <c r="E918"/>
      <c r="F918" s="20" t="s">
        <v>15</v>
      </c>
      <c r="G918" s="21"/>
      <c r="H918" s="22" t="s">
        <v>379</v>
      </c>
      <c r="I918" s="23">
        <f>SUBTOTAL(9,I915:I917)</f>
        <v>762260</v>
      </c>
    </row>
    <row r="919" spans="2:9" x14ac:dyDescent="0.2">
      <c r="F919" s="20"/>
      <c r="G919" s="24"/>
      <c r="H919" s="25"/>
      <c r="I919" s="26"/>
    </row>
    <row r="920" spans="2:9" ht="15" customHeight="1" x14ac:dyDescent="0.2">
      <c r="B920" s="2">
        <v>2</v>
      </c>
      <c r="C920" t="s">
        <v>186</v>
      </c>
      <c r="D920" s="3">
        <v>288</v>
      </c>
      <c r="E920" t="s">
        <v>372</v>
      </c>
      <c r="F920" s="17">
        <v>28875</v>
      </c>
      <c r="G920" s="18" t="s">
        <v>380</v>
      </c>
      <c r="I920" s="1"/>
    </row>
    <row r="921" spans="2:9" x14ac:dyDescent="0.2">
      <c r="E921"/>
      <c r="G921" s="8"/>
      <c r="H921" s="6" t="s">
        <v>12</v>
      </c>
      <c r="I921" s="19">
        <v>24944</v>
      </c>
    </row>
    <row r="922" spans="2:9" x14ac:dyDescent="0.2">
      <c r="E922"/>
      <c r="G922" s="8"/>
      <c r="H922" s="6" t="s">
        <v>18</v>
      </c>
      <c r="I922" s="19">
        <v>-2693</v>
      </c>
    </row>
    <row r="923" spans="2:9" ht="15" customHeight="1" x14ac:dyDescent="0.2">
      <c r="E923"/>
      <c r="F923" s="20" t="s">
        <v>15</v>
      </c>
      <c r="G923" s="21"/>
      <c r="H923" s="22" t="s">
        <v>381</v>
      </c>
      <c r="I923" s="23">
        <f>SUBTOTAL(9,I921:I922)</f>
        <v>22251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2</v>
      </c>
      <c r="C925" t="s">
        <v>186</v>
      </c>
      <c r="D925" s="3">
        <v>288</v>
      </c>
      <c r="E925" t="s">
        <v>372</v>
      </c>
      <c r="F925" s="17">
        <v>28876</v>
      </c>
      <c r="G925" s="18" t="s">
        <v>382</v>
      </c>
      <c r="I925" s="1"/>
    </row>
    <row r="926" spans="2:9" x14ac:dyDescent="0.2">
      <c r="E926"/>
      <c r="G926" s="8"/>
      <c r="H926" s="6" t="s">
        <v>12</v>
      </c>
      <c r="I926" s="19">
        <v>4109</v>
      </c>
    </row>
    <row r="927" spans="2:9" ht="15" customHeight="1" x14ac:dyDescent="0.2">
      <c r="E927"/>
      <c r="F927" s="20" t="s">
        <v>15</v>
      </c>
      <c r="G927" s="21"/>
      <c r="H927" s="22" t="s">
        <v>383</v>
      </c>
      <c r="I927" s="23">
        <f>SUBTOTAL(9,I926:I926)</f>
        <v>4109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2</v>
      </c>
      <c r="C929" t="s">
        <v>186</v>
      </c>
      <c r="D929" s="3">
        <v>289</v>
      </c>
      <c r="E929" t="s">
        <v>384</v>
      </c>
      <c r="F929" s="17">
        <v>28951</v>
      </c>
      <c r="G929" s="18" t="s">
        <v>385</v>
      </c>
      <c r="I929" s="1"/>
    </row>
    <row r="930" spans="2:9" x14ac:dyDescent="0.2">
      <c r="E930"/>
      <c r="G930" s="8"/>
      <c r="H930" s="6" t="s">
        <v>12</v>
      </c>
      <c r="I930" s="19">
        <v>17341</v>
      </c>
    </row>
    <row r="931" spans="2:9" ht="15" customHeight="1" x14ac:dyDescent="0.2">
      <c r="E931"/>
      <c r="F931" s="20" t="s">
        <v>15</v>
      </c>
      <c r="G931" s="21"/>
      <c r="H931" s="22" t="s">
        <v>386</v>
      </c>
      <c r="I931" s="23">
        <f>SUBTOTAL(9,I930:I930)</f>
        <v>17341</v>
      </c>
    </row>
    <row r="932" spans="2:9" x14ac:dyDescent="0.2">
      <c r="F932" s="20"/>
      <c r="G932" s="24"/>
      <c r="H932" s="25"/>
      <c r="I932" s="26"/>
    </row>
    <row r="933" spans="2:9" ht="15" customHeight="1" x14ac:dyDescent="0.2">
      <c r="B933" s="2">
        <v>2</v>
      </c>
      <c r="C933" t="s">
        <v>186</v>
      </c>
      <c r="D933" s="3">
        <v>289</v>
      </c>
      <c r="E933" t="s">
        <v>384</v>
      </c>
      <c r="F933" s="17">
        <v>28971</v>
      </c>
      <c r="G933" s="18" t="s">
        <v>387</v>
      </c>
      <c r="I933" s="1"/>
    </row>
    <row r="934" spans="2:9" x14ac:dyDescent="0.2">
      <c r="E934"/>
      <c r="G934" s="8"/>
      <c r="H934" s="6" t="s">
        <v>12</v>
      </c>
      <c r="I934" s="19">
        <v>16288</v>
      </c>
    </row>
    <row r="935" spans="2:9" ht="15" customHeight="1" x14ac:dyDescent="0.2">
      <c r="E935"/>
      <c r="F935" s="20" t="s">
        <v>15</v>
      </c>
      <c r="G935" s="21"/>
      <c r="H935" s="22" t="s">
        <v>388</v>
      </c>
      <c r="I935" s="23">
        <f>SUBTOTAL(9,I934:I934)</f>
        <v>16288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186</v>
      </c>
      <c r="D937" s="3">
        <v>289</v>
      </c>
      <c r="E937" t="s">
        <v>384</v>
      </c>
      <c r="F937" s="17">
        <v>28972</v>
      </c>
      <c r="G937" s="18" t="s">
        <v>389</v>
      </c>
      <c r="I937" s="1"/>
    </row>
    <row r="938" spans="2:9" x14ac:dyDescent="0.2">
      <c r="E938"/>
      <c r="G938" s="8"/>
      <c r="H938" s="6" t="s">
        <v>12</v>
      </c>
      <c r="I938" s="19">
        <v>11340</v>
      </c>
    </row>
    <row r="939" spans="2:9" ht="15" customHeight="1" x14ac:dyDescent="0.2">
      <c r="E939"/>
      <c r="F939" s="20" t="s">
        <v>15</v>
      </c>
      <c r="G939" s="21"/>
      <c r="H939" s="22" t="s">
        <v>390</v>
      </c>
      <c r="I939" s="23">
        <f>SUBTOTAL(9,I938:I938)</f>
        <v>11340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2</v>
      </c>
      <c r="C941" t="s">
        <v>186</v>
      </c>
      <c r="D941" s="3">
        <v>290</v>
      </c>
      <c r="E941" t="s">
        <v>391</v>
      </c>
      <c r="F941" s="17">
        <v>29001</v>
      </c>
      <c r="G941" s="18" t="s">
        <v>10</v>
      </c>
      <c r="I941" s="1"/>
    </row>
    <row r="942" spans="2:9" x14ac:dyDescent="0.2">
      <c r="E942"/>
      <c r="G942" s="8"/>
      <c r="H942" s="6" t="s">
        <v>11</v>
      </c>
      <c r="I942" s="19">
        <v>10327</v>
      </c>
    </row>
    <row r="943" spans="2:9" x14ac:dyDescent="0.2">
      <c r="E943"/>
      <c r="G943" s="8"/>
      <c r="H943" s="6" t="s">
        <v>12</v>
      </c>
      <c r="I943" s="19">
        <v>292960</v>
      </c>
    </row>
    <row r="944" spans="2:9" x14ac:dyDescent="0.2">
      <c r="E944"/>
      <c r="G944" s="8"/>
      <c r="H944" s="6" t="s">
        <v>18</v>
      </c>
      <c r="I944" s="19">
        <v>2429</v>
      </c>
    </row>
    <row r="945" spans="2:9" x14ac:dyDescent="0.2">
      <c r="E945"/>
      <c r="G945" s="8"/>
      <c r="H945" s="6" t="s">
        <v>13</v>
      </c>
      <c r="I945" s="19">
        <v>808</v>
      </c>
    </row>
    <row r="946" spans="2:9" ht="15" customHeight="1" x14ac:dyDescent="0.2">
      <c r="E946"/>
      <c r="F946" s="20" t="s">
        <v>15</v>
      </c>
      <c r="G946" s="21"/>
      <c r="H946" s="22" t="s">
        <v>392</v>
      </c>
      <c r="I946" s="23">
        <f>SUBTOTAL(9,I942:I945)</f>
        <v>306524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186</v>
      </c>
      <c r="D948" s="3">
        <v>291</v>
      </c>
      <c r="E948" t="s">
        <v>393</v>
      </c>
      <c r="F948" s="17">
        <v>29121</v>
      </c>
      <c r="G948" s="18" t="s">
        <v>17</v>
      </c>
      <c r="I948" s="1"/>
    </row>
    <row r="949" spans="2:9" x14ac:dyDescent="0.2">
      <c r="E949"/>
      <c r="G949" s="8"/>
      <c r="H949" s="6" t="s">
        <v>11</v>
      </c>
      <c r="I949" s="19">
        <v>19501</v>
      </c>
    </row>
    <row r="950" spans="2:9" x14ac:dyDescent="0.2">
      <c r="E950"/>
      <c r="G950" s="8"/>
      <c r="H950" s="6" t="s">
        <v>12</v>
      </c>
      <c r="I950" s="19">
        <v>65512</v>
      </c>
    </row>
    <row r="951" spans="2:9" x14ac:dyDescent="0.2">
      <c r="E951"/>
      <c r="G951" s="8"/>
      <c r="H951" s="6" t="s">
        <v>18</v>
      </c>
      <c r="I951" s="19">
        <v>-400</v>
      </c>
    </row>
    <row r="952" spans="2:9" ht="15" customHeight="1" x14ac:dyDescent="0.2">
      <c r="E952"/>
      <c r="F952" s="20" t="s">
        <v>15</v>
      </c>
      <c r="G952" s="21"/>
      <c r="H952" s="22" t="s">
        <v>394</v>
      </c>
      <c r="I952" s="23">
        <f>SUBTOTAL(9,I949:I951)</f>
        <v>84613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186</v>
      </c>
      <c r="D954" s="3">
        <v>291</v>
      </c>
      <c r="E954" t="s">
        <v>393</v>
      </c>
      <c r="F954" s="17">
        <v>29145</v>
      </c>
      <c r="G954" s="18" t="s">
        <v>20</v>
      </c>
      <c r="I954" s="1"/>
    </row>
    <row r="955" spans="2:9" x14ac:dyDescent="0.2">
      <c r="E955"/>
      <c r="G955" s="8"/>
      <c r="H955" s="6" t="s">
        <v>11</v>
      </c>
      <c r="I955" s="19">
        <v>38158</v>
      </c>
    </row>
    <row r="956" spans="2:9" x14ac:dyDescent="0.2">
      <c r="E956"/>
      <c r="G956" s="8"/>
      <c r="H956" s="6" t="s">
        <v>12</v>
      </c>
      <c r="I956" s="19">
        <v>53530</v>
      </c>
    </row>
    <row r="957" spans="2:9" ht="15" customHeight="1" x14ac:dyDescent="0.2">
      <c r="E957"/>
      <c r="F957" s="20" t="s">
        <v>15</v>
      </c>
      <c r="G957" s="21"/>
      <c r="H957" s="22" t="s">
        <v>395</v>
      </c>
      <c r="I957" s="23">
        <f>SUBTOTAL(9,I955:I956)</f>
        <v>91688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186</v>
      </c>
      <c r="D959" s="3">
        <v>291</v>
      </c>
      <c r="E959" t="s">
        <v>393</v>
      </c>
      <c r="F959" s="17">
        <v>29150</v>
      </c>
      <c r="G959" s="18" t="s">
        <v>358</v>
      </c>
      <c r="I959" s="1"/>
    </row>
    <row r="960" spans="2:9" x14ac:dyDescent="0.2">
      <c r="E960"/>
      <c r="G960" s="8"/>
      <c r="H960" s="6" t="s">
        <v>12</v>
      </c>
      <c r="I960" s="19">
        <v>7210</v>
      </c>
    </row>
    <row r="961" spans="2:9" ht="15" customHeight="1" x14ac:dyDescent="0.2">
      <c r="E961"/>
      <c r="F961" s="20" t="s">
        <v>15</v>
      </c>
      <c r="G961" s="21"/>
      <c r="H961" s="22" t="s">
        <v>396</v>
      </c>
      <c r="I961" s="23">
        <f>SUBTOTAL(9,I960:I960)</f>
        <v>7210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186</v>
      </c>
      <c r="D963" s="3">
        <v>291</v>
      </c>
      <c r="E963" t="s">
        <v>393</v>
      </c>
      <c r="F963" s="17">
        <v>29160</v>
      </c>
      <c r="G963" s="18" t="s">
        <v>397</v>
      </c>
      <c r="I963" s="1"/>
    </row>
    <row r="964" spans="2:9" x14ac:dyDescent="0.2">
      <c r="E964"/>
      <c r="G964" s="8"/>
      <c r="H964" s="6" t="s">
        <v>12</v>
      </c>
      <c r="I964" s="19">
        <v>7545633</v>
      </c>
    </row>
    <row r="965" spans="2:9" x14ac:dyDescent="0.2">
      <c r="E965"/>
      <c r="G965" s="8"/>
      <c r="H965" s="6" t="s">
        <v>18</v>
      </c>
      <c r="I965" s="19">
        <v>-70910</v>
      </c>
    </row>
    <row r="966" spans="2:9" x14ac:dyDescent="0.2">
      <c r="E966"/>
      <c r="G966" s="8"/>
      <c r="H966" s="6" t="s">
        <v>222</v>
      </c>
      <c r="I966" s="19">
        <v>250000</v>
      </c>
    </row>
    <row r="967" spans="2:9" x14ac:dyDescent="0.2">
      <c r="E967"/>
      <c r="G967" s="8"/>
      <c r="H967" s="6" t="s">
        <v>201</v>
      </c>
      <c r="I967" s="19">
        <v>-655797</v>
      </c>
    </row>
    <row r="968" spans="2:9" ht="15" customHeight="1" x14ac:dyDescent="0.2">
      <c r="E968"/>
      <c r="F968" s="20" t="s">
        <v>15</v>
      </c>
      <c r="G968" s="21"/>
      <c r="H968" s="22" t="s">
        <v>398</v>
      </c>
      <c r="I968" s="23">
        <f>SUBTOTAL(9,I964:I967)</f>
        <v>7068926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186</v>
      </c>
      <c r="D970" s="3">
        <v>291</v>
      </c>
      <c r="E970" t="s">
        <v>393</v>
      </c>
      <c r="F970" s="17">
        <v>29161</v>
      </c>
      <c r="G970" s="18" t="s">
        <v>399</v>
      </c>
      <c r="I970" s="1"/>
    </row>
    <row r="971" spans="2:9" x14ac:dyDescent="0.2">
      <c r="E971"/>
      <c r="G971" s="8"/>
      <c r="H971" s="6" t="s">
        <v>12</v>
      </c>
      <c r="I971" s="19">
        <v>1714150</v>
      </c>
    </row>
    <row r="972" spans="2:9" x14ac:dyDescent="0.2">
      <c r="E972"/>
      <c r="G972" s="8"/>
      <c r="H972" s="6" t="s">
        <v>18</v>
      </c>
      <c r="I972" s="19">
        <v>-22847</v>
      </c>
    </row>
    <row r="973" spans="2:9" x14ac:dyDescent="0.2">
      <c r="E973"/>
      <c r="G973" s="8"/>
      <c r="H973" s="6" t="s">
        <v>201</v>
      </c>
      <c r="I973" s="19">
        <v>-79128</v>
      </c>
    </row>
    <row r="974" spans="2:9" ht="15" customHeight="1" x14ac:dyDescent="0.2">
      <c r="E974"/>
      <c r="F974" s="20" t="s">
        <v>15</v>
      </c>
      <c r="G974" s="21"/>
      <c r="H974" s="22" t="s">
        <v>400</v>
      </c>
      <c r="I974" s="23">
        <f>SUBTOTAL(9,I971:I973)</f>
        <v>1612175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186</v>
      </c>
      <c r="D976" s="3">
        <v>291</v>
      </c>
      <c r="E976" t="s">
        <v>393</v>
      </c>
      <c r="F976" s="17">
        <v>29162</v>
      </c>
      <c r="G976" s="18" t="s">
        <v>401</v>
      </c>
      <c r="I976" s="1"/>
    </row>
    <row r="977" spans="2:9" x14ac:dyDescent="0.2">
      <c r="E977"/>
      <c r="G977" s="8"/>
      <c r="H977" s="6" t="s">
        <v>12</v>
      </c>
      <c r="I977" s="19">
        <v>225011</v>
      </c>
    </row>
    <row r="978" spans="2:9" x14ac:dyDescent="0.2">
      <c r="E978"/>
      <c r="G978" s="8"/>
      <c r="H978" s="6" t="s">
        <v>18</v>
      </c>
      <c r="I978" s="19">
        <v>-2429</v>
      </c>
    </row>
    <row r="979" spans="2:9" x14ac:dyDescent="0.2">
      <c r="E979"/>
      <c r="G979" s="8"/>
      <c r="H979" s="6" t="s">
        <v>222</v>
      </c>
      <c r="I979" s="19">
        <v>25000</v>
      </c>
    </row>
    <row r="980" spans="2:9" ht="15" customHeight="1" x14ac:dyDescent="0.2">
      <c r="E980"/>
      <c r="F980" s="20" t="s">
        <v>15</v>
      </c>
      <c r="G980" s="21"/>
      <c r="H980" s="22" t="s">
        <v>402</v>
      </c>
      <c r="I980" s="23">
        <f>SUBTOTAL(9,I977:I979)</f>
        <v>247582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186</v>
      </c>
      <c r="D982" s="3">
        <v>291</v>
      </c>
      <c r="E982" t="s">
        <v>393</v>
      </c>
      <c r="F982" s="17">
        <v>29170</v>
      </c>
      <c r="G982" s="18" t="s">
        <v>403</v>
      </c>
      <c r="I982" s="1"/>
    </row>
    <row r="983" spans="2:9" x14ac:dyDescent="0.2">
      <c r="E983"/>
      <c r="G983" s="8"/>
      <c r="H983" s="6" t="s">
        <v>12</v>
      </c>
      <c r="I983" s="19">
        <v>2284</v>
      </c>
    </row>
    <row r="984" spans="2:9" ht="15" customHeight="1" x14ac:dyDescent="0.2">
      <c r="E984"/>
      <c r="F984" s="20" t="s">
        <v>15</v>
      </c>
      <c r="G984" s="21"/>
      <c r="H984" s="22" t="s">
        <v>404</v>
      </c>
      <c r="I984" s="23">
        <f>SUBTOTAL(9,I983:I983)</f>
        <v>2284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186</v>
      </c>
      <c r="D986" s="3">
        <v>291</v>
      </c>
      <c r="E986" t="s">
        <v>393</v>
      </c>
      <c r="F986" s="17">
        <v>29171</v>
      </c>
      <c r="G986" s="18" t="s">
        <v>405</v>
      </c>
      <c r="I986" s="1"/>
    </row>
    <row r="987" spans="2:9" x14ac:dyDescent="0.2">
      <c r="E987"/>
      <c r="G987" s="8"/>
      <c r="H987" s="6" t="s">
        <v>12</v>
      </c>
      <c r="I987" s="19">
        <v>125443</v>
      </c>
    </row>
    <row r="988" spans="2:9" x14ac:dyDescent="0.2">
      <c r="E988"/>
      <c r="G988" s="8"/>
      <c r="H988" s="6" t="s">
        <v>18</v>
      </c>
      <c r="I988" s="19">
        <v>10000</v>
      </c>
    </row>
    <row r="989" spans="2:9" x14ac:dyDescent="0.2">
      <c r="E989"/>
      <c r="G989" s="8"/>
      <c r="H989" s="6" t="s">
        <v>222</v>
      </c>
      <c r="I989" s="19">
        <v>10000</v>
      </c>
    </row>
    <row r="990" spans="2:9" ht="15" customHeight="1" x14ac:dyDescent="0.2">
      <c r="E990"/>
      <c r="F990" s="20" t="s">
        <v>15</v>
      </c>
      <c r="G990" s="21"/>
      <c r="H990" s="22" t="s">
        <v>406</v>
      </c>
      <c r="I990" s="23">
        <f>SUBTOTAL(9,I987:I989)</f>
        <v>145443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186</v>
      </c>
      <c r="D992" s="3">
        <v>291</v>
      </c>
      <c r="E992" t="s">
        <v>393</v>
      </c>
      <c r="F992" s="17">
        <v>29172</v>
      </c>
      <c r="G992" s="18" t="s">
        <v>407</v>
      </c>
      <c r="I992" s="1"/>
    </row>
    <row r="993" spans="2:9" x14ac:dyDescent="0.2">
      <c r="E993"/>
      <c r="G993" s="8"/>
      <c r="H993" s="6" t="s">
        <v>12</v>
      </c>
      <c r="I993" s="19">
        <v>8103</v>
      </c>
    </row>
    <row r="994" spans="2:9" ht="15" customHeight="1" x14ac:dyDescent="0.2">
      <c r="E994"/>
      <c r="F994" s="20" t="s">
        <v>15</v>
      </c>
      <c r="G994" s="21"/>
      <c r="H994" s="22" t="s">
        <v>408</v>
      </c>
      <c r="I994" s="23">
        <f>SUBTOTAL(9,I993:I993)</f>
        <v>8103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186</v>
      </c>
      <c r="D996" s="3">
        <v>291</v>
      </c>
      <c r="E996" t="s">
        <v>393</v>
      </c>
      <c r="F996" s="17">
        <v>29173</v>
      </c>
      <c r="G996" s="18" t="s">
        <v>245</v>
      </c>
      <c r="I996" s="1"/>
    </row>
    <row r="997" spans="2:9" x14ac:dyDescent="0.2">
      <c r="E997"/>
      <c r="G997" s="8"/>
      <c r="H997" s="6" t="s">
        <v>12</v>
      </c>
      <c r="I997" s="19">
        <v>21414</v>
      </c>
    </row>
    <row r="998" spans="2:9" x14ac:dyDescent="0.2">
      <c r="E998"/>
      <c r="G998" s="8"/>
      <c r="H998" s="6" t="s">
        <v>18</v>
      </c>
      <c r="I998" s="19">
        <v>400</v>
      </c>
    </row>
    <row r="999" spans="2:9" ht="15" customHeight="1" x14ac:dyDescent="0.2">
      <c r="E999"/>
      <c r="F999" s="20" t="s">
        <v>15</v>
      </c>
      <c r="G999" s="21"/>
      <c r="H999" s="22" t="s">
        <v>409</v>
      </c>
      <c r="I999" s="23">
        <f>SUBTOTAL(9,I997:I998)</f>
        <v>21814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2</v>
      </c>
      <c r="C1001" t="s">
        <v>186</v>
      </c>
      <c r="D1001" s="3">
        <v>292</v>
      </c>
      <c r="E1001" t="s">
        <v>410</v>
      </c>
      <c r="F1001" s="17">
        <v>29221</v>
      </c>
      <c r="G1001" s="18" t="s">
        <v>17</v>
      </c>
      <c r="I1001" s="1"/>
    </row>
    <row r="1002" spans="2:9" x14ac:dyDescent="0.2">
      <c r="E1002"/>
      <c r="G1002" s="8"/>
      <c r="H1002" s="6" t="s">
        <v>11</v>
      </c>
      <c r="I1002" s="19">
        <v>11695</v>
      </c>
    </row>
    <row r="1003" spans="2:9" x14ac:dyDescent="0.2">
      <c r="E1003"/>
      <c r="G1003" s="8"/>
      <c r="H1003" s="6" t="s">
        <v>12</v>
      </c>
      <c r="I1003" s="19">
        <v>80268</v>
      </c>
    </row>
    <row r="1004" spans="2:9" ht="15" customHeight="1" x14ac:dyDescent="0.2">
      <c r="E1004"/>
      <c r="F1004" s="20" t="s">
        <v>15</v>
      </c>
      <c r="G1004" s="21"/>
      <c r="H1004" s="22" t="s">
        <v>411</v>
      </c>
      <c r="I1004" s="23">
        <f>SUBTOTAL(9,I1002:I1003)</f>
        <v>91963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2</v>
      </c>
      <c r="C1006" t="s">
        <v>186</v>
      </c>
      <c r="D1006" s="3">
        <v>292</v>
      </c>
      <c r="E1006" t="s">
        <v>410</v>
      </c>
      <c r="F1006" s="17">
        <v>29222</v>
      </c>
      <c r="G1006" s="18" t="s">
        <v>412</v>
      </c>
      <c r="I1006" s="1"/>
    </row>
    <row r="1007" spans="2:9" x14ac:dyDescent="0.2">
      <c r="E1007"/>
      <c r="G1007" s="8"/>
      <c r="H1007" s="6" t="s">
        <v>11</v>
      </c>
      <c r="I1007" s="19">
        <v>1912</v>
      </c>
    </row>
    <row r="1008" spans="2:9" x14ac:dyDescent="0.2">
      <c r="E1008"/>
      <c r="G1008" s="8"/>
      <c r="H1008" s="6" t="s">
        <v>12</v>
      </c>
      <c r="I1008" s="19">
        <v>31420</v>
      </c>
    </row>
    <row r="1009" spans="2:9" x14ac:dyDescent="0.2">
      <c r="E1009"/>
      <c r="G1009" s="8"/>
      <c r="H1009" s="6" t="s">
        <v>222</v>
      </c>
      <c r="I1009" s="19">
        <v>10000</v>
      </c>
    </row>
    <row r="1010" spans="2:9" ht="15" customHeight="1" x14ac:dyDescent="0.2">
      <c r="E1010"/>
      <c r="F1010" s="20" t="s">
        <v>15</v>
      </c>
      <c r="G1010" s="21"/>
      <c r="H1010" s="22" t="s">
        <v>413</v>
      </c>
      <c r="I1010" s="23">
        <f>SUBTOTAL(9,I1007:I1009)</f>
        <v>43332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186</v>
      </c>
      <c r="D1012" s="3">
        <v>292</v>
      </c>
      <c r="E1012" t="s">
        <v>410</v>
      </c>
      <c r="F1012" s="17">
        <v>29260</v>
      </c>
      <c r="G1012" s="18" t="s">
        <v>414</v>
      </c>
      <c r="I1012" s="1"/>
    </row>
    <row r="1013" spans="2:9" x14ac:dyDescent="0.2">
      <c r="E1013"/>
      <c r="G1013" s="8"/>
      <c r="H1013" s="6" t="s">
        <v>12</v>
      </c>
      <c r="I1013" s="19">
        <v>1234850</v>
      </c>
    </row>
    <row r="1014" spans="2:9" x14ac:dyDescent="0.2">
      <c r="E1014"/>
      <c r="G1014" s="8"/>
      <c r="H1014" s="6" t="s">
        <v>18</v>
      </c>
      <c r="I1014" s="19">
        <v>-61577</v>
      </c>
    </row>
    <row r="1015" spans="2:9" x14ac:dyDescent="0.2">
      <c r="E1015"/>
      <c r="G1015" s="8"/>
      <c r="H1015" s="6" t="s">
        <v>222</v>
      </c>
      <c r="I1015" s="19">
        <v>161000</v>
      </c>
    </row>
    <row r="1016" spans="2:9" x14ac:dyDescent="0.2">
      <c r="E1016"/>
      <c r="G1016" s="8"/>
      <c r="H1016" s="6" t="s">
        <v>201</v>
      </c>
      <c r="I1016" s="19">
        <v>-47771</v>
      </c>
    </row>
    <row r="1017" spans="2:9" ht="15" customHeight="1" x14ac:dyDescent="0.2">
      <c r="E1017"/>
      <c r="F1017" s="20" t="s">
        <v>15</v>
      </c>
      <c r="G1017" s="21"/>
      <c r="H1017" s="22" t="s">
        <v>415</v>
      </c>
      <c r="I1017" s="23">
        <f>SUBTOTAL(9,I1013:I1016)</f>
        <v>1286502</v>
      </c>
    </row>
    <row r="1018" spans="2:9" x14ac:dyDescent="0.2">
      <c r="F1018" s="20"/>
      <c r="G1018" s="24"/>
      <c r="H1018" s="25"/>
      <c r="I1018" s="26"/>
    </row>
    <row r="1019" spans="2:9" ht="15" customHeight="1" x14ac:dyDescent="0.2">
      <c r="B1019" s="2">
        <v>2</v>
      </c>
      <c r="C1019" t="s">
        <v>186</v>
      </c>
      <c r="D1019" s="3">
        <v>2410</v>
      </c>
      <c r="E1019" t="s">
        <v>416</v>
      </c>
      <c r="F1019" s="17">
        <v>241001</v>
      </c>
      <c r="G1019" s="18" t="s">
        <v>10</v>
      </c>
      <c r="I1019" s="1"/>
    </row>
    <row r="1020" spans="2:9" x14ac:dyDescent="0.2">
      <c r="E1020"/>
      <c r="G1020" s="8"/>
      <c r="H1020" s="6" t="s">
        <v>11</v>
      </c>
      <c r="I1020" s="19">
        <v>19016</v>
      </c>
    </row>
    <row r="1021" spans="2:9" x14ac:dyDescent="0.2">
      <c r="E1021"/>
      <c r="G1021" s="8"/>
      <c r="H1021" s="6" t="s">
        <v>12</v>
      </c>
      <c r="I1021" s="19">
        <v>414877</v>
      </c>
    </row>
    <row r="1022" spans="2:9" x14ac:dyDescent="0.2">
      <c r="E1022"/>
      <c r="G1022" s="8"/>
      <c r="H1022" s="6" t="s">
        <v>273</v>
      </c>
      <c r="I1022" s="19">
        <v>9100</v>
      </c>
    </row>
    <row r="1023" spans="2:9" x14ac:dyDescent="0.2">
      <c r="E1023"/>
      <c r="G1023" s="8"/>
      <c r="H1023" s="6" t="s">
        <v>13</v>
      </c>
      <c r="I1023" s="19">
        <v>1040</v>
      </c>
    </row>
    <row r="1024" spans="2:9" ht="15" customHeight="1" x14ac:dyDescent="0.2">
      <c r="E1024"/>
      <c r="F1024" s="20" t="s">
        <v>15</v>
      </c>
      <c r="G1024" s="21"/>
      <c r="H1024" s="22" t="s">
        <v>417</v>
      </c>
      <c r="I1024" s="23">
        <f>SUBTOTAL(9,I1020:I1023)</f>
        <v>444033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186</v>
      </c>
      <c r="D1026" s="3">
        <v>2410</v>
      </c>
      <c r="E1026" t="s">
        <v>416</v>
      </c>
      <c r="F1026" s="17">
        <v>241050</v>
      </c>
      <c r="G1026" s="18" t="s">
        <v>418</v>
      </c>
      <c r="I1026" s="1"/>
    </row>
    <row r="1027" spans="2:9" x14ac:dyDescent="0.2">
      <c r="E1027"/>
      <c r="G1027" s="8"/>
      <c r="H1027" s="6" t="s">
        <v>12</v>
      </c>
      <c r="I1027" s="19">
        <v>7343311</v>
      </c>
    </row>
    <row r="1028" spans="2:9" x14ac:dyDescent="0.2">
      <c r="E1028"/>
      <c r="G1028" s="8"/>
      <c r="H1028" s="6" t="s">
        <v>273</v>
      </c>
      <c r="I1028" s="19">
        <v>1000000</v>
      </c>
    </row>
    <row r="1029" spans="2:9" x14ac:dyDescent="0.2">
      <c r="E1029"/>
      <c r="G1029" s="8"/>
      <c r="H1029" s="6" t="s">
        <v>18</v>
      </c>
      <c r="I1029" s="19">
        <v>199199</v>
      </c>
    </row>
    <row r="1030" spans="2:9" x14ac:dyDescent="0.2">
      <c r="E1030"/>
      <c r="G1030" s="8"/>
      <c r="H1030" s="6" t="s">
        <v>222</v>
      </c>
      <c r="I1030" s="19">
        <v>24553</v>
      </c>
    </row>
    <row r="1031" spans="2:9" x14ac:dyDescent="0.2">
      <c r="E1031"/>
      <c r="G1031" s="8"/>
      <c r="H1031" s="6" t="s">
        <v>229</v>
      </c>
      <c r="I1031" s="19">
        <v>5684</v>
      </c>
    </row>
    <row r="1032" spans="2:9" x14ac:dyDescent="0.2">
      <c r="E1032"/>
      <c r="G1032" s="8"/>
      <c r="H1032" s="6" t="s">
        <v>296</v>
      </c>
      <c r="I1032" s="19">
        <v>18300</v>
      </c>
    </row>
    <row r="1033" spans="2:9" x14ac:dyDescent="0.2">
      <c r="E1033"/>
      <c r="G1033" s="8"/>
      <c r="H1033" s="6" t="s">
        <v>201</v>
      </c>
      <c r="I1033" s="19">
        <v>-610000</v>
      </c>
    </row>
    <row r="1034" spans="2:9" ht="15" customHeight="1" x14ac:dyDescent="0.2">
      <c r="E1034"/>
      <c r="F1034" s="20" t="s">
        <v>15</v>
      </c>
      <c r="G1034" s="21"/>
      <c r="H1034" s="22" t="s">
        <v>419</v>
      </c>
      <c r="I1034" s="23">
        <f>SUBTOTAL(9,I1027:I1033)</f>
        <v>7981047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2</v>
      </c>
      <c r="C1036" t="s">
        <v>186</v>
      </c>
      <c r="D1036" s="3">
        <v>2410</v>
      </c>
      <c r="E1036" t="s">
        <v>416</v>
      </c>
      <c r="F1036" s="17">
        <v>241070</v>
      </c>
      <c r="G1036" s="18" t="s">
        <v>420</v>
      </c>
      <c r="I1036" s="1"/>
    </row>
    <row r="1037" spans="2:9" x14ac:dyDescent="0.2">
      <c r="E1037"/>
      <c r="G1037" s="8"/>
      <c r="H1037" s="6" t="s">
        <v>12</v>
      </c>
      <c r="I1037" s="19">
        <v>3552532</v>
      </c>
    </row>
    <row r="1038" spans="2:9" x14ac:dyDescent="0.2">
      <c r="E1038"/>
      <c r="G1038" s="8"/>
      <c r="H1038" s="6" t="s">
        <v>18</v>
      </c>
      <c r="I1038" s="19">
        <v>71983</v>
      </c>
    </row>
    <row r="1039" spans="2:9" x14ac:dyDescent="0.2">
      <c r="E1039"/>
      <c r="G1039" s="8"/>
      <c r="H1039" s="6" t="s">
        <v>222</v>
      </c>
      <c r="I1039" s="19">
        <v>5000</v>
      </c>
    </row>
    <row r="1040" spans="2:9" ht="15" customHeight="1" x14ac:dyDescent="0.2">
      <c r="E1040"/>
      <c r="F1040" s="20" t="s">
        <v>15</v>
      </c>
      <c r="G1040" s="21"/>
      <c r="H1040" s="22" t="s">
        <v>421</v>
      </c>
      <c r="I1040" s="23">
        <f>SUBTOTAL(9,I1037:I1039)</f>
        <v>3629515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186</v>
      </c>
      <c r="D1042" s="3">
        <v>2410</v>
      </c>
      <c r="E1042" t="s">
        <v>416</v>
      </c>
      <c r="F1042" s="17">
        <v>241071</v>
      </c>
      <c r="G1042" s="18" t="s">
        <v>422</v>
      </c>
      <c r="I1042" s="1"/>
    </row>
    <row r="1043" spans="2:9" x14ac:dyDescent="0.2">
      <c r="E1043"/>
      <c r="G1043" s="8"/>
      <c r="H1043" s="6" t="s">
        <v>12</v>
      </c>
      <c r="I1043" s="19">
        <v>725460</v>
      </c>
    </row>
    <row r="1044" spans="2:9" x14ac:dyDescent="0.2">
      <c r="E1044"/>
      <c r="G1044" s="8"/>
      <c r="H1044" s="6" t="s">
        <v>18</v>
      </c>
      <c r="I1044" s="19">
        <v>-30048</v>
      </c>
    </row>
    <row r="1045" spans="2:9" x14ac:dyDescent="0.2">
      <c r="E1045"/>
      <c r="G1045" s="8"/>
      <c r="H1045" s="6" t="s">
        <v>201</v>
      </c>
      <c r="I1045" s="19">
        <v>-183889</v>
      </c>
    </row>
    <row r="1046" spans="2:9" ht="15" customHeight="1" x14ac:dyDescent="0.2">
      <c r="E1046"/>
      <c r="F1046" s="20" t="s">
        <v>15</v>
      </c>
      <c r="G1046" s="21"/>
      <c r="H1046" s="22" t="s">
        <v>423</v>
      </c>
      <c r="I1046" s="23">
        <f>SUBTOTAL(9,I1043:I1045)</f>
        <v>511523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186</v>
      </c>
      <c r="D1048" s="3">
        <v>2410</v>
      </c>
      <c r="E1048" t="s">
        <v>416</v>
      </c>
      <c r="F1048" s="17">
        <v>241072</v>
      </c>
      <c r="G1048" s="18" t="s">
        <v>424</v>
      </c>
      <c r="I1048" s="1"/>
    </row>
    <row r="1049" spans="2:9" x14ac:dyDescent="0.2">
      <c r="E1049"/>
      <c r="G1049" s="8"/>
      <c r="H1049" s="6" t="s">
        <v>12</v>
      </c>
      <c r="I1049" s="19">
        <v>1339845</v>
      </c>
    </row>
    <row r="1050" spans="2:9" x14ac:dyDescent="0.2">
      <c r="E1050"/>
      <c r="G1050" s="8"/>
      <c r="H1050" s="6" t="s">
        <v>113</v>
      </c>
      <c r="I1050" s="19">
        <v>52500</v>
      </c>
    </row>
    <row r="1051" spans="2:9" x14ac:dyDescent="0.2">
      <c r="E1051"/>
      <c r="G1051" s="8"/>
      <c r="H1051" s="6" t="s">
        <v>330</v>
      </c>
      <c r="I1051" s="19">
        <v>-12411</v>
      </c>
    </row>
    <row r="1052" spans="2:9" x14ac:dyDescent="0.2">
      <c r="E1052"/>
      <c r="G1052" s="8"/>
      <c r="H1052" s="6" t="s">
        <v>273</v>
      </c>
      <c r="I1052" s="19">
        <v>12400</v>
      </c>
    </row>
    <row r="1053" spans="2:9" x14ac:dyDescent="0.2">
      <c r="E1053"/>
      <c r="G1053" s="8"/>
      <c r="H1053" s="6" t="s">
        <v>18</v>
      </c>
      <c r="I1053" s="19">
        <v>-252989</v>
      </c>
    </row>
    <row r="1054" spans="2:9" x14ac:dyDescent="0.2">
      <c r="E1054"/>
      <c r="G1054" s="8"/>
      <c r="H1054" s="6" t="s">
        <v>222</v>
      </c>
      <c r="I1054" s="19">
        <v>644</v>
      </c>
    </row>
    <row r="1055" spans="2:9" x14ac:dyDescent="0.2">
      <c r="E1055"/>
      <c r="G1055" s="8"/>
      <c r="H1055" s="6" t="s">
        <v>229</v>
      </c>
      <c r="I1055" s="19">
        <v>116</v>
      </c>
    </row>
    <row r="1056" spans="2:9" x14ac:dyDescent="0.2">
      <c r="E1056"/>
      <c r="G1056" s="8"/>
      <c r="H1056" s="6" t="s">
        <v>201</v>
      </c>
      <c r="I1056" s="19">
        <v>79565</v>
      </c>
    </row>
    <row r="1057" spans="2:9" ht="15" customHeight="1" x14ac:dyDescent="0.2">
      <c r="E1057"/>
      <c r="F1057" s="20" t="s">
        <v>15</v>
      </c>
      <c r="G1057" s="21"/>
      <c r="H1057" s="22" t="s">
        <v>425</v>
      </c>
      <c r="I1057" s="23">
        <f>SUBTOTAL(9,I1049:I1056)</f>
        <v>1219670</v>
      </c>
    </row>
    <row r="1058" spans="2:9" x14ac:dyDescent="0.2">
      <c r="F1058" s="20"/>
      <c r="G1058" s="24"/>
      <c r="H1058" s="25"/>
      <c r="I1058" s="26"/>
    </row>
    <row r="1059" spans="2:9" ht="15" customHeight="1" x14ac:dyDescent="0.2">
      <c r="B1059" s="2">
        <v>2</v>
      </c>
      <c r="C1059" t="s">
        <v>186</v>
      </c>
      <c r="D1059" s="3">
        <v>2410</v>
      </c>
      <c r="E1059" t="s">
        <v>416</v>
      </c>
      <c r="F1059" s="17">
        <v>241073</v>
      </c>
      <c r="G1059" s="18" t="s">
        <v>426</v>
      </c>
      <c r="I1059" s="1"/>
    </row>
    <row r="1060" spans="2:9" x14ac:dyDescent="0.2">
      <c r="E1060"/>
      <c r="G1060" s="8"/>
      <c r="H1060" s="6" t="s">
        <v>12</v>
      </c>
      <c r="I1060" s="19">
        <v>787385</v>
      </c>
    </row>
    <row r="1061" spans="2:9" x14ac:dyDescent="0.2">
      <c r="E1061"/>
      <c r="G1061" s="8"/>
      <c r="H1061" s="6" t="s">
        <v>330</v>
      </c>
      <c r="I1061" s="19">
        <v>1000000</v>
      </c>
    </row>
    <row r="1062" spans="2:9" x14ac:dyDescent="0.2">
      <c r="E1062"/>
      <c r="G1062" s="8"/>
      <c r="H1062" s="6" t="s">
        <v>273</v>
      </c>
      <c r="I1062" s="19">
        <v>-1000000</v>
      </c>
    </row>
    <row r="1063" spans="2:9" x14ac:dyDescent="0.2">
      <c r="E1063"/>
      <c r="G1063" s="8"/>
      <c r="H1063" s="6" t="s">
        <v>18</v>
      </c>
      <c r="I1063" s="19">
        <v>149084</v>
      </c>
    </row>
    <row r="1064" spans="2:9" x14ac:dyDescent="0.2">
      <c r="E1064"/>
      <c r="G1064" s="8"/>
      <c r="H1064" s="6" t="s">
        <v>201</v>
      </c>
      <c r="I1064" s="19">
        <v>-20265</v>
      </c>
    </row>
    <row r="1065" spans="2:9" ht="15" customHeight="1" x14ac:dyDescent="0.2">
      <c r="E1065"/>
      <c r="F1065" s="20" t="s">
        <v>15</v>
      </c>
      <c r="G1065" s="21"/>
      <c r="H1065" s="22" t="s">
        <v>427</v>
      </c>
      <c r="I1065" s="23">
        <f>SUBTOTAL(9,I1060:I1064)</f>
        <v>916204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186</v>
      </c>
      <c r="D1067" s="3">
        <v>2410</v>
      </c>
      <c r="E1067" t="s">
        <v>416</v>
      </c>
      <c r="F1067" s="17">
        <v>241074</v>
      </c>
      <c r="G1067" s="18" t="s">
        <v>428</v>
      </c>
      <c r="I1067" s="1"/>
    </row>
    <row r="1068" spans="2:9" x14ac:dyDescent="0.2">
      <c r="E1068"/>
      <c r="G1068" s="8"/>
      <c r="H1068" s="6" t="s">
        <v>12</v>
      </c>
      <c r="I1068" s="19">
        <v>392500</v>
      </c>
    </row>
    <row r="1069" spans="2:9" x14ac:dyDescent="0.2">
      <c r="E1069"/>
      <c r="G1069" s="8"/>
      <c r="H1069" s="6" t="s">
        <v>18</v>
      </c>
      <c r="I1069" s="19">
        <v>143000</v>
      </c>
    </row>
    <row r="1070" spans="2:9" ht="15" customHeight="1" x14ac:dyDescent="0.2">
      <c r="E1070"/>
      <c r="F1070" s="20" t="s">
        <v>15</v>
      </c>
      <c r="G1070" s="21"/>
      <c r="H1070" s="22" t="s">
        <v>429</v>
      </c>
      <c r="I1070" s="23">
        <f>SUBTOTAL(9,I1068:I1069)</f>
        <v>535500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186</v>
      </c>
      <c r="D1072" s="3">
        <v>2410</v>
      </c>
      <c r="E1072" t="s">
        <v>416</v>
      </c>
      <c r="F1072" s="17">
        <v>241090</v>
      </c>
      <c r="G1072" s="18" t="s">
        <v>430</v>
      </c>
      <c r="I1072" s="1"/>
    </row>
    <row r="1073" spans="2:9" x14ac:dyDescent="0.2">
      <c r="E1073"/>
      <c r="G1073" s="8"/>
      <c r="H1073" s="6" t="s">
        <v>12</v>
      </c>
      <c r="I1073" s="19">
        <v>30728717</v>
      </c>
    </row>
    <row r="1074" spans="2:9" x14ac:dyDescent="0.2">
      <c r="E1074"/>
      <c r="G1074" s="8"/>
      <c r="H1074" s="6" t="s">
        <v>113</v>
      </c>
      <c r="I1074" s="19">
        <v>3083500</v>
      </c>
    </row>
    <row r="1075" spans="2:9" x14ac:dyDescent="0.2">
      <c r="E1075"/>
      <c r="G1075" s="8"/>
      <c r="H1075" s="6" t="s">
        <v>330</v>
      </c>
      <c r="I1075" s="19">
        <v>-1000000</v>
      </c>
    </row>
    <row r="1076" spans="2:9" x14ac:dyDescent="0.2">
      <c r="E1076"/>
      <c r="G1076" s="8"/>
      <c r="H1076" s="6" t="s">
        <v>273</v>
      </c>
      <c r="I1076" s="19">
        <v>1000000</v>
      </c>
    </row>
    <row r="1077" spans="2:9" x14ac:dyDescent="0.2">
      <c r="E1077"/>
      <c r="G1077" s="8"/>
      <c r="H1077" s="6" t="s">
        <v>18</v>
      </c>
      <c r="I1077" s="19">
        <v>250092</v>
      </c>
    </row>
    <row r="1078" spans="2:9" x14ac:dyDescent="0.2">
      <c r="E1078"/>
      <c r="G1078" s="8"/>
      <c r="H1078" s="6" t="s">
        <v>222</v>
      </c>
      <c r="I1078" s="19">
        <v>97826</v>
      </c>
    </row>
    <row r="1079" spans="2:9" x14ac:dyDescent="0.2">
      <c r="E1079"/>
      <c r="G1079" s="8"/>
      <c r="H1079" s="6" t="s">
        <v>229</v>
      </c>
      <c r="I1079" s="19">
        <v>16684</v>
      </c>
    </row>
    <row r="1080" spans="2:9" x14ac:dyDescent="0.2">
      <c r="E1080"/>
      <c r="G1080" s="8"/>
      <c r="H1080" s="6" t="s">
        <v>296</v>
      </c>
      <c r="I1080" s="19">
        <v>2000</v>
      </c>
    </row>
    <row r="1081" spans="2:9" x14ac:dyDescent="0.2">
      <c r="E1081"/>
      <c r="G1081" s="8"/>
      <c r="H1081" s="6" t="s">
        <v>201</v>
      </c>
      <c r="I1081" s="19">
        <v>-2083347</v>
      </c>
    </row>
    <row r="1082" spans="2:9" ht="15" customHeight="1" x14ac:dyDescent="0.2">
      <c r="E1082"/>
      <c r="F1082" s="20" t="s">
        <v>15</v>
      </c>
      <c r="G1082" s="21"/>
      <c r="H1082" s="22" t="s">
        <v>431</v>
      </c>
      <c r="I1082" s="23">
        <f>SUBTOTAL(9,I1073:I1081)</f>
        <v>32095472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186</v>
      </c>
      <c r="D1084" s="3">
        <v>3220</v>
      </c>
      <c r="E1084" t="s">
        <v>192</v>
      </c>
      <c r="F1084" s="17">
        <v>322001</v>
      </c>
      <c r="G1084" s="18" t="s">
        <v>432</v>
      </c>
      <c r="I1084" s="1"/>
    </row>
    <row r="1085" spans="2:9" x14ac:dyDescent="0.2">
      <c r="E1085"/>
      <c r="G1085" s="8"/>
      <c r="H1085" s="6" t="s">
        <v>12</v>
      </c>
      <c r="I1085" s="19">
        <v>13612</v>
      </c>
    </row>
    <row r="1086" spans="2:9" ht="15" customHeight="1" x14ac:dyDescent="0.2">
      <c r="E1086"/>
      <c r="F1086" s="20" t="s">
        <v>15</v>
      </c>
      <c r="G1086" s="21"/>
      <c r="H1086" s="22" t="s">
        <v>433</v>
      </c>
      <c r="I1086" s="23">
        <f>SUBTOTAL(9,I1085:I1085)</f>
        <v>13612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186</v>
      </c>
      <c r="D1088" s="3">
        <v>3220</v>
      </c>
      <c r="E1088" t="s">
        <v>192</v>
      </c>
      <c r="F1088" s="17">
        <v>322002</v>
      </c>
      <c r="G1088" s="18" t="s">
        <v>434</v>
      </c>
      <c r="I1088" s="1"/>
    </row>
    <row r="1089" spans="2:9" x14ac:dyDescent="0.2">
      <c r="E1089"/>
      <c r="G1089" s="8"/>
      <c r="H1089" s="6" t="s">
        <v>12</v>
      </c>
      <c r="I1089" s="19">
        <v>1295</v>
      </c>
    </row>
    <row r="1090" spans="2:9" x14ac:dyDescent="0.2">
      <c r="E1090"/>
      <c r="G1090" s="8"/>
      <c r="H1090" s="6" t="s">
        <v>201</v>
      </c>
      <c r="I1090" s="19">
        <v>-1295</v>
      </c>
    </row>
    <row r="1091" spans="2:9" ht="15" customHeight="1" x14ac:dyDescent="0.2">
      <c r="E1091"/>
      <c r="F1091" s="20" t="s">
        <v>15</v>
      </c>
      <c r="G1091" s="21"/>
      <c r="H1091" s="22" t="s">
        <v>435</v>
      </c>
      <c r="I1091" s="23">
        <f>SUBTOTAL(9,I1089:I1090)</f>
        <v>0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2</v>
      </c>
      <c r="C1093" t="s">
        <v>186</v>
      </c>
      <c r="D1093" s="3">
        <v>3222</v>
      </c>
      <c r="E1093" t="s">
        <v>200</v>
      </c>
      <c r="F1093" s="17">
        <v>322202</v>
      </c>
      <c r="G1093" s="18" t="s">
        <v>434</v>
      </c>
      <c r="I1093" s="1"/>
    </row>
    <row r="1094" spans="2:9" x14ac:dyDescent="0.2">
      <c r="E1094"/>
      <c r="G1094" s="8"/>
      <c r="H1094" s="6" t="s">
        <v>12</v>
      </c>
      <c r="I1094" s="19">
        <v>8884</v>
      </c>
    </row>
    <row r="1095" spans="2:9" x14ac:dyDescent="0.2">
      <c r="E1095"/>
      <c r="G1095" s="8"/>
      <c r="H1095" s="6" t="s">
        <v>18</v>
      </c>
      <c r="I1095" s="19">
        <v>9300</v>
      </c>
    </row>
    <row r="1096" spans="2:9" ht="15" customHeight="1" x14ac:dyDescent="0.2">
      <c r="E1096"/>
      <c r="F1096" s="20" t="s">
        <v>15</v>
      </c>
      <c r="G1096" s="21"/>
      <c r="H1096" s="22" t="s">
        <v>436</v>
      </c>
      <c r="I1096" s="23">
        <f>SUBTOTAL(9,I1094:I1095)</f>
        <v>18184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2</v>
      </c>
      <c r="C1098" t="s">
        <v>186</v>
      </c>
      <c r="D1098" s="3">
        <v>3225</v>
      </c>
      <c r="E1098" t="s">
        <v>204</v>
      </c>
      <c r="F1098" s="17">
        <v>322504</v>
      </c>
      <c r="G1098" s="18" t="s">
        <v>437</v>
      </c>
      <c r="I1098" s="1"/>
    </row>
    <row r="1099" spans="2:9" x14ac:dyDescent="0.2">
      <c r="E1099"/>
      <c r="G1099" s="8"/>
      <c r="H1099" s="6" t="s">
        <v>12</v>
      </c>
      <c r="I1099" s="19">
        <v>23617</v>
      </c>
    </row>
    <row r="1100" spans="2:9" x14ac:dyDescent="0.2">
      <c r="E1100"/>
      <c r="G1100" s="8"/>
      <c r="H1100" s="6" t="s">
        <v>18</v>
      </c>
      <c r="I1100" s="19">
        <v>-5583</v>
      </c>
    </row>
    <row r="1101" spans="2:9" x14ac:dyDescent="0.2">
      <c r="E1101"/>
      <c r="G1101" s="8"/>
      <c r="H1101" s="6" t="s">
        <v>201</v>
      </c>
      <c r="I1101" s="19">
        <v>-4376</v>
      </c>
    </row>
    <row r="1102" spans="2:9" ht="15" customHeight="1" x14ac:dyDescent="0.2">
      <c r="E1102"/>
      <c r="F1102" s="20" t="s">
        <v>15</v>
      </c>
      <c r="G1102" s="21"/>
      <c r="H1102" s="22" t="s">
        <v>438</v>
      </c>
      <c r="I1102" s="23">
        <f>SUBTOTAL(9,I1099:I1101)</f>
        <v>13658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2</v>
      </c>
      <c r="C1104" t="s">
        <v>186</v>
      </c>
      <c r="D1104" s="3">
        <v>3230</v>
      </c>
      <c r="E1104" t="s">
        <v>277</v>
      </c>
      <c r="F1104" s="17">
        <v>323001</v>
      </c>
      <c r="G1104" s="18" t="s">
        <v>432</v>
      </c>
      <c r="I1104" s="1"/>
    </row>
    <row r="1105" spans="2:9" x14ac:dyDescent="0.2">
      <c r="E1105"/>
      <c r="G1105" s="8"/>
      <c r="H1105" s="6" t="s">
        <v>12</v>
      </c>
      <c r="I1105" s="19">
        <v>35088</v>
      </c>
    </row>
    <row r="1106" spans="2:9" ht="15" customHeight="1" x14ac:dyDescent="0.2">
      <c r="E1106"/>
      <c r="F1106" s="20" t="s">
        <v>15</v>
      </c>
      <c r="G1106" s="21"/>
      <c r="H1106" s="22" t="s">
        <v>439</v>
      </c>
      <c r="I1106" s="23">
        <f>SUBTOTAL(9,I1105:I1105)</f>
        <v>35088</v>
      </c>
    </row>
    <row r="1107" spans="2:9" x14ac:dyDescent="0.2">
      <c r="F1107" s="20"/>
      <c r="G1107" s="24"/>
      <c r="H1107" s="25"/>
      <c r="I1107" s="26"/>
    </row>
    <row r="1108" spans="2:9" ht="15" customHeight="1" x14ac:dyDescent="0.2">
      <c r="B1108" s="2">
        <v>2</v>
      </c>
      <c r="C1108" t="s">
        <v>186</v>
      </c>
      <c r="D1108" s="3">
        <v>3230</v>
      </c>
      <c r="E1108" t="s">
        <v>277</v>
      </c>
      <c r="F1108" s="17">
        <v>323002</v>
      </c>
      <c r="G1108" s="18" t="s">
        <v>434</v>
      </c>
      <c r="I1108" s="1"/>
    </row>
    <row r="1109" spans="2:9" x14ac:dyDescent="0.2">
      <c r="E1109"/>
      <c r="G1109" s="8"/>
      <c r="H1109" s="6" t="s">
        <v>12</v>
      </c>
      <c r="I1109" s="19">
        <v>10775</v>
      </c>
    </row>
    <row r="1110" spans="2:9" ht="15" customHeight="1" x14ac:dyDescent="0.2">
      <c r="E1110"/>
      <c r="F1110" s="20" t="s">
        <v>15</v>
      </c>
      <c r="G1110" s="21"/>
      <c r="H1110" s="22" t="s">
        <v>440</v>
      </c>
      <c r="I1110" s="23">
        <f>SUBTOTAL(9,I1109:I1109)</f>
        <v>10775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2</v>
      </c>
      <c r="C1112" t="s">
        <v>186</v>
      </c>
      <c r="D1112" s="3">
        <v>3242</v>
      </c>
      <c r="E1112" t="s">
        <v>300</v>
      </c>
      <c r="F1112" s="17">
        <v>324202</v>
      </c>
      <c r="G1112" s="18" t="s">
        <v>434</v>
      </c>
      <c r="I1112" s="1"/>
    </row>
    <row r="1113" spans="2:9" x14ac:dyDescent="0.2">
      <c r="E1113"/>
      <c r="G1113" s="8"/>
      <c r="H1113" s="6" t="s">
        <v>12</v>
      </c>
      <c r="I1113" s="19">
        <v>4878</v>
      </c>
    </row>
    <row r="1114" spans="2:9" ht="15" customHeight="1" x14ac:dyDescent="0.2">
      <c r="E1114"/>
      <c r="F1114" s="20" t="s">
        <v>15</v>
      </c>
      <c r="G1114" s="21"/>
      <c r="H1114" s="22" t="s">
        <v>441</v>
      </c>
      <c r="I1114" s="23">
        <f>SUBTOTAL(9,I1113:I1113)</f>
        <v>4878</v>
      </c>
    </row>
    <row r="1115" spans="2:9" x14ac:dyDescent="0.2">
      <c r="F1115" s="20"/>
      <c r="G1115" s="24"/>
      <c r="H1115" s="25"/>
      <c r="I1115" s="26"/>
    </row>
    <row r="1116" spans="2:9" ht="15" customHeight="1" x14ac:dyDescent="0.2">
      <c r="B1116" s="2">
        <v>2</v>
      </c>
      <c r="C1116" t="s">
        <v>186</v>
      </c>
      <c r="D1116" s="3">
        <v>3242</v>
      </c>
      <c r="E1116" t="s">
        <v>300</v>
      </c>
      <c r="F1116" s="17">
        <v>324261</v>
      </c>
      <c r="G1116" s="18" t="s">
        <v>442</v>
      </c>
      <c r="I1116" s="1"/>
    </row>
    <row r="1117" spans="2:9" x14ac:dyDescent="0.2">
      <c r="E1117"/>
      <c r="G1117" s="8"/>
      <c r="H1117" s="6" t="s">
        <v>12</v>
      </c>
      <c r="I1117" s="19">
        <v>1268</v>
      </c>
    </row>
    <row r="1118" spans="2:9" ht="15" customHeight="1" x14ac:dyDescent="0.2">
      <c r="E1118"/>
      <c r="F1118" s="20" t="s">
        <v>15</v>
      </c>
      <c r="G1118" s="21"/>
      <c r="H1118" s="22" t="s">
        <v>443</v>
      </c>
      <c r="I1118" s="23">
        <f>SUBTOTAL(9,I1117:I1117)</f>
        <v>1268</v>
      </c>
    </row>
    <row r="1119" spans="2:9" x14ac:dyDescent="0.2">
      <c r="F1119" s="20"/>
      <c r="G1119" s="24"/>
      <c r="H1119" s="25"/>
      <c r="I1119" s="26"/>
    </row>
    <row r="1120" spans="2:9" ht="15" customHeight="1" x14ac:dyDescent="0.2">
      <c r="B1120" s="2">
        <v>2</v>
      </c>
      <c r="C1120" t="s">
        <v>186</v>
      </c>
      <c r="D1120" s="3">
        <v>3256</v>
      </c>
      <c r="E1120" t="s">
        <v>323</v>
      </c>
      <c r="F1120" s="17">
        <v>325601</v>
      </c>
      <c r="G1120" s="18" t="s">
        <v>444</v>
      </c>
      <c r="I1120" s="1"/>
    </row>
    <row r="1121" spans="2:9" x14ac:dyDescent="0.2">
      <c r="E1121"/>
      <c r="G1121" s="8"/>
      <c r="H1121" s="6" t="s">
        <v>12</v>
      </c>
      <c r="I1121" s="19">
        <v>8425</v>
      </c>
    </row>
    <row r="1122" spans="2:9" x14ac:dyDescent="0.2">
      <c r="E1122"/>
      <c r="G1122" s="8"/>
      <c r="H1122" s="6" t="s">
        <v>201</v>
      </c>
      <c r="I1122" s="19">
        <v>-2900</v>
      </c>
    </row>
    <row r="1123" spans="2:9" ht="15" customHeight="1" x14ac:dyDescent="0.2">
      <c r="E1123"/>
      <c r="F1123" s="20" t="s">
        <v>15</v>
      </c>
      <c r="G1123" s="21"/>
      <c r="H1123" s="22" t="s">
        <v>445</v>
      </c>
      <c r="I1123" s="23">
        <f>SUBTOTAL(9,I1121:I1122)</f>
        <v>5525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2</v>
      </c>
      <c r="C1125" t="s">
        <v>186</v>
      </c>
      <c r="D1125" s="3">
        <v>3256</v>
      </c>
      <c r="E1125" t="s">
        <v>323</v>
      </c>
      <c r="F1125" s="17">
        <v>325602</v>
      </c>
      <c r="G1125" s="18" t="s">
        <v>434</v>
      </c>
      <c r="I1125" s="1"/>
    </row>
    <row r="1126" spans="2:9" x14ac:dyDescent="0.2">
      <c r="E1126"/>
      <c r="G1126" s="8"/>
      <c r="H1126" s="6" t="s">
        <v>12</v>
      </c>
      <c r="I1126" s="19">
        <v>378</v>
      </c>
    </row>
    <row r="1127" spans="2:9" ht="15" customHeight="1" x14ac:dyDescent="0.2">
      <c r="E1127"/>
      <c r="F1127" s="20" t="s">
        <v>15</v>
      </c>
      <c r="G1127" s="21"/>
      <c r="H1127" s="22" t="s">
        <v>446</v>
      </c>
      <c r="I1127" s="23">
        <f>SUBTOTAL(9,I1126:I1126)</f>
        <v>378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186</v>
      </c>
      <c r="D1129" s="3">
        <v>3271</v>
      </c>
      <c r="E1129" t="s">
        <v>340</v>
      </c>
      <c r="F1129" s="17">
        <v>327101</v>
      </c>
      <c r="G1129" s="18" t="s">
        <v>444</v>
      </c>
      <c r="I1129" s="1"/>
    </row>
    <row r="1130" spans="2:9" x14ac:dyDescent="0.2">
      <c r="E1130"/>
      <c r="G1130" s="8"/>
      <c r="H1130" s="6" t="s">
        <v>12</v>
      </c>
      <c r="I1130" s="19">
        <v>10</v>
      </c>
    </row>
    <row r="1131" spans="2:9" ht="15" customHeight="1" x14ac:dyDescent="0.2">
      <c r="E1131"/>
      <c r="F1131" s="20" t="s">
        <v>15</v>
      </c>
      <c r="G1131" s="21"/>
      <c r="H1131" s="22" t="s">
        <v>447</v>
      </c>
      <c r="I1131" s="23">
        <f>SUBTOTAL(9,I1130:I1130)</f>
        <v>10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2</v>
      </c>
      <c r="C1133" t="s">
        <v>186</v>
      </c>
      <c r="D1133" s="3">
        <v>3271</v>
      </c>
      <c r="E1133" t="s">
        <v>340</v>
      </c>
      <c r="F1133" s="17">
        <v>327102</v>
      </c>
      <c r="G1133" s="18" t="s">
        <v>434</v>
      </c>
      <c r="I1133" s="1"/>
    </row>
    <row r="1134" spans="2:9" x14ac:dyDescent="0.2">
      <c r="E1134"/>
      <c r="G1134" s="8"/>
      <c r="H1134" s="6" t="s">
        <v>12</v>
      </c>
      <c r="I1134" s="19">
        <v>617</v>
      </c>
    </row>
    <row r="1135" spans="2:9" ht="15" customHeight="1" x14ac:dyDescent="0.2">
      <c r="E1135"/>
      <c r="F1135" s="20" t="s">
        <v>15</v>
      </c>
      <c r="G1135" s="21"/>
      <c r="H1135" s="22" t="s">
        <v>448</v>
      </c>
      <c r="I1135" s="23">
        <f>SUBTOTAL(9,I1134:I1134)</f>
        <v>617</v>
      </c>
    </row>
    <row r="1136" spans="2:9" x14ac:dyDescent="0.2">
      <c r="F1136" s="20"/>
      <c r="G1136" s="24"/>
      <c r="H1136" s="25"/>
      <c r="I1136" s="26"/>
    </row>
    <row r="1137" spans="2:9" ht="15" customHeight="1" x14ac:dyDescent="0.2">
      <c r="B1137" s="2">
        <v>2</v>
      </c>
      <c r="C1137" t="s">
        <v>186</v>
      </c>
      <c r="D1137" s="3">
        <v>3275</v>
      </c>
      <c r="E1137" t="s">
        <v>350</v>
      </c>
      <c r="F1137" s="17">
        <v>327501</v>
      </c>
      <c r="G1137" s="18" t="s">
        <v>444</v>
      </c>
      <c r="I1137" s="1"/>
    </row>
    <row r="1138" spans="2:9" x14ac:dyDescent="0.2">
      <c r="E1138"/>
      <c r="G1138" s="8"/>
      <c r="H1138" s="6" t="s">
        <v>12</v>
      </c>
      <c r="I1138" s="19">
        <v>10</v>
      </c>
    </row>
    <row r="1139" spans="2:9" ht="15" customHeight="1" x14ac:dyDescent="0.2">
      <c r="E1139"/>
      <c r="F1139" s="20" t="s">
        <v>15</v>
      </c>
      <c r="G1139" s="21"/>
      <c r="H1139" s="22" t="s">
        <v>449</v>
      </c>
      <c r="I1139" s="23">
        <f>SUBTOTAL(9,I1138:I1138)</f>
        <v>10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2</v>
      </c>
      <c r="C1141" t="s">
        <v>186</v>
      </c>
      <c r="D1141" s="3">
        <v>3288</v>
      </c>
      <c r="E1141" t="s">
        <v>372</v>
      </c>
      <c r="F1141" s="17">
        <v>328804</v>
      </c>
      <c r="G1141" s="18" t="s">
        <v>437</v>
      </c>
      <c r="I1141" s="1"/>
    </row>
    <row r="1142" spans="2:9" x14ac:dyDescent="0.2">
      <c r="E1142"/>
      <c r="G1142" s="8"/>
      <c r="H1142" s="6" t="s">
        <v>12</v>
      </c>
      <c r="I1142" s="19">
        <v>6236</v>
      </c>
    </row>
    <row r="1143" spans="2:9" x14ac:dyDescent="0.2">
      <c r="E1143"/>
      <c r="G1143" s="8"/>
      <c r="H1143" s="6" t="s">
        <v>18</v>
      </c>
      <c r="I1143" s="19">
        <v>7115</v>
      </c>
    </row>
    <row r="1144" spans="2:9" ht="15" customHeight="1" x14ac:dyDescent="0.2">
      <c r="E1144"/>
      <c r="F1144" s="20" t="s">
        <v>15</v>
      </c>
      <c r="G1144" s="21"/>
      <c r="H1144" s="22" t="s">
        <v>450</v>
      </c>
      <c r="I1144" s="23">
        <f>SUBTOTAL(9,I1142:I1143)</f>
        <v>13351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2</v>
      </c>
      <c r="C1146" t="s">
        <v>186</v>
      </c>
      <c r="D1146" s="3">
        <v>3291</v>
      </c>
      <c r="E1146" t="s">
        <v>393</v>
      </c>
      <c r="F1146" s="17">
        <v>329104</v>
      </c>
      <c r="G1146" s="18" t="s">
        <v>451</v>
      </c>
      <c r="I1146" s="1"/>
    </row>
    <row r="1147" spans="2:9" x14ac:dyDescent="0.2">
      <c r="E1147"/>
      <c r="G1147" s="8"/>
      <c r="H1147" s="6" t="s">
        <v>12</v>
      </c>
      <c r="I1147" s="19">
        <v>11223</v>
      </c>
    </row>
    <row r="1148" spans="2:9" x14ac:dyDescent="0.2">
      <c r="E1148"/>
      <c r="G1148" s="8"/>
      <c r="H1148" s="6" t="s">
        <v>201</v>
      </c>
      <c r="I1148" s="19">
        <v>-8500</v>
      </c>
    </row>
    <row r="1149" spans="2:9" ht="15" customHeight="1" x14ac:dyDescent="0.2">
      <c r="E1149"/>
      <c r="F1149" s="20" t="s">
        <v>15</v>
      </c>
      <c r="G1149" s="21"/>
      <c r="H1149" s="22" t="s">
        <v>452</v>
      </c>
      <c r="I1149" s="23">
        <f>SUBTOTAL(9,I1147:I1148)</f>
        <v>2723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2</v>
      </c>
      <c r="C1151" t="s">
        <v>186</v>
      </c>
      <c r="D1151" s="3">
        <v>3292</v>
      </c>
      <c r="E1151" t="s">
        <v>410</v>
      </c>
      <c r="F1151" s="17">
        <v>329201</v>
      </c>
      <c r="G1151" s="18" t="s">
        <v>453</v>
      </c>
      <c r="I1151" s="1"/>
    </row>
    <row r="1152" spans="2:9" x14ac:dyDescent="0.2">
      <c r="E1152"/>
      <c r="G1152" s="8"/>
      <c r="H1152" s="6" t="s">
        <v>12</v>
      </c>
      <c r="I1152" s="19">
        <v>28055</v>
      </c>
    </row>
    <row r="1153" spans="2:9" x14ac:dyDescent="0.2">
      <c r="E1153"/>
      <c r="G1153" s="8"/>
      <c r="H1153" s="6" t="s">
        <v>18</v>
      </c>
      <c r="I1153" s="19">
        <v>-5213</v>
      </c>
    </row>
    <row r="1154" spans="2:9" x14ac:dyDescent="0.2">
      <c r="E1154"/>
      <c r="G1154" s="8"/>
      <c r="H1154" s="6" t="s">
        <v>201</v>
      </c>
      <c r="I1154" s="19">
        <v>-7750</v>
      </c>
    </row>
    <row r="1155" spans="2:9" ht="15" customHeight="1" x14ac:dyDescent="0.2">
      <c r="E1155"/>
      <c r="F1155" s="20" t="s">
        <v>15</v>
      </c>
      <c r="G1155" s="21"/>
      <c r="H1155" s="22" t="s">
        <v>454</v>
      </c>
      <c r="I1155" s="23">
        <f>SUBTOTAL(9,I1152:I1154)</f>
        <v>15092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2</v>
      </c>
      <c r="C1157" t="s">
        <v>186</v>
      </c>
      <c r="D1157" s="3">
        <v>5310</v>
      </c>
      <c r="E1157" t="s">
        <v>416</v>
      </c>
      <c r="F1157" s="17">
        <v>531004</v>
      </c>
      <c r="G1157" s="18" t="s">
        <v>437</v>
      </c>
      <c r="I1157" s="1"/>
    </row>
    <row r="1158" spans="2:9" x14ac:dyDescent="0.2">
      <c r="E1158"/>
      <c r="G1158" s="8"/>
      <c r="H1158" s="6" t="s">
        <v>12</v>
      </c>
      <c r="I1158" s="19">
        <v>13000</v>
      </c>
    </row>
    <row r="1159" spans="2:9" x14ac:dyDescent="0.2">
      <c r="E1159"/>
      <c r="G1159" s="8"/>
      <c r="H1159" s="6" t="s">
        <v>18</v>
      </c>
      <c r="I1159" s="19">
        <v>8900</v>
      </c>
    </row>
    <row r="1160" spans="2:9" x14ac:dyDescent="0.2">
      <c r="E1160"/>
      <c r="G1160" s="8"/>
      <c r="H1160" s="6" t="s">
        <v>201</v>
      </c>
      <c r="I1160" s="19">
        <v>-1412</v>
      </c>
    </row>
    <row r="1161" spans="2:9" ht="15" customHeight="1" x14ac:dyDescent="0.2">
      <c r="E1161"/>
      <c r="F1161" s="20" t="s">
        <v>15</v>
      </c>
      <c r="G1161" s="21"/>
      <c r="H1161" s="22" t="s">
        <v>455</v>
      </c>
      <c r="I1161" s="23">
        <f>SUBTOTAL(9,I1158:I1160)</f>
        <v>20488</v>
      </c>
    </row>
    <row r="1162" spans="2:9" x14ac:dyDescent="0.2">
      <c r="F1162" s="20"/>
      <c r="G1162" s="24"/>
      <c r="H1162" s="25"/>
      <c r="I1162" s="26"/>
    </row>
    <row r="1163" spans="2:9" ht="15" customHeight="1" x14ac:dyDescent="0.2">
      <c r="B1163" s="2">
        <v>2</v>
      </c>
      <c r="C1163" t="s">
        <v>186</v>
      </c>
      <c r="D1163" s="3">
        <v>5310</v>
      </c>
      <c r="E1163" t="s">
        <v>416</v>
      </c>
      <c r="F1163" s="17">
        <v>531029</v>
      </c>
      <c r="G1163" s="18" t="s">
        <v>456</v>
      </c>
      <c r="I1163" s="1"/>
    </row>
    <row r="1164" spans="2:9" x14ac:dyDescent="0.2">
      <c r="E1164"/>
      <c r="G1164" s="8"/>
      <c r="H1164" s="6" t="s">
        <v>12</v>
      </c>
      <c r="I1164" s="19">
        <v>7835</v>
      </c>
    </row>
    <row r="1165" spans="2:9" x14ac:dyDescent="0.2">
      <c r="E1165"/>
      <c r="G1165" s="8"/>
      <c r="H1165" s="6" t="s">
        <v>18</v>
      </c>
      <c r="I1165" s="19">
        <v>-4406</v>
      </c>
    </row>
    <row r="1166" spans="2:9" x14ac:dyDescent="0.2">
      <c r="E1166"/>
      <c r="G1166" s="8"/>
      <c r="H1166" s="6" t="s">
        <v>201</v>
      </c>
      <c r="I1166" s="19">
        <v>-510</v>
      </c>
    </row>
    <row r="1167" spans="2:9" ht="15" customHeight="1" x14ac:dyDescent="0.2">
      <c r="E1167"/>
      <c r="F1167" s="20" t="s">
        <v>15</v>
      </c>
      <c r="G1167" s="21"/>
      <c r="H1167" s="22" t="s">
        <v>457</v>
      </c>
      <c r="I1167" s="23">
        <f>SUBTOTAL(9,I1164:I1166)</f>
        <v>2919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2</v>
      </c>
      <c r="C1169" t="s">
        <v>186</v>
      </c>
      <c r="D1169" s="3">
        <v>5310</v>
      </c>
      <c r="E1169" t="s">
        <v>416</v>
      </c>
      <c r="F1169" s="17">
        <v>531089</v>
      </c>
      <c r="G1169" s="18" t="s">
        <v>458</v>
      </c>
      <c r="I1169" s="1"/>
    </row>
    <row r="1170" spans="2:9" x14ac:dyDescent="0.2">
      <c r="E1170"/>
      <c r="G1170" s="8"/>
      <c r="H1170" s="6" t="s">
        <v>12</v>
      </c>
      <c r="I1170" s="19">
        <v>112335</v>
      </c>
    </row>
    <row r="1171" spans="2:9" x14ac:dyDescent="0.2">
      <c r="E1171"/>
      <c r="G1171" s="8"/>
      <c r="H1171" s="6" t="s">
        <v>18</v>
      </c>
      <c r="I1171" s="19">
        <v>-7719</v>
      </c>
    </row>
    <row r="1172" spans="2:9" x14ac:dyDescent="0.2">
      <c r="E1172"/>
      <c r="G1172" s="8"/>
      <c r="H1172" s="6" t="s">
        <v>201</v>
      </c>
      <c r="I1172" s="19">
        <v>-13603</v>
      </c>
    </row>
    <row r="1173" spans="2:9" ht="15" customHeight="1" x14ac:dyDescent="0.2">
      <c r="E1173"/>
      <c r="F1173" s="20" t="s">
        <v>15</v>
      </c>
      <c r="G1173" s="21"/>
      <c r="H1173" s="22" t="s">
        <v>459</v>
      </c>
      <c r="I1173" s="23">
        <f>SUBTOTAL(9,I1170:I1172)</f>
        <v>91013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2</v>
      </c>
      <c r="C1175" t="s">
        <v>186</v>
      </c>
      <c r="D1175" s="3">
        <v>5310</v>
      </c>
      <c r="E1175" t="s">
        <v>416</v>
      </c>
      <c r="F1175" s="17">
        <v>531090</v>
      </c>
      <c r="G1175" s="18" t="s">
        <v>460</v>
      </c>
      <c r="I1175" s="1"/>
    </row>
    <row r="1176" spans="2:9" x14ac:dyDescent="0.2">
      <c r="E1176"/>
      <c r="G1176" s="8"/>
      <c r="H1176" s="6" t="s">
        <v>12</v>
      </c>
      <c r="I1176" s="19">
        <v>11653207</v>
      </c>
    </row>
    <row r="1177" spans="2:9" x14ac:dyDescent="0.2">
      <c r="E1177"/>
      <c r="G1177" s="8"/>
      <c r="H1177" s="6" t="s">
        <v>18</v>
      </c>
      <c r="I1177" s="19">
        <v>-139651</v>
      </c>
    </row>
    <row r="1178" spans="2:9" x14ac:dyDescent="0.2">
      <c r="E1178"/>
      <c r="G1178" s="8"/>
      <c r="H1178" s="6" t="s">
        <v>201</v>
      </c>
      <c r="I1178" s="19">
        <v>-51019</v>
      </c>
    </row>
    <row r="1179" spans="2:9" ht="15" customHeight="1" x14ac:dyDescent="0.2">
      <c r="E1179"/>
      <c r="F1179" s="20" t="s">
        <v>15</v>
      </c>
      <c r="G1179" s="21"/>
      <c r="H1179" s="22" t="s">
        <v>461</v>
      </c>
      <c r="I1179" s="23">
        <f>SUBTOTAL(9,I1176:I1178)</f>
        <v>11462537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2</v>
      </c>
      <c r="C1181" t="s">
        <v>186</v>
      </c>
      <c r="D1181" s="3">
        <v>5310</v>
      </c>
      <c r="E1181" t="s">
        <v>416</v>
      </c>
      <c r="F1181" s="17">
        <v>531093</v>
      </c>
      <c r="G1181" s="18" t="s">
        <v>462</v>
      </c>
      <c r="I1181" s="1"/>
    </row>
    <row r="1182" spans="2:9" x14ac:dyDescent="0.2">
      <c r="E1182"/>
      <c r="G1182" s="8"/>
      <c r="H1182" s="6" t="s">
        <v>12</v>
      </c>
      <c r="I1182" s="19">
        <v>6211553</v>
      </c>
    </row>
    <row r="1183" spans="2:9" x14ac:dyDescent="0.2">
      <c r="E1183"/>
      <c r="G1183" s="8"/>
      <c r="H1183" s="6" t="s">
        <v>273</v>
      </c>
      <c r="I1183" s="19">
        <v>1000000</v>
      </c>
    </row>
    <row r="1184" spans="2:9" x14ac:dyDescent="0.2">
      <c r="E1184"/>
      <c r="G1184" s="8"/>
      <c r="H1184" s="6" t="s">
        <v>18</v>
      </c>
      <c r="I1184" s="19">
        <v>61165</v>
      </c>
    </row>
    <row r="1185" spans="2:9" x14ac:dyDescent="0.2">
      <c r="E1185"/>
      <c r="G1185" s="8"/>
      <c r="H1185" s="6" t="s">
        <v>201</v>
      </c>
      <c r="I1185" s="19">
        <v>-560402</v>
      </c>
    </row>
    <row r="1186" spans="2:9" ht="15" customHeight="1" x14ac:dyDescent="0.2">
      <c r="E1186"/>
      <c r="F1186" s="20" t="s">
        <v>15</v>
      </c>
      <c r="G1186" s="21"/>
      <c r="H1186" s="22" t="s">
        <v>463</v>
      </c>
      <c r="I1186" s="23">
        <f>SUBTOTAL(9,I1182:I1185)</f>
        <v>6712316</v>
      </c>
    </row>
    <row r="1187" spans="2:9" x14ac:dyDescent="0.2">
      <c r="F1187" s="20"/>
      <c r="G1187" s="24"/>
      <c r="H1187" s="25"/>
      <c r="I1187" s="26"/>
    </row>
    <row r="1188" spans="2:9" ht="15" customHeight="1" x14ac:dyDescent="0.2">
      <c r="B1188" s="2">
        <v>2</v>
      </c>
      <c r="C1188" t="s">
        <v>186</v>
      </c>
      <c r="D1188" s="3">
        <v>5617</v>
      </c>
      <c r="E1188" t="s">
        <v>464</v>
      </c>
      <c r="F1188" s="17">
        <v>561780</v>
      </c>
      <c r="G1188" s="18" t="s">
        <v>465</v>
      </c>
      <c r="I1188" s="1"/>
    </row>
    <row r="1189" spans="2:9" x14ac:dyDescent="0.2">
      <c r="E1189"/>
      <c r="G1189" s="8"/>
      <c r="H1189" s="6" t="s">
        <v>12</v>
      </c>
      <c r="I1189" s="19">
        <v>5120420</v>
      </c>
    </row>
    <row r="1190" spans="2:9" x14ac:dyDescent="0.2">
      <c r="E1190"/>
      <c r="G1190" s="8"/>
      <c r="H1190" s="6" t="s">
        <v>113</v>
      </c>
      <c r="I1190" s="19">
        <v>52500</v>
      </c>
    </row>
    <row r="1191" spans="2:9" x14ac:dyDescent="0.2">
      <c r="E1191"/>
      <c r="G1191" s="8"/>
      <c r="H1191" s="6" t="s">
        <v>330</v>
      </c>
      <c r="I1191" s="19">
        <v>-12411</v>
      </c>
    </row>
    <row r="1192" spans="2:9" x14ac:dyDescent="0.2">
      <c r="E1192"/>
      <c r="G1192" s="8"/>
      <c r="H1192" s="6" t="s">
        <v>273</v>
      </c>
      <c r="I1192" s="19">
        <v>12400</v>
      </c>
    </row>
    <row r="1193" spans="2:9" x14ac:dyDescent="0.2">
      <c r="E1193"/>
      <c r="G1193" s="8"/>
      <c r="H1193" s="6" t="s">
        <v>18</v>
      </c>
      <c r="I1193" s="19">
        <v>-820757</v>
      </c>
    </row>
    <row r="1194" spans="2:9" x14ac:dyDescent="0.2">
      <c r="E1194"/>
      <c r="G1194" s="8"/>
      <c r="H1194" s="6" t="s">
        <v>222</v>
      </c>
      <c r="I1194" s="19">
        <v>644</v>
      </c>
    </row>
    <row r="1195" spans="2:9" x14ac:dyDescent="0.2">
      <c r="E1195"/>
      <c r="G1195" s="8"/>
      <c r="H1195" s="6" t="s">
        <v>229</v>
      </c>
      <c r="I1195" s="19">
        <v>116</v>
      </c>
    </row>
    <row r="1196" spans="2:9" x14ac:dyDescent="0.2">
      <c r="E1196"/>
      <c r="G1196" s="8"/>
      <c r="H1196" s="6" t="s">
        <v>201</v>
      </c>
      <c r="I1196" s="19">
        <v>242013</v>
      </c>
    </row>
    <row r="1197" spans="2:9" ht="15" customHeight="1" x14ac:dyDescent="0.2">
      <c r="E1197"/>
      <c r="F1197" s="20" t="s">
        <v>15</v>
      </c>
      <c r="G1197" s="21"/>
      <c r="H1197" s="22" t="s">
        <v>466</v>
      </c>
      <c r="I1197" s="23">
        <f>SUBTOTAL(9,I1189:I1196)</f>
        <v>4594925</v>
      </c>
    </row>
    <row r="1198" spans="2:9" x14ac:dyDescent="0.2">
      <c r="F1198" s="20"/>
      <c r="G1198" s="24"/>
      <c r="H1198" s="25"/>
      <c r="I1198" s="26"/>
    </row>
    <row r="1199" spans="2:9" ht="15" customHeight="1" x14ac:dyDescent="0.2">
      <c r="B1199" s="2">
        <v>3</v>
      </c>
      <c r="C1199" t="s">
        <v>467</v>
      </c>
      <c r="D1199" s="3">
        <v>300</v>
      </c>
      <c r="E1199" t="s">
        <v>467</v>
      </c>
      <c r="F1199" s="17">
        <v>30001</v>
      </c>
      <c r="G1199" s="18" t="s">
        <v>10</v>
      </c>
      <c r="I1199" s="1"/>
    </row>
    <row r="1200" spans="2:9" x14ac:dyDescent="0.2">
      <c r="E1200"/>
      <c r="G1200" s="8"/>
      <c r="H1200" s="6" t="s">
        <v>11</v>
      </c>
      <c r="I1200" s="19">
        <v>7821</v>
      </c>
    </row>
    <row r="1201" spans="2:9" x14ac:dyDescent="0.2">
      <c r="E1201"/>
      <c r="G1201" s="8"/>
      <c r="H1201" s="6" t="s">
        <v>12</v>
      </c>
      <c r="I1201" s="19">
        <v>176100</v>
      </c>
    </row>
    <row r="1202" spans="2:9" x14ac:dyDescent="0.2">
      <c r="E1202"/>
      <c r="G1202" s="8"/>
      <c r="H1202" s="6" t="s">
        <v>13</v>
      </c>
      <c r="I1202" s="19">
        <v>611</v>
      </c>
    </row>
    <row r="1203" spans="2:9" ht="15" customHeight="1" x14ac:dyDescent="0.2">
      <c r="E1203"/>
      <c r="F1203" s="20" t="s">
        <v>15</v>
      </c>
      <c r="G1203" s="21"/>
      <c r="H1203" s="22" t="s">
        <v>468</v>
      </c>
      <c r="I1203" s="23">
        <f>SUBTOTAL(9,I1200:I1202)</f>
        <v>184532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467</v>
      </c>
      <c r="D1205" s="3">
        <v>300</v>
      </c>
      <c r="E1205" t="s">
        <v>467</v>
      </c>
      <c r="F1205" s="17">
        <v>30021</v>
      </c>
      <c r="G1205" s="18" t="s">
        <v>174</v>
      </c>
      <c r="I1205" s="1"/>
    </row>
    <row r="1206" spans="2:9" x14ac:dyDescent="0.2">
      <c r="E1206"/>
      <c r="G1206" s="8"/>
      <c r="H1206" s="6" t="s">
        <v>11</v>
      </c>
      <c r="I1206" s="19">
        <v>61</v>
      </c>
    </row>
    <row r="1207" spans="2:9" x14ac:dyDescent="0.2">
      <c r="E1207"/>
      <c r="G1207" s="8"/>
      <c r="H1207" s="6" t="s">
        <v>12</v>
      </c>
      <c r="I1207" s="19">
        <v>1210</v>
      </c>
    </row>
    <row r="1208" spans="2:9" ht="15" customHeight="1" x14ac:dyDescent="0.2">
      <c r="E1208"/>
      <c r="F1208" s="20" t="s">
        <v>15</v>
      </c>
      <c r="G1208" s="21"/>
      <c r="H1208" s="22" t="s">
        <v>469</v>
      </c>
      <c r="I1208" s="23">
        <f>SUBTOTAL(9,I1206:I1207)</f>
        <v>1271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467</v>
      </c>
      <c r="D1210" s="3">
        <v>315</v>
      </c>
      <c r="E1210" t="s">
        <v>470</v>
      </c>
      <c r="F1210" s="17">
        <v>31521</v>
      </c>
      <c r="G1210" s="18" t="s">
        <v>471</v>
      </c>
      <c r="I1210" s="1"/>
    </row>
    <row r="1211" spans="2:9" x14ac:dyDescent="0.2">
      <c r="E1211"/>
      <c r="G1211" s="8"/>
      <c r="H1211" s="6" t="s">
        <v>11</v>
      </c>
      <c r="I1211" s="19">
        <v>8980</v>
      </c>
    </row>
    <row r="1212" spans="2:9" x14ac:dyDescent="0.2">
      <c r="E1212"/>
      <c r="G1212" s="8"/>
      <c r="H1212" s="6" t="s">
        <v>12</v>
      </c>
      <c r="I1212" s="19">
        <v>6290</v>
      </c>
    </row>
    <row r="1213" spans="2:9" ht="15" customHeight="1" x14ac:dyDescent="0.2">
      <c r="E1213"/>
      <c r="F1213" s="20" t="s">
        <v>15</v>
      </c>
      <c r="G1213" s="21"/>
      <c r="H1213" s="22" t="s">
        <v>472</v>
      </c>
      <c r="I1213" s="23">
        <f>SUBTOTAL(9,I1211:I1212)</f>
        <v>15270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467</v>
      </c>
      <c r="D1215" s="3">
        <v>315</v>
      </c>
      <c r="E1215" t="s">
        <v>470</v>
      </c>
      <c r="F1215" s="17">
        <v>31570</v>
      </c>
      <c r="G1215" s="18" t="s">
        <v>473</v>
      </c>
      <c r="I1215" s="1"/>
    </row>
    <row r="1216" spans="2:9" x14ac:dyDescent="0.2">
      <c r="E1216"/>
      <c r="G1216" s="8"/>
      <c r="H1216" s="6" t="s">
        <v>12</v>
      </c>
      <c r="I1216" s="19">
        <v>1685000</v>
      </c>
    </row>
    <row r="1217" spans="2:9" ht="15" customHeight="1" x14ac:dyDescent="0.2">
      <c r="E1217"/>
      <c r="F1217" s="20" t="s">
        <v>15</v>
      </c>
      <c r="G1217" s="21"/>
      <c r="H1217" s="22" t="s">
        <v>474</v>
      </c>
      <c r="I1217" s="23">
        <f>SUBTOTAL(9,I1216:I1216)</f>
        <v>1685000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467</v>
      </c>
      <c r="D1219" s="3">
        <v>315</v>
      </c>
      <c r="E1219" t="s">
        <v>470</v>
      </c>
      <c r="F1219" s="17">
        <v>31572</v>
      </c>
      <c r="G1219" s="18" t="s">
        <v>475</v>
      </c>
      <c r="I1219" s="1"/>
    </row>
    <row r="1220" spans="2:9" x14ac:dyDescent="0.2">
      <c r="E1220"/>
      <c r="G1220" s="8"/>
      <c r="H1220" s="6" t="s">
        <v>12</v>
      </c>
      <c r="I1220" s="19">
        <v>4540</v>
      </c>
    </row>
    <row r="1221" spans="2:9" ht="15" customHeight="1" x14ac:dyDescent="0.2">
      <c r="E1221"/>
      <c r="F1221" s="20" t="s">
        <v>15</v>
      </c>
      <c r="G1221" s="21"/>
      <c r="H1221" s="22" t="s">
        <v>476</v>
      </c>
      <c r="I1221" s="23">
        <f>SUBTOTAL(9,I1220:I1220)</f>
        <v>4540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3</v>
      </c>
      <c r="C1223" t="s">
        <v>467</v>
      </c>
      <c r="D1223" s="3">
        <v>315</v>
      </c>
      <c r="E1223" t="s">
        <v>470</v>
      </c>
      <c r="F1223" s="17">
        <v>31575</v>
      </c>
      <c r="G1223" s="18" t="s">
        <v>477</v>
      </c>
      <c r="I1223" s="1"/>
    </row>
    <row r="1224" spans="2:9" x14ac:dyDescent="0.2">
      <c r="E1224"/>
      <c r="G1224" s="8"/>
      <c r="H1224" s="6" t="s">
        <v>12</v>
      </c>
      <c r="I1224" s="19">
        <v>8168</v>
      </c>
    </row>
    <row r="1225" spans="2:9" ht="15" customHeight="1" x14ac:dyDescent="0.2">
      <c r="E1225"/>
      <c r="F1225" s="20" t="s">
        <v>15</v>
      </c>
      <c r="G1225" s="21"/>
      <c r="H1225" s="22" t="s">
        <v>478</v>
      </c>
      <c r="I1225" s="23">
        <f>SUBTOTAL(9,I1224:I1224)</f>
        <v>8168</v>
      </c>
    </row>
    <row r="1226" spans="2:9" x14ac:dyDescent="0.2">
      <c r="F1226" s="20"/>
      <c r="G1226" s="24"/>
      <c r="H1226" s="25"/>
      <c r="I1226" s="26"/>
    </row>
    <row r="1227" spans="2:9" ht="15" customHeight="1" x14ac:dyDescent="0.2">
      <c r="B1227" s="2">
        <v>3</v>
      </c>
      <c r="C1227" t="s">
        <v>467</v>
      </c>
      <c r="D1227" s="3">
        <v>315</v>
      </c>
      <c r="E1227" t="s">
        <v>470</v>
      </c>
      <c r="F1227" s="17">
        <v>31576</v>
      </c>
      <c r="G1227" s="18" t="s">
        <v>479</v>
      </c>
      <c r="I1227" s="1"/>
    </row>
    <row r="1228" spans="2:9" x14ac:dyDescent="0.2">
      <c r="E1228"/>
      <c r="G1228" s="8"/>
      <c r="H1228" s="6" t="s">
        <v>12</v>
      </c>
      <c r="I1228" s="19">
        <v>10000</v>
      </c>
    </row>
    <row r="1229" spans="2:9" ht="15" customHeight="1" x14ac:dyDescent="0.2">
      <c r="E1229"/>
      <c r="F1229" s="20" t="s">
        <v>15</v>
      </c>
      <c r="G1229" s="21"/>
      <c r="H1229" s="22" t="s">
        <v>480</v>
      </c>
      <c r="I1229" s="23">
        <f>SUBTOTAL(9,I1228:I1228)</f>
        <v>10000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467</v>
      </c>
      <c r="D1231" s="3">
        <v>315</v>
      </c>
      <c r="E1231" t="s">
        <v>470</v>
      </c>
      <c r="F1231" s="17">
        <v>31578</v>
      </c>
      <c r="G1231" s="18" t="s">
        <v>481</v>
      </c>
      <c r="I1231" s="1"/>
    </row>
    <row r="1232" spans="2:9" x14ac:dyDescent="0.2">
      <c r="E1232"/>
      <c r="G1232" s="8"/>
      <c r="H1232" s="6" t="s">
        <v>12</v>
      </c>
      <c r="I1232" s="19">
        <v>14220</v>
      </c>
    </row>
    <row r="1233" spans="2:9" ht="15" customHeight="1" x14ac:dyDescent="0.2">
      <c r="E1233"/>
      <c r="F1233" s="20" t="s">
        <v>15</v>
      </c>
      <c r="G1233" s="21"/>
      <c r="H1233" s="22" t="s">
        <v>482</v>
      </c>
      <c r="I1233" s="23">
        <f>SUBTOTAL(9,I1232:I1232)</f>
        <v>14220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467</v>
      </c>
      <c r="D1235" s="3">
        <v>315</v>
      </c>
      <c r="E1235" t="s">
        <v>470</v>
      </c>
      <c r="F1235" s="17">
        <v>31579</v>
      </c>
      <c r="G1235" s="18" t="s">
        <v>483</v>
      </c>
      <c r="I1235" s="1"/>
    </row>
    <row r="1236" spans="2:9" x14ac:dyDescent="0.2">
      <c r="E1236"/>
      <c r="G1236" s="8"/>
      <c r="H1236" s="6" t="s">
        <v>12</v>
      </c>
      <c r="I1236" s="19">
        <v>9810</v>
      </c>
    </row>
    <row r="1237" spans="2:9" x14ac:dyDescent="0.2">
      <c r="E1237"/>
      <c r="G1237" s="8"/>
      <c r="H1237" s="6" t="s">
        <v>18</v>
      </c>
      <c r="I1237" s="19">
        <v>5000</v>
      </c>
    </row>
    <row r="1238" spans="2:9" x14ac:dyDescent="0.2">
      <c r="E1238"/>
      <c r="G1238" s="8"/>
      <c r="H1238" s="6" t="s">
        <v>484</v>
      </c>
      <c r="I1238" s="19">
        <v>17000</v>
      </c>
    </row>
    <row r="1239" spans="2:9" ht="15" customHeight="1" x14ac:dyDescent="0.2">
      <c r="E1239"/>
      <c r="F1239" s="20" t="s">
        <v>15</v>
      </c>
      <c r="G1239" s="21"/>
      <c r="H1239" s="22" t="s">
        <v>485</v>
      </c>
      <c r="I1239" s="23">
        <f>SUBTOTAL(9,I1236:I1238)</f>
        <v>31810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467</v>
      </c>
      <c r="D1241" s="3">
        <v>315</v>
      </c>
      <c r="E1241" t="s">
        <v>470</v>
      </c>
      <c r="F1241" s="17">
        <v>31582</v>
      </c>
      <c r="G1241" s="18" t="s">
        <v>486</v>
      </c>
      <c r="I1241" s="1"/>
    </row>
    <row r="1242" spans="2:9" x14ac:dyDescent="0.2">
      <c r="E1242"/>
      <c r="G1242" s="8"/>
      <c r="H1242" s="6" t="s">
        <v>12</v>
      </c>
      <c r="I1242" s="19">
        <v>194500</v>
      </c>
    </row>
    <row r="1243" spans="2:9" x14ac:dyDescent="0.2">
      <c r="E1243"/>
      <c r="G1243" s="8"/>
      <c r="H1243" s="6" t="s">
        <v>18</v>
      </c>
      <c r="I1243" s="19">
        <v>106500</v>
      </c>
    </row>
    <row r="1244" spans="2:9" x14ac:dyDescent="0.2">
      <c r="E1244"/>
      <c r="G1244" s="8"/>
      <c r="H1244" s="6" t="s">
        <v>484</v>
      </c>
      <c r="I1244" s="19">
        <v>-11351</v>
      </c>
    </row>
    <row r="1245" spans="2:9" ht="15" customHeight="1" x14ac:dyDescent="0.2">
      <c r="E1245"/>
      <c r="F1245" s="20" t="s">
        <v>15</v>
      </c>
      <c r="G1245" s="21"/>
      <c r="H1245" s="22" t="s">
        <v>487</v>
      </c>
      <c r="I1245" s="23">
        <f>SUBTOTAL(9,I1242:I1244)</f>
        <v>289649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467</v>
      </c>
      <c r="D1247" s="3">
        <v>315</v>
      </c>
      <c r="E1247" t="s">
        <v>470</v>
      </c>
      <c r="F1247" s="17">
        <v>31586</v>
      </c>
      <c r="G1247" s="18" t="s">
        <v>488</v>
      </c>
      <c r="I1247" s="1"/>
    </row>
    <row r="1248" spans="2:9" x14ac:dyDescent="0.2">
      <c r="E1248"/>
      <c r="G1248" s="8"/>
      <c r="H1248" s="6" t="s">
        <v>12</v>
      </c>
      <c r="I1248" s="19">
        <v>26000</v>
      </c>
    </row>
    <row r="1249" spans="2:9" ht="15" customHeight="1" x14ac:dyDescent="0.2">
      <c r="E1249"/>
      <c r="F1249" s="20" t="s">
        <v>15</v>
      </c>
      <c r="G1249" s="21"/>
      <c r="H1249" s="22" t="s">
        <v>489</v>
      </c>
      <c r="I1249" s="23">
        <f>SUBTOTAL(9,I1248:I1248)</f>
        <v>26000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467</v>
      </c>
      <c r="D1251" s="3">
        <v>320</v>
      </c>
      <c r="E1251" t="s">
        <v>490</v>
      </c>
      <c r="F1251" s="17">
        <v>32001</v>
      </c>
      <c r="G1251" s="18" t="s">
        <v>10</v>
      </c>
      <c r="I1251" s="1"/>
    </row>
    <row r="1252" spans="2:9" x14ac:dyDescent="0.2">
      <c r="E1252"/>
      <c r="G1252" s="8"/>
      <c r="H1252" s="6" t="s">
        <v>12</v>
      </c>
      <c r="I1252" s="19">
        <v>187800</v>
      </c>
    </row>
    <row r="1253" spans="2:9" x14ac:dyDescent="0.2">
      <c r="E1253"/>
      <c r="G1253" s="8"/>
      <c r="H1253" s="6" t="s">
        <v>18</v>
      </c>
      <c r="I1253" s="19">
        <v>1810</v>
      </c>
    </row>
    <row r="1254" spans="2:9" x14ac:dyDescent="0.2">
      <c r="E1254"/>
      <c r="G1254" s="8"/>
      <c r="H1254" s="6" t="s">
        <v>13</v>
      </c>
      <c r="I1254" s="19">
        <v>441</v>
      </c>
    </row>
    <row r="1255" spans="2:9" x14ac:dyDescent="0.2">
      <c r="E1255"/>
      <c r="G1255" s="8"/>
      <c r="H1255" s="6" t="s">
        <v>484</v>
      </c>
      <c r="I1255" s="19">
        <v>6000</v>
      </c>
    </row>
    <row r="1256" spans="2:9" ht="15" customHeight="1" x14ac:dyDescent="0.2">
      <c r="E1256"/>
      <c r="F1256" s="20" t="s">
        <v>15</v>
      </c>
      <c r="G1256" s="21"/>
      <c r="H1256" s="22" t="s">
        <v>491</v>
      </c>
      <c r="I1256" s="23">
        <f>SUBTOTAL(9,I1252:I1255)</f>
        <v>196051</v>
      </c>
    </row>
    <row r="1257" spans="2:9" x14ac:dyDescent="0.2">
      <c r="F1257" s="20"/>
      <c r="G1257" s="24"/>
      <c r="H1257" s="25"/>
      <c r="I1257" s="26"/>
    </row>
    <row r="1258" spans="2:9" ht="15" customHeight="1" x14ac:dyDescent="0.2">
      <c r="B1258" s="2">
        <v>3</v>
      </c>
      <c r="C1258" t="s">
        <v>467</v>
      </c>
      <c r="D1258" s="3">
        <v>320</v>
      </c>
      <c r="E1258" t="s">
        <v>490</v>
      </c>
      <c r="F1258" s="17">
        <v>32051</v>
      </c>
      <c r="G1258" s="18" t="s">
        <v>492</v>
      </c>
      <c r="I1258" s="1"/>
    </row>
    <row r="1259" spans="2:9" x14ac:dyDescent="0.2">
      <c r="E1259"/>
      <c r="G1259" s="8"/>
      <c r="H1259" s="6" t="s">
        <v>12</v>
      </c>
      <c r="I1259" s="19">
        <v>43960</v>
      </c>
    </row>
    <row r="1260" spans="2:9" ht="15" customHeight="1" x14ac:dyDescent="0.2">
      <c r="E1260"/>
      <c r="F1260" s="20" t="s">
        <v>15</v>
      </c>
      <c r="G1260" s="21"/>
      <c r="H1260" s="22" t="s">
        <v>493</v>
      </c>
      <c r="I1260" s="23">
        <f>SUBTOTAL(9,I1259:I1259)</f>
        <v>43960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467</v>
      </c>
      <c r="D1262" s="3">
        <v>320</v>
      </c>
      <c r="E1262" t="s">
        <v>490</v>
      </c>
      <c r="F1262" s="17">
        <v>32055</v>
      </c>
      <c r="G1262" s="18" t="s">
        <v>494</v>
      </c>
      <c r="I1262" s="1"/>
    </row>
    <row r="1263" spans="2:9" x14ac:dyDescent="0.2">
      <c r="E1263"/>
      <c r="G1263" s="8"/>
      <c r="H1263" s="6" t="s">
        <v>12</v>
      </c>
      <c r="I1263" s="19">
        <v>1008060</v>
      </c>
    </row>
    <row r="1264" spans="2:9" x14ac:dyDescent="0.2">
      <c r="E1264"/>
      <c r="G1264" s="8"/>
      <c r="H1264" s="6" t="s">
        <v>18</v>
      </c>
      <c r="I1264" s="19">
        <v>-500</v>
      </c>
    </row>
    <row r="1265" spans="2:9" ht="15" customHeight="1" x14ac:dyDescent="0.2">
      <c r="E1265"/>
      <c r="F1265" s="20" t="s">
        <v>15</v>
      </c>
      <c r="G1265" s="21"/>
      <c r="H1265" s="22" t="s">
        <v>495</v>
      </c>
      <c r="I1265" s="23">
        <f>SUBTOTAL(9,I1263:I1264)</f>
        <v>1007560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467</v>
      </c>
      <c r="D1267" s="3">
        <v>321</v>
      </c>
      <c r="E1267" t="s">
        <v>496</v>
      </c>
      <c r="F1267" s="17">
        <v>32171</v>
      </c>
      <c r="G1267" s="18" t="s">
        <v>497</v>
      </c>
      <c r="I1267" s="1"/>
    </row>
    <row r="1268" spans="2:9" x14ac:dyDescent="0.2">
      <c r="E1268"/>
      <c r="G1268" s="8"/>
      <c r="H1268" s="6" t="s">
        <v>12</v>
      </c>
      <c r="I1268" s="19">
        <v>10410</v>
      </c>
    </row>
    <row r="1269" spans="2:9" ht="15" customHeight="1" x14ac:dyDescent="0.2">
      <c r="E1269"/>
      <c r="F1269" s="20" t="s">
        <v>15</v>
      </c>
      <c r="G1269" s="21"/>
      <c r="H1269" s="22" t="s">
        <v>498</v>
      </c>
      <c r="I1269" s="23">
        <f>SUBTOTAL(9,I1268:I1268)</f>
        <v>10410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467</v>
      </c>
      <c r="D1271" s="3">
        <v>321</v>
      </c>
      <c r="E1271" t="s">
        <v>496</v>
      </c>
      <c r="F1271" s="17">
        <v>32173</v>
      </c>
      <c r="G1271" s="18" t="s">
        <v>499</v>
      </c>
      <c r="I1271" s="1"/>
    </row>
    <row r="1272" spans="2:9" x14ac:dyDescent="0.2">
      <c r="E1272"/>
      <c r="G1272" s="8"/>
      <c r="H1272" s="6" t="s">
        <v>11</v>
      </c>
      <c r="I1272" s="19">
        <v>9258</v>
      </c>
    </row>
    <row r="1273" spans="2:9" x14ac:dyDescent="0.2">
      <c r="E1273"/>
      <c r="G1273" s="8"/>
      <c r="H1273" s="6" t="s">
        <v>12</v>
      </c>
      <c r="I1273" s="19">
        <v>208680</v>
      </c>
    </row>
    <row r="1274" spans="2:9" ht="15" customHeight="1" x14ac:dyDescent="0.2">
      <c r="E1274"/>
      <c r="F1274" s="20" t="s">
        <v>15</v>
      </c>
      <c r="G1274" s="21"/>
      <c r="H1274" s="22" t="s">
        <v>500</v>
      </c>
      <c r="I1274" s="23">
        <f>SUBTOTAL(9,I1272:I1273)</f>
        <v>217938</v>
      </c>
    </row>
    <row r="1275" spans="2:9" x14ac:dyDescent="0.2">
      <c r="F1275" s="20"/>
      <c r="G1275" s="24"/>
      <c r="H1275" s="25"/>
      <c r="I1275" s="26"/>
    </row>
    <row r="1276" spans="2:9" ht="15" customHeight="1" x14ac:dyDescent="0.2">
      <c r="B1276" s="2">
        <v>3</v>
      </c>
      <c r="C1276" t="s">
        <v>467</v>
      </c>
      <c r="D1276" s="3">
        <v>321</v>
      </c>
      <c r="E1276" t="s">
        <v>496</v>
      </c>
      <c r="F1276" s="17">
        <v>32174</v>
      </c>
      <c r="G1276" s="18" t="s">
        <v>501</v>
      </c>
      <c r="I1276" s="1"/>
    </row>
    <row r="1277" spans="2:9" x14ac:dyDescent="0.2">
      <c r="E1277"/>
      <c r="G1277" s="8"/>
      <c r="H1277" s="6" t="s">
        <v>12</v>
      </c>
      <c r="I1277" s="19">
        <v>154780</v>
      </c>
    </row>
    <row r="1278" spans="2:9" ht="15" customHeight="1" x14ac:dyDescent="0.2">
      <c r="E1278"/>
      <c r="F1278" s="20" t="s">
        <v>15</v>
      </c>
      <c r="G1278" s="21"/>
      <c r="H1278" s="22" t="s">
        <v>502</v>
      </c>
      <c r="I1278" s="23">
        <f>SUBTOTAL(9,I1277:I1277)</f>
        <v>154780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467</v>
      </c>
      <c r="D1280" s="3">
        <v>321</v>
      </c>
      <c r="E1280" t="s">
        <v>496</v>
      </c>
      <c r="F1280" s="17">
        <v>32175</v>
      </c>
      <c r="G1280" s="18" t="s">
        <v>503</v>
      </c>
      <c r="I1280" s="1"/>
    </row>
    <row r="1281" spans="2:9" x14ac:dyDescent="0.2">
      <c r="E1281"/>
      <c r="G1281" s="8"/>
      <c r="H1281" s="6" t="s">
        <v>11</v>
      </c>
      <c r="I1281" s="19">
        <v>110</v>
      </c>
    </row>
    <row r="1282" spans="2:9" x14ac:dyDescent="0.2">
      <c r="E1282"/>
      <c r="G1282" s="8"/>
      <c r="H1282" s="6" t="s">
        <v>12</v>
      </c>
      <c r="I1282" s="19">
        <v>220120</v>
      </c>
    </row>
    <row r="1283" spans="2:9" x14ac:dyDescent="0.2">
      <c r="E1283"/>
      <c r="G1283" s="8"/>
      <c r="H1283" s="6" t="s">
        <v>222</v>
      </c>
      <c r="I1283" s="19">
        <v>100000</v>
      </c>
    </row>
    <row r="1284" spans="2:9" ht="15" customHeight="1" x14ac:dyDescent="0.2">
      <c r="E1284"/>
      <c r="F1284" s="20" t="s">
        <v>15</v>
      </c>
      <c r="G1284" s="21"/>
      <c r="H1284" s="22" t="s">
        <v>504</v>
      </c>
      <c r="I1284" s="23">
        <f>SUBTOTAL(9,I1281:I1283)</f>
        <v>320230</v>
      </c>
    </row>
    <row r="1285" spans="2:9" x14ac:dyDescent="0.2">
      <c r="F1285" s="20"/>
      <c r="G1285" s="24"/>
      <c r="H1285" s="25"/>
      <c r="I1285" s="26"/>
    </row>
    <row r="1286" spans="2:9" ht="15" customHeight="1" x14ac:dyDescent="0.2">
      <c r="B1286" s="2">
        <v>3</v>
      </c>
      <c r="C1286" t="s">
        <v>467</v>
      </c>
      <c r="D1286" s="3">
        <v>322</v>
      </c>
      <c r="E1286" t="s">
        <v>505</v>
      </c>
      <c r="F1286" s="17">
        <v>32201</v>
      </c>
      <c r="G1286" s="18" t="s">
        <v>10</v>
      </c>
      <c r="I1286" s="1"/>
    </row>
    <row r="1287" spans="2:9" x14ac:dyDescent="0.2">
      <c r="E1287"/>
      <c r="G1287" s="8"/>
      <c r="H1287" s="6" t="s">
        <v>11</v>
      </c>
      <c r="I1287" s="19">
        <v>1169</v>
      </c>
    </row>
    <row r="1288" spans="2:9" x14ac:dyDescent="0.2">
      <c r="E1288"/>
      <c r="G1288" s="8"/>
      <c r="H1288" s="6" t="s">
        <v>12</v>
      </c>
      <c r="I1288" s="19">
        <v>23750</v>
      </c>
    </row>
    <row r="1289" spans="2:9" x14ac:dyDescent="0.2">
      <c r="E1289"/>
      <c r="G1289" s="8"/>
      <c r="H1289" s="6" t="s">
        <v>13</v>
      </c>
      <c r="I1289" s="19">
        <v>57</v>
      </c>
    </row>
    <row r="1290" spans="2:9" ht="15" customHeight="1" x14ac:dyDescent="0.2">
      <c r="E1290"/>
      <c r="F1290" s="20" t="s">
        <v>15</v>
      </c>
      <c r="G1290" s="21"/>
      <c r="H1290" s="22" t="s">
        <v>506</v>
      </c>
      <c r="I1290" s="23">
        <f>SUBTOTAL(9,I1287:I1289)</f>
        <v>24976</v>
      </c>
    </row>
    <row r="1291" spans="2:9" x14ac:dyDescent="0.2">
      <c r="F1291" s="20"/>
      <c r="G1291" s="24"/>
      <c r="H1291" s="25"/>
      <c r="I1291" s="26"/>
    </row>
    <row r="1292" spans="2:9" ht="15" customHeight="1" x14ac:dyDescent="0.2">
      <c r="B1292" s="2">
        <v>3</v>
      </c>
      <c r="C1292" t="s">
        <v>467</v>
      </c>
      <c r="D1292" s="3">
        <v>322</v>
      </c>
      <c r="E1292" t="s">
        <v>505</v>
      </c>
      <c r="F1292" s="17">
        <v>32221</v>
      </c>
      <c r="G1292" s="18" t="s">
        <v>17</v>
      </c>
      <c r="I1292" s="1"/>
    </row>
    <row r="1293" spans="2:9" x14ac:dyDescent="0.2">
      <c r="E1293"/>
      <c r="G1293" s="8"/>
      <c r="H1293" s="6" t="s">
        <v>11</v>
      </c>
      <c r="I1293" s="19">
        <v>1712</v>
      </c>
    </row>
    <row r="1294" spans="2:9" x14ac:dyDescent="0.2">
      <c r="E1294"/>
      <c r="G1294" s="8"/>
      <c r="H1294" s="6" t="s">
        <v>12</v>
      </c>
      <c r="I1294" s="19">
        <v>37470</v>
      </c>
    </row>
    <row r="1295" spans="2:9" ht="15" customHeight="1" x14ac:dyDescent="0.2">
      <c r="E1295"/>
      <c r="F1295" s="20" t="s">
        <v>15</v>
      </c>
      <c r="G1295" s="21"/>
      <c r="H1295" s="22" t="s">
        <v>507</v>
      </c>
      <c r="I1295" s="23">
        <f>SUBTOTAL(9,I1293:I1294)</f>
        <v>39182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467</v>
      </c>
      <c r="D1297" s="3">
        <v>322</v>
      </c>
      <c r="E1297" t="s">
        <v>505</v>
      </c>
      <c r="F1297" s="17">
        <v>32250</v>
      </c>
      <c r="G1297" s="18" t="s">
        <v>508</v>
      </c>
      <c r="I1297" s="1"/>
    </row>
    <row r="1298" spans="2:9" x14ac:dyDescent="0.2">
      <c r="E1298"/>
      <c r="G1298" s="8"/>
      <c r="H1298" s="6" t="s">
        <v>12</v>
      </c>
      <c r="I1298" s="19">
        <v>12500</v>
      </c>
    </row>
    <row r="1299" spans="2:9" ht="15" customHeight="1" x14ac:dyDescent="0.2">
      <c r="E1299"/>
      <c r="F1299" s="20" t="s">
        <v>15</v>
      </c>
      <c r="G1299" s="21"/>
      <c r="H1299" s="22" t="s">
        <v>509</v>
      </c>
      <c r="I1299" s="23">
        <f>SUBTOTAL(9,I1298:I1298)</f>
        <v>12500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467</v>
      </c>
      <c r="D1301" s="3">
        <v>322</v>
      </c>
      <c r="E1301" t="s">
        <v>505</v>
      </c>
      <c r="F1301" s="17">
        <v>32270</v>
      </c>
      <c r="G1301" s="18" t="s">
        <v>510</v>
      </c>
      <c r="I1301" s="1"/>
    </row>
    <row r="1302" spans="2:9" x14ac:dyDescent="0.2">
      <c r="E1302"/>
      <c r="G1302" s="8"/>
      <c r="H1302" s="6" t="s">
        <v>11</v>
      </c>
      <c r="I1302" s="19">
        <v>83924</v>
      </c>
    </row>
    <row r="1303" spans="2:9" x14ac:dyDescent="0.2">
      <c r="E1303"/>
      <c r="G1303" s="8"/>
      <c r="H1303" s="6" t="s">
        <v>12</v>
      </c>
      <c r="I1303" s="19">
        <v>294600</v>
      </c>
    </row>
    <row r="1304" spans="2:9" x14ac:dyDescent="0.2">
      <c r="E1304"/>
      <c r="G1304" s="8"/>
      <c r="H1304" s="6" t="s">
        <v>484</v>
      </c>
      <c r="I1304" s="19">
        <v>7000</v>
      </c>
    </row>
    <row r="1305" spans="2:9" ht="15" customHeight="1" x14ac:dyDescent="0.2">
      <c r="E1305"/>
      <c r="F1305" s="20" t="s">
        <v>15</v>
      </c>
      <c r="G1305" s="21"/>
      <c r="H1305" s="22" t="s">
        <v>511</v>
      </c>
      <c r="I1305" s="23">
        <f>SUBTOTAL(9,I1302:I1304)</f>
        <v>385524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467</v>
      </c>
      <c r="D1307" s="3">
        <v>322</v>
      </c>
      <c r="E1307" t="s">
        <v>505</v>
      </c>
      <c r="F1307" s="17">
        <v>32278</v>
      </c>
      <c r="G1307" s="18" t="s">
        <v>481</v>
      </c>
      <c r="I1307" s="1"/>
    </row>
    <row r="1308" spans="2:9" x14ac:dyDescent="0.2">
      <c r="E1308"/>
      <c r="G1308" s="8"/>
      <c r="H1308" s="6" t="s">
        <v>12</v>
      </c>
      <c r="I1308" s="19">
        <v>3960</v>
      </c>
    </row>
    <row r="1309" spans="2:9" ht="15" customHeight="1" x14ac:dyDescent="0.2">
      <c r="E1309"/>
      <c r="F1309" s="20" t="s">
        <v>15</v>
      </c>
      <c r="G1309" s="21"/>
      <c r="H1309" s="22" t="s">
        <v>512</v>
      </c>
      <c r="I1309" s="23">
        <f>SUBTOTAL(9,I1308:I1308)</f>
        <v>3960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467</v>
      </c>
      <c r="D1311" s="3">
        <v>323</v>
      </c>
      <c r="E1311" t="s">
        <v>513</v>
      </c>
      <c r="F1311" s="17">
        <v>32301</v>
      </c>
      <c r="G1311" s="18" t="s">
        <v>10</v>
      </c>
      <c r="I1311" s="1"/>
    </row>
    <row r="1312" spans="2:9" x14ac:dyDescent="0.2">
      <c r="E1312"/>
      <c r="G1312" s="8"/>
      <c r="H1312" s="6" t="s">
        <v>11</v>
      </c>
      <c r="I1312" s="19">
        <v>3990</v>
      </c>
    </row>
    <row r="1313" spans="2:9" x14ac:dyDescent="0.2">
      <c r="E1313"/>
      <c r="G1313" s="8"/>
      <c r="H1313" s="6" t="s">
        <v>12</v>
      </c>
      <c r="I1313" s="19">
        <v>99135</v>
      </c>
    </row>
    <row r="1314" spans="2:9" x14ac:dyDescent="0.2">
      <c r="E1314"/>
      <c r="G1314" s="8"/>
      <c r="H1314" s="6" t="s">
        <v>13</v>
      </c>
      <c r="I1314" s="19">
        <v>249</v>
      </c>
    </row>
    <row r="1315" spans="2:9" x14ac:dyDescent="0.2">
      <c r="E1315"/>
      <c r="G1315" s="8"/>
      <c r="H1315" s="6" t="s">
        <v>484</v>
      </c>
      <c r="I1315" s="19">
        <v>-6000</v>
      </c>
    </row>
    <row r="1316" spans="2:9" ht="15" customHeight="1" x14ac:dyDescent="0.2">
      <c r="E1316"/>
      <c r="F1316" s="20" t="s">
        <v>15</v>
      </c>
      <c r="G1316" s="21"/>
      <c r="H1316" s="22" t="s">
        <v>514</v>
      </c>
      <c r="I1316" s="23">
        <f>SUBTOTAL(9,I1312:I1315)</f>
        <v>97374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467</v>
      </c>
      <c r="D1318" s="3">
        <v>323</v>
      </c>
      <c r="E1318" t="s">
        <v>513</v>
      </c>
      <c r="F1318" s="17">
        <v>32321</v>
      </c>
      <c r="G1318" s="18" t="s">
        <v>17</v>
      </c>
      <c r="I1318" s="1"/>
    </row>
    <row r="1319" spans="2:9" x14ac:dyDescent="0.2">
      <c r="E1319"/>
      <c r="G1319" s="8"/>
      <c r="H1319" s="6" t="s">
        <v>11</v>
      </c>
      <c r="I1319" s="19">
        <v>16890</v>
      </c>
    </row>
    <row r="1320" spans="2:9" x14ac:dyDescent="0.2">
      <c r="E1320"/>
      <c r="G1320" s="8"/>
      <c r="H1320" s="6" t="s">
        <v>12</v>
      </c>
      <c r="I1320" s="19">
        <v>65190</v>
      </c>
    </row>
    <row r="1321" spans="2:9" x14ac:dyDescent="0.2">
      <c r="E1321"/>
      <c r="G1321" s="8"/>
      <c r="H1321" s="6" t="s">
        <v>18</v>
      </c>
      <c r="I1321" s="19">
        <v>-20000</v>
      </c>
    </row>
    <row r="1322" spans="2:9" ht="15" customHeight="1" x14ac:dyDescent="0.2">
      <c r="E1322"/>
      <c r="F1322" s="20" t="s">
        <v>15</v>
      </c>
      <c r="G1322" s="21"/>
      <c r="H1322" s="22" t="s">
        <v>515</v>
      </c>
      <c r="I1322" s="23">
        <f>SUBTOTAL(9,I1319:I1321)</f>
        <v>62080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467</v>
      </c>
      <c r="D1324" s="3">
        <v>323</v>
      </c>
      <c r="E1324" t="s">
        <v>513</v>
      </c>
      <c r="F1324" s="17">
        <v>32322</v>
      </c>
      <c r="G1324" s="18" t="s">
        <v>516</v>
      </c>
      <c r="I1324" s="1"/>
    </row>
    <row r="1325" spans="2:9" x14ac:dyDescent="0.2">
      <c r="E1325"/>
      <c r="G1325" s="8"/>
      <c r="H1325" s="6" t="s">
        <v>12</v>
      </c>
      <c r="I1325" s="19">
        <v>48750</v>
      </c>
    </row>
    <row r="1326" spans="2:9" ht="15" customHeight="1" x14ac:dyDescent="0.2">
      <c r="E1326"/>
      <c r="F1326" s="20" t="s">
        <v>15</v>
      </c>
      <c r="G1326" s="21"/>
      <c r="H1326" s="22" t="s">
        <v>517</v>
      </c>
      <c r="I1326" s="23">
        <f>SUBTOTAL(9,I1325:I1325)</f>
        <v>48750</v>
      </c>
    </row>
    <row r="1327" spans="2:9" x14ac:dyDescent="0.2">
      <c r="F1327" s="20"/>
      <c r="G1327" s="24"/>
      <c r="H1327" s="25"/>
      <c r="I1327" s="26"/>
    </row>
    <row r="1328" spans="2:9" ht="15" customHeight="1" x14ac:dyDescent="0.2">
      <c r="B1328" s="2">
        <v>3</v>
      </c>
      <c r="C1328" t="s">
        <v>467</v>
      </c>
      <c r="D1328" s="3">
        <v>323</v>
      </c>
      <c r="E1328" t="s">
        <v>513</v>
      </c>
      <c r="F1328" s="17">
        <v>32360</v>
      </c>
      <c r="G1328" s="18" t="s">
        <v>518</v>
      </c>
      <c r="I1328" s="1"/>
    </row>
    <row r="1329" spans="2:9" x14ac:dyDescent="0.2">
      <c r="E1329"/>
      <c r="G1329" s="8"/>
      <c r="H1329" s="6" t="s">
        <v>12</v>
      </c>
      <c r="I1329" s="19">
        <v>22200</v>
      </c>
    </row>
    <row r="1330" spans="2:9" x14ac:dyDescent="0.2">
      <c r="E1330"/>
      <c r="G1330" s="8"/>
      <c r="H1330" s="6" t="s">
        <v>222</v>
      </c>
      <c r="I1330" s="19">
        <v>180</v>
      </c>
    </row>
    <row r="1331" spans="2:9" ht="15" customHeight="1" x14ac:dyDescent="0.2">
      <c r="E1331"/>
      <c r="F1331" s="20" t="s">
        <v>15</v>
      </c>
      <c r="G1331" s="21"/>
      <c r="H1331" s="22" t="s">
        <v>519</v>
      </c>
      <c r="I1331" s="23">
        <f>SUBTOTAL(9,I1329:I1330)</f>
        <v>22380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467</v>
      </c>
      <c r="D1333" s="3">
        <v>323</v>
      </c>
      <c r="E1333" t="s">
        <v>513</v>
      </c>
      <c r="F1333" s="17">
        <v>32370</v>
      </c>
      <c r="G1333" s="18" t="s">
        <v>520</v>
      </c>
      <c r="I1333" s="1"/>
    </row>
    <row r="1334" spans="2:9" x14ac:dyDescent="0.2">
      <c r="E1334"/>
      <c r="G1334" s="8"/>
      <c r="H1334" s="6" t="s">
        <v>12</v>
      </c>
      <c r="I1334" s="19">
        <v>1548890</v>
      </c>
    </row>
    <row r="1335" spans="2:9" x14ac:dyDescent="0.2">
      <c r="E1335"/>
      <c r="G1335" s="8"/>
      <c r="H1335" s="6" t="s">
        <v>222</v>
      </c>
      <c r="I1335" s="19">
        <v>51680</v>
      </c>
    </row>
    <row r="1336" spans="2:9" ht="15" customHeight="1" x14ac:dyDescent="0.2">
      <c r="E1336"/>
      <c r="F1336" s="20" t="s">
        <v>15</v>
      </c>
      <c r="G1336" s="21"/>
      <c r="H1336" s="22" t="s">
        <v>521</v>
      </c>
      <c r="I1336" s="23">
        <f>SUBTOTAL(9,I1334:I1335)</f>
        <v>1600570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467</v>
      </c>
      <c r="D1338" s="3">
        <v>323</v>
      </c>
      <c r="E1338" t="s">
        <v>513</v>
      </c>
      <c r="F1338" s="17">
        <v>32371</v>
      </c>
      <c r="G1338" s="18" t="s">
        <v>522</v>
      </c>
      <c r="I1338" s="1"/>
    </row>
    <row r="1339" spans="2:9" x14ac:dyDescent="0.2">
      <c r="E1339"/>
      <c r="G1339" s="8"/>
      <c r="H1339" s="6" t="s">
        <v>12</v>
      </c>
      <c r="I1339" s="19">
        <v>819230</v>
      </c>
    </row>
    <row r="1340" spans="2:9" x14ac:dyDescent="0.2">
      <c r="E1340"/>
      <c r="G1340" s="8"/>
      <c r="H1340" s="6" t="s">
        <v>222</v>
      </c>
      <c r="I1340" s="19">
        <v>22330</v>
      </c>
    </row>
    <row r="1341" spans="2:9" ht="15" customHeight="1" x14ac:dyDescent="0.2">
      <c r="E1341"/>
      <c r="F1341" s="20" t="s">
        <v>15</v>
      </c>
      <c r="G1341" s="21"/>
      <c r="H1341" s="22" t="s">
        <v>523</v>
      </c>
      <c r="I1341" s="23">
        <f>SUBTOTAL(9,I1339:I1340)</f>
        <v>841560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467</v>
      </c>
      <c r="D1343" s="3">
        <v>323</v>
      </c>
      <c r="E1343" t="s">
        <v>513</v>
      </c>
      <c r="F1343" s="17">
        <v>32373</v>
      </c>
      <c r="G1343" s="18" t="s">
        <v>524</v>
      </c>
      <c r="I1343" s="1"/>
    </row>
    <row r="1344" spans="2:9" x14ac:dyDescent="0.2">
      <c r="E1344"/>
      <c r="G1344" s="8"/>
      <c r="H1344" s="6" t="s">
        <v>12</v>
      </c>
      <c r="I1344" s="19">
        <v>64870</v>
      </c>
    </row>
    <row r="1345" spans="2:9" x14ac:dyDescent="0.2">
      <c r="E1345"/>
      <c r="G1345" s="8"/>
      <c r="H1345" s="6" t="s">
        <v>222</v>
      </c>
      <c r="I1345" s="19">
        <v>2140</v>
      </c>
    </row>
    <row r="1346" spans="2:9" ht="15" customHeight="1" x14ac:dyDescent="0.2">
      <c r="E1346"/>
      <c r="F1346" s="20" t="s">
        <v>15</v>
      </c>
      <c r="G1346" s="21"/>
      <c r="H1346" s="22" t="s">
        <v>525</v>
      </c>
      <c r="I1346" s="23">
        <f>SUBTOTAL(9,I1344:I1345)</f>
        <v>67010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467</v>
      </c>
      <c r="D1348" s="3">
        <v>323</v>
      </c>
      <c r="E1348" t="s">
        <v>513</v>
      </c>
      <c r="F1348" s="17">
        <v>32377</v>
      </c>
      <c r="G1348" s="18" t="s">
        <v>526</v>
      </c>
      <c r="I1348" s="1"/>
    </row>
    <row r="1349" spans="2:9" x14ac:dyDescent="0.2">
      <c r="E1349"/>
      <c r="G1349" s="8"/>
      <c r="H1349" s="6" t="s">
        <v>484</v>
      </c>
      <c r="I1349" s="19">
        <v>60000</v>
      </c>
    </row>
    <row r="1350" spans="2:9" ht="15" customHeight="1" x14ac:dyDescent="0.2">
      <c r="E1350"/>
      <c r="F1350" s="20" t="s">
        <v>15</v>
      </c>
      <c r="G1350" s="21"/>
      <c r="H1350" s="22" t="s">
        <v>527</v>
      </c>
      <c r="I1350" s="23">
        <f>SUBTOTAL(9,I1349:I1349)</f>
        <v>60000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467</v>
      </c>
      <c r="D1352" s="3">
        <v>323</v>
      </c>
      <c r="E1352" t="s">
        <v>513</v>
      </c>
      <c r="F1352" s="17">
        <v>32378</v>
      </c>
      <c r="G1352" s="18" t="s">
        <v>481</v>
      </c>
      <c r="I1352" s="1"/>
    </row>
    <row r="1353" spans="2:9" x14ac:dyDescent="0.2">
      <c r="E1353"/>
      <c r="G1353" s="8"/>
      <c r="H1353" s="6" t="s">
        <v>12</v>
      </c>
      <c r="I1353" s="19">
        <v>329569</v>
      </c>
    </row>
    <row r="1354" spans="2:9" x14ac:dyDescent="0.2">
      <c r="E1354"/>
      <c r="G1354" s="8"/>
      <c r="H1354" s="6" t="s">
        <v>18</v>
      </c>
      <c r="I1354" s="19">
        <v>-1010</v>
      </c>
    </row>
    <row r="1355" spans="2:9" x14ac:dyDescent="0.2">
      <c r="E1355"/>
      <c r="G1355" s="8"/>
      <c r="H1355" s="6" t="s">
        <v>222</v>
      </c>
      <c r="I1355" s="19">
        <v>3095</v>
      </c>
    </row>
    <row r="1356" spans="2:9" x14ac:dyDescent="0.2">
      <c r="E1356"/>
      <c r="G1356" s="8"/>
      <c r="H1356" s="6" t="s">
        <v>484</v>
      </c>
      <c r="I1356" s="19">
        <v>-410</v>
      </c>
    </row>
    <row r="1357" spans="2:9" ht="15" customHeight="1" x14ac:dyDescent="0.2">
      <c r="E1357"/>
      <c r="F1357" s="20" t="s">
        <v>15</v>
      </c>
      <c r="G1357" s="21"/>
      <c r="H1357" s="22" t="s">
        <v>528</v>
      </c>
      <c r="I1357" s="23">
        <f>SUBTOTAL(9,I1353:I1356)</f>
        <v>331244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467</v>
      </c>
      <c r="D1359" s="3">
        <v>325</v>
      </c>
      <c r="E1359" t="s">
        <v>529</v>
      </c>
      <c r="F1359" s="17">
        <v>32501</v>
      </c>
      <c r="G1359" s="18" t="s">
        <v>10</v>
      </c>
      <c r="I1359" s="1"/>
    </row>
    <row r="1360" spans="2:9" x14ac:dyDescent="0.2">
      <c r="E1360"/>
      <c r="G1360" s="8"/>
      <c r="H1360" s="6" t="s">
        <v>11</v>
      </c>
      <c r="I1360" s="19">
        <v>3432</v>
      </c>
    </row>
    <row r="1361" spans="2:9" x14ac:dyDescent="0.2">
      <c r="E1361"/>
      <c r="G1361" s="8"/>
      <c r="H1361" s="6" t="s">
        <v>12</v>
      </c>
      <c r="I1361" s="19">
        <v>74550</v>
      </c>
    </row>
    <row r="1362" spans="2:9" x14ac:dyDescent="0.2">
      <c r="E1362"/>
      <c r="G1362" s="8"/>
      <c r="H1362" s="6" t="s">
        <v>13</v>
      </c>
      <c r="I1362" s="19">
        <v>153</v>
      </c>
    </row>
    <row r="1363" spans="2:9" x14ac:dyDescent="0.2">
      <c r="E1363"/>
      <c r="G1363" s="8"/>
      <c r="H1363" s="6" t="s">
        <v>484</v>
      </c>
      <c r="I1363" s="19">
        <v>-3800</v>
      </c>
    </row>
    <row r="1364" spans="2:9" ht="15" customHeight="1" x14ac:dyDescent="0.2">
      <c r="E1364"/>
      <c r="F1364" s="20" t="s">
        <v>15</v>
      </c>
      <c r="G1364" s="21"/>
      <c r="H1364" s="22" t="s">
        <v>530</v>
      </c>
      <c r="I1364" s="23">
        <f>SUBTOTAL(9,I1360:I1363)</f>
        <v>74335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467</v>
      </c>
      <c r="D1366" s="3">
        <v>325</v>
      </c>
      <c r="E1366" t="s">
        <v>529</v>
      </c>
      <c r="F1366" s="17">
        <v>32521</v>
      </c>
      <c r="G1366" s="18" t="s">
        <v>471</v>
      </c>
      <c r="I1366" s="1"/>
    </row>
    <row r="1367" spans="2:9" x14ac:dyDescent="0.2">
      <c r="E1367"/>
      <c r="G1367" s="8"/>
      <c r="H1367" s="6" t="s">
        <v>11</v>
      </c>
      <c r="I1367" s="19">
        <v>21046</v>
      </c>
    </row>
    <row r="1368" spans="2:9" x14ac:dyDescent="0.2">
      <c r="E1368"/>
      <c r="G1368" s="8"/>
      <c r="H1368" s="6" t="s">
        <v>12</v>
      </c>
      <c r="I1368" s="19">
        <v>24300</v>
      </c>
    </row>
    <row r="1369" spans="2:9" ht="15" customHeight="1" x14ac:dyDescent="0.2">
      <c r="E1369"/>
      <c r="F1369" s="20" t="s">
        <v>15</v>
      </c>
      <c r="G1369" s="21"/>
      <c r="H1369" s="22" t="s">
        <v>531</v>
      </c>
      <c r="I1369" s="23">
        <f>SUBTOTAL(9,I1367:I1368)</f>
        <v>45346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467</v>
      </c>
      <c r="D1371" s="3">
        <v>325</v>
      </c>
      <c r="E1371" t="s">
        <v>529</v>
      </c>
      <c r="F1371" s="17">
        <v>32552</v>
      </c>
      <c r="G1371" s="18" t="s">
        <v>358</v>
      </c>
      <c r="I1371" s="1"/>
    </row>
    <row r="1372" spans="2:9" x14ac:dyDescent="0.2">
      <c r="E1372"/>
      <c r="G1372" s="8"/>
      <c r="H1372" s="6" t="s">
        <v>12</v>
      </c>
      <c r="I1372" s="19">
        <v>14155</v>
      </c>
    </row>
    <row r="1373" spans="2:9" ht="15" customHeight="1" x14ac:dyDescent="0.2">
      <c r="E1373"/>
      <c r="F1373" s="20" t="s">
        <v>15</v>
      </c>
      <c r="G1373" s="21"/>
      <c r="H1373" s="22" t="s">
        <v>532</v>
      </c>
      <c r="I1373" s="23">
        <f>SUBTOTAL(9,I1372:I1372)</f>
        <v>14155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467</v>
      </c>
      <c r="D1375" s="3">
        <v>325</v>
      </c>
      <c r="E1375" t="s">
        <v>529</v>
      </c>
      <c r="F1375" s="17">
        <v>32571</v>
      </c>
      <c r="G1375" s="18" t="s">
        <v>533</v>
      </c>
      <c r="I1375" s="1"/>
    </row>
    <row r="1376" spans="2:9" x14ac:dyDescent="0.2">
      <c r="E1376"/>
      <c r="G1376" s="8"/>
      <c r="H1376" s="6" t="s">
        <v>11</v>
      </c>
      <c r="I1376" s="19">
        <v>6208</v>
      </c>
    </row>
    <row r="1377" spans="2:9" x14ac:dyDescent="0.2">
      <c r="E1377"/>
      <c r="G1377" s="8"/>
      <c r="H1377" s="6" t="s">
        <v>12</v>
      </c>
      <c r="I1377" s="19">
        <v>65940</v>
      </c>
    </row>
    <row r="1378" spans="2:9" x14ac:dyDescent="0.2">
      <c r="E1378"/>
      <c r="G1378" s="8"/>
      <c r="H1378" s="6" t="s">
        <v>484</v>
      </c>
      <c r="I1378" s="19">
        <v>-7000</v>
      </c>
    </row>
    <row r="1379" spans="2:9" ht="15" customHeight="1" x14ac:dyDescent="0.2">
      <c r="E1379"/>
      <c r="F1379" s="20" t="s">
        <v>15</v>
      </c>
      <c r="G1379" s="21"/>
      <c r="H1379" s="22" t="s">
        <v>534</v>
      </c>
      <c r="I1379" s="23">
        <f>SUBTOTAL(9,I1376:I1378)</f>
        <v>65148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467</v>
      </c>
      <c r="D1381" s="3">
        <v>325</v>
      </c>
      <c r="E1381" t="s">
        <v>529</v>
      </c>
      <c r="F1381" s="17">
        <v>32572</v>
      </c>
      <c r="G1381" s="18" t="s">
        <v>535</v>
      </c>
      <c r="I1381" s="1"/>
    </row>
    <row r="1382" spans="2:9" x14ac:dyDescent="0.2">
      <c r="E1382"/>
      <c r="G1382" s="8"/>
      <c r="H1382" s="6" t="s">
        <v>12</v>
      </c>
      <c r="I1382" s="19">
        <v>11860</v>
      </c>
    </row>
    <row r="1383" spans="2:9" x14ac:dyDescent="0.2">
      <c r="E1383"/>
      <c r="G1383" s="8"/>
      <c r="H1383" s="6" t="s">
        <v>222</v>
      </c>
      <c r="I1383" s="19">
        <v>155</v>
      </c>
    </row>
    <row r="1384" spans="2:9" ht="15" customHeight="1" x14ac:dyDescent="0.2">
      <c r="E1384"/>
      <c r="F1384" s="20" t="s">
        <v>15</v>
      </c>
      <c r="G1384" s="21"/>
      <c r="H1384" s="22" t="s">
        <v>536</v>
      </c>
      <c r="I1384" s="23">
        <f>SUBTOTAL(9,I1382:I1383)</f>
        <v>12015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467</v>
      </c>
      <c r="D1386" s="3">
        <v>325</v>
      </c>
      <c r="E1386" t="s">
        <v>529</v>
      </c>
      <c r="F1386" s="17">
        <v>32575</v>
      </c>
      <c r="G1386" s="18" t="s">
        <v>537</v>
      </c>
      <c r="I1386" s="1"/>
    </row>
    <row r="1387" spans="2:9" x14ac:dyDescent="0.2">
      <c r="E1387"/>
      <c r="G1387" s="8"/>
      <c r="H1387" s="6" t="s">
        <v>11</v>
      </c>
      <c r="I1387" s="19">
        <v>11939</v>
      </c>
    </row>
    <row r="1388" spans="2:9" x14ac:dyDescent="0.2">
      <c r="E1388"/>
      <c r="G1388" s="8"/>
      <c r="H1388" s="6" t="s">
        <v>12</v>
      </c>
      <c r="I1388" s="19">
        <v>40000</v>
      </c>
    </row>
    <row r="1389" spans="2:9" x14ac:dyDescent="0.2">
      <c r="E1389"/>
      <c r="G1389" s="8"/>
      <c r="H1389" s="6" t="s">
        <v>484</v>
      </c>
      <c r="I1389" s="19">
        <v>5961</v>
      </c>
    </row>
    <row r="1390" spans="2:9" ht="15" customHeight="1" x14ac:dyDescent="0.2">
      <c r="E1390"/>
      <c r="F1390" s="20" t="s">
        <v>15</v>
      </c>
      <c r="G1390" s="21"/>
      <c r="H1390" s="22" t="s">
        <v>538</v>
      </c>
      <c r="I1390" s="23">
        <f>SUBTOTAL(9,I1387:I1389)</f>
        <v>57900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467</v>
      </c>
      <c r="D1392" s="3">
        <v>325</v>
      </c>
      <c r="E1392" t="s">
        <v>529</v>
      </c>
      <c r="F1392" s="17">
        <v>32577</v>
      </c>
      <c r="G1392" s="18" t="s">
        <v>539</v>
      </c>
      <c r="I1392" s="1"/>
    </row>
    <row r="1393" spans="2:9" x14ac:dyDescent="0.2">
      <c r="E1393"/>
      <c r="G1393" s="8"/>
      <c r="H1393" s="6" t="s">
        <v>113</v>
      </c>
      <c r="I1393" s="19">
        <v>900000</v>
      </c>
    </row>
    <row r="1394" spans="2:9" x14ac:dyDescent="0.2">
      <c r="E1394"/>
      <c r="G1394" s="8"/>
      <c r="H1394" s="6" t="s">
        <v>330</v>
      </c>
      <c r="I1394" s="19">
        <v>100000</v>
      </c>
    </row>
    <row r="1395" spans="2:9" x14ac:dyDescent="0.2">
      <c r="E1395"/>
      <c r="G1395" s="8"/>
      <c r="H1395" s="6" t="s">
        <v>18</v>
      </c>
      <c r="I1395" s="19">
        <v>620000</v>
      </c>
    </row>
    <row r="1396" spans="2:9" x14ac:dyDescent="0.2">
      <c r="E1396"/>
      <c r="G1396" s="8"/>
      <c r="H1396" s="6" t="s">
        <v>222</v>
      </c>
      <c r="I1396" s="19">
        <v>1500000</v>
      </c>
    </row>
    <row r="1397" spans="2:9" x14ac:dyDescent="0.2">
      <c r="E1397"/>
      <c r="G1397" s="8"/>
      <c r="H1397" s="6" t="s">
        <v>296</v>
      </c>
      <c r="I1397" s="19">
        <v>1900000</v>
      </c>
    </row>
    <row r="1398" spans="2:9" ht="15" customHeight="1" x14ac:dyDescent="0.2">
      <c r="E1398"/>
      <c r="F1398" s="20" t="s">
        <v>15</v>
      </c>
      <c r="G1398" s="21"/>
      <c r="H1398" s="22" t="s">
        <v>540</v>
      </c>
      <c r="I1398" s="23">
        <f>SUBTOTAL(9,I1393:I1397)</f>
        <v>5020000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467</v>
      </c>
      <c r="D1400" s="3">
        <v>325</v>
      </c>
      <c r="E1400" t="s">
        <v>529</v>
      </c>
      <c r="F1400" s="17">
        <v>32578</v>
      </c>
      <c r="G1400" s="18" t="s">
        <v>481</v>
      </c>
      <c r="I1400" s="1"/>
    </row>
    <row r="1401" spans="2:9" x14ac:dyDescent="0.2">
      <c r="E1401"/>
      <c r="G1401" s="8"/>
      <c r="H1401" s="6" t="s">
        <v>12</v>
      </c>
      <c r="I1401" s="19">
        <v>52220</v>
      </c>
    </row>
    <row r="1402" spans="2:9" ht="15" customHeight="1" x14ac:dyDescent="0.2">
      <c r="E1402"/>
      <c r="F1402" s="20" t="s">
        <v>15</v>
      </c>
      <c r="G1402" s="21"/>
      <c r="H1402" s="22" t="s">
        <v>541</v>
      </c>
      <c r="I1402" s="23">
        <f>SUBTOTAL(9,I1401:I1401)</f>
        <v>52220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467</v>
      </c>
      <c r="D1404" s="3">
        <v>325</v>
      </c>
      <c r="E1404" t="s">
        <v>529</v>
      </c>
      <c r="F1404" s="17">
        <v>32579</v>
      </c>
      <c r="G1404" s="18" t="s">
        <v>542</v>
      </c>
      <c r="I1404" s="1"/>
    </row>
    <row r="1405" spans="2:9" x14ac:dyDescent="0.2">
      <c r="E1405"/>
      <c r="G1405" s="8"/>
      <c r="H1405" s="6" t="s">
        <v>12</v>
      </c>
      <c r="I1405" s="19">
        <v>11600</v>
      </c>
    </row>
    <row r="1406" spans="2:9" x14ac:dyDescent="0.2">
      <c r="E1406"/>
      <c r="G1406" s="8"/>
      <c r="H1406" s="6" t="s">
        <v>18</v>
      </c>
      <c r="I1406" s="19">
        <v>15000</v>
      </c>
    </row>
    <row r="1407" spans="2:9" x14ac:dyDescent="0.2">
      <c r="E1407"/>
      <c r="G1407" s="8"/>
      <c r="H1407" s="6" t="s">
        <v>229</v>
      </c>
      <c r="I1407" s="19">
        <v>2000</v>
      </c>
    </row>
    <row r="1408" spans="2:9" ht="15" customHeight="1" x14ac:dyDescent="0.2">
      <c r="E1408"/>
      <c r="F1408" s="20" t="s">
        <v>15</v>
      </c>
      <c r="G1408" s="21"/>
      <c r="H1408" s="22" t="s">
        <v>543</v>
      </c>
      <c r="I1408" s="23">
        <f>SUBTOTAL(9,I1405:I1407)</f>
        <v>28600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467</v>
      </c>
      <c r="D1410" s="3">
        <v>325</v>
      </c>
      <c r="E1410" t="s">
        <v>529</v>
      </c>
      <c r="F1410" s="17">
        <v>32582</v>
      </c>
      <c r="G1410" s="18" t="s">
        <v>544</v>
      </c>
      <c r="I1410" s="1"/>
    </row>
    <row r="1411" spans="2:9" x14ac:dyDescent="0.2">
      <c r="E1411"/>
      <c r="G1411" s="8"/>
      <c r="H1411" s="6" t="s">
        <v>12</v>
      </c>
      <c r="I1411" s="19">
        <v>32890</v>
      </c>
    </row>
    <row r="1412" spans="2:9" x14ac:dyDescent="0.2">
      <c r="E1412"/>
      <c r="G1412" s="8"/>
      <c r="H1412" s="6" t="s">
        <v>18</v>
      </c>
      <c r="I1412" s="19">
        <v>5000</v>
      </c>
    </row>
    <row r="1413" spans="2:9" x14ac:dyDescent="0.2">
      <c r="E1413"/>
      <c r="G1413" s="8"/>
      <c r="H1413" s="6" t="s">
        <v>484</v>
      </c>
      <c r="I1413" s="19">
        <v>-5000</v>
      </c>
    </row>
    <row r="1414" spans="2:9" ht="15" customHeight="1" x14ac:dyDescent="0.2">
      <c r="E1414"/>
      <c r="F1414" s="20" t="s">
        <v>15</v>
      </c>
      <c r="G1414" s="21"/>
      <c r="H1414" s="22" t="s">
        <v>545</v>
      </c>
      <c r="I1414" s="23">
        <f>SUBTOTAL(9,I1411:I1413)</f>
        <v>32890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467</v>
      </c>
      <c r="D1416" s="3">
        <v>325</v>
      </c>
      <c r="E1416" t="s">
        <v>529</v>
      </c>
      <c r="F1416" s="17">
        <v>32585</v>
      </c>
      <c r="G1416" s="18" t="s">
        <v>546</v>
      </c>
      <c r="I1416" s="1"/>
    </row>
    <row r="1417" spans="2:9" x14ac:dyDescent="0.2">
      <c r="E1417"/>
      <c r="G1417" s="8"/>
      <c r="H1417" s="6" t="s">
        <v>484</v>
      </c>
      <c r="I1417" s="19">
        <v>160000</v>
      </c>
    </row>
    <row r="1418" spans="2:9" ht="15" customHeight="1" x14ac:dyDescent="0.2">
      <c r="E1418"/>
      <c r="F1418" s="20" t="s">
        <v>15</v>
      </c>
      <c r="G1418" s="21"/>
      <c r="H1418" s="22" t="s">
        <v>547</v>
      </c>
      <c r="I1418" s="23">
        <f>SUBTOTAL(9,I1417:I1417)</f>
        <v>160000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467</v>
      </c>
      <c r="D1420" s="3">
        <v>325</v>
      </c>
      <c r="E1420" t="s">
        <v>529</v>
      </c>
      <c r="F1420" s="17">
        <v>32586</v>
      </c>
      <c r="G1420" s="18" t="s">
        <v>548</v>
      </c>
      <c r="I1420" s="1"/>
    </row>
    <row r="1421" spans="2:9" x14ac:dyDescent="0.2">
      <c r="E1421"/>
      <c r="G1421" s="8"/>
      <c r="H1421" s="6" t="s">
        <v>12</v>
      </c>
      <c r="I1421" s="19">
        <v>39250</v>
      </c>
    </row>
    <row r="1422" spans="2:9" ht="15" customHeight="1" x14ac:dyDescent="0.2">
      <c r="E1422"/>
      <c r="F1422" s="20" t="s">
        <v>15</v>
      </c>
      <c r="G1422" s="21"/>
      <c r="H1422" s="22" t="s">
        <v>549</v>
      </c>
      <c r="I1422" s="23">
        <f>SUBTOTAL(9,I1421:I1421)</f>
        <v>39250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467</v>
      </c>
      <c r="D1424" s="3">
        <v>326</v>
      </c>
      <c r="E1424" t="s">
        <v>550</v>
      </c>
      <c r="F1424" s="17">
        <v>32601</v>
      </c>
      <c r="G1424" s="18" t="s">
        <v>10</v>
      </c>
      <c r="I1424" s="1"/>
    </row>
    <row r="1425" spans="2:9" x14ac:dyDescent="0.2">
      <c r="E1425"/>
      <c r="G1425" s="8"/>
      <c r="H1425" s="6" t="s">
        <v>11</v>
      </c>
      <c r="I1425" s="19">
        <v>11148</v>
      </c>
    </row>
    <row r="1426" spans="2:9" x14ac:dyDescent="0.2">
      <c r="E1426"/>
      <c r="G1426" s="8"/>
      <c r="H1426" s="6" t="s">
        <v>12</v>
      </c>
      <c r="I1426" s="19">
        <v>722180</v>
      </c>
    </row>
    <row r="1427" spans="2:9" x14ac:dyDescent="0.2">
      <c r="E1427"/>
      <c r="G1427" s="8"/>
      <c r="H1427" s="6" t="s">
        <v>13</v>
      </c>
      <c r="I1427" s="19">
        <v>1595</v>
      </c>
    </row>
    <row r="1428" spans="2:9" x14ac:dyDescent="0.2">
      <c r="E1428"/>
      <c r="G1428" s="8"/>
      <c r="H1428" s="6" t="s">
        <v>484</v>
      </c>
      <c r="I1428" s="19">
        <v>-5000</v>
      </c>
    </row>
    <row r="1429" spans="2:9" ht="15" customHeight="1" x14ac:dyDescent="0.2">
      <c r="E1429"/>
      <c r="F1429" s="20" t="s">
        <v>15</v>
      </c>
      <c r="G1429" s="21"/>
      <c r="H1429" s="22" t="s">
        <v>551</v>
      </c>
      <c r="I1429" s="23">
        <f>SUBTOTAL(9,I1425:I1428)</f>
        <v>729923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467</v>
      </c>
      <c r="D1431" s="3">
        <v>326</v>
      </c>
      <c r="E1431" t="s">
        <v>550</v>
      </c>
      <c r="F1431" s="17">
        <v>32621</v>
      </c>
      <c r="G1431" s="18" t="s">
        <v>17</v>
      </c>
      <c r="I1431" s="1"/>
    </row>
    <row r="1432" spans="2:9" x14ac:dyDescent="0.2">
      <c r="E1432"/>
      <c r="G1432" s="8"/>
      <c r="H1432" s="6" t="s">
        <v>11</v>
      </c>
      <c r="I1432" s="19">
        <v>2219</v>
      </c>
    </row>
    <row r="1433" spans="2:9" x14ac:dyDescent="0.2">
      <c r="E1433"/>
      <c r="G1433" s="8"/>
      <c r="H1433" s="6" t="s">
        <v>12</v>
      </c>
      <c r="I1433" s="19">
        <v>16055</v>
      </c>
    </row>
    <row r="1434" spans="2:9" ht="15" customHeight="1" x14ac:dyDescent="0.2">
      <c r="E1434"/>
      <c r="F1434" s="20" t="s">
        <v>15</v>
      </c>
      <c r="G1434" s="21"/>
      <c r="H1434" s="22" t="s">
        <v>552</v>
      </c>
      <c r="I1434" s="23">
        <f>SUBTOTAL(9,I1432:I1433)</f>
        <v>18274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467</v>
      </c>
      <c r="D1436" s="3">
        <v>326</v>
      </c>
      <c r="E1436" t="s">
        <v>550</v>
      </c>
      <c r="F1436" s="17">
        <v>32645</v>
      </c>
      <c r="G1436" s="18" t="s">
        <v>20</v>
      </c>
      <c r="I1436" s="1"/>
    </row>
    <row r="1437" spans="2:9" x14ac:dyDescent="0.2">
      <c r="E1437"/>
      <c r="G1437" s="8"/>
      <c r="H1437" s="6" t="s">
        <v>11</v>
      </c>
      <c r="I1437" s="19">
        <v>7821</v>
      </c>
    </row>
    <row r="1438" spans="2:9" x14ac:dyDescent="0.2">
      <c r="E1438"/>
      <c r="G1438" s="8"/>
      <c r="H1438" s="6" t="s">
        <v>12</v>
      </c>
      <c r="I1438" s="19">
        <v>52800</v>
      </c>
    </row>
    <row r="1439" spans="2:9" x14ac:dyDescent="0.2">
      <c r="E1439"/>
      <c r="G1439" s="8"/>
      <c r="H1439" s="6" t="s">
        <v>484</v>
      </c>
      <c r="I1439" s="19">
        <v>5000</v>
      </c>
    </row>
    <row r="1440" spans="2:9" ht="15" customHeight="1" x14ac:dyDescent="0.2">
      <c r="E1440"/>
      <c r="F1440" s="20" t="s">
        <v>15</v>
      </c>
      <c r="G1440" s="21"/>
      <c r="H1440" s="22" t="s">
        <v>553</v>
      </c>
      <c r="I1440" s="23">
        <f>SUBTOTAL(9,I1437:I1439)</f>
        <v>65621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467</v>
      </c>
      <c r="D1442" s="3">
        <v>326</v>
      </c>
      <c r="E1442" t="s">
        <v>550</v>
      </c>
      <c r="F1442" s="17">
        <v>32673</v>
      </c>
      <c r="G1442" s="18" t="s">
        <v>554</v>
      </c>
      <c r="I1442" s="1"/>
    </row>
    <row r="1443" spans="2:9" x14ac:dyDescent="0.2">
      <c r="E1443"/>
      <c r="G1443" s="8"/>
      <c r="H1443" s="6" t="s">
        <v>12</v>
      </c>
      <c r="I1443" s="19">
        <v>32310</v>
      </c>
    </row>
    <row r="1444" spans="2:9" ht="15" customHeight="1" x14ac:dyDescent="0.2">
      <c r="E1444"/>
      <c r="F1444" s="20" t="s">
        <v>15</v>
      </c>
      <c r="G1444" s="21"/>
      <c r="H1444" s="22" t="s">
        <v>555</v>
      </c>
      <c r="I1444" s="23">
        <f>SUBTOTAL(9,I1443:I1443)</f>
        <v>32310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467</v>
      </c>
      <c r="D1446" s="3">
        <v>326</v>
      </c>
      <c r="E1446" t="s">
        <v>550</v>
      </c>
      <c r="F1446" s="17">
        <v>32674</v>
      </c>
      <c r="G1446" s="18" t="s">
        <v>556</v>
      </c>
      <c r="I1446" s="1"/>
    </row>
    <row r="1447" spans="2:9" x14ac:dyDescent="0.2">
      <c r="E1447"/>
      <c r="G1447" s="8"/>
      <c r="H1447" s="6" t="s">
        <v>12</v>
      </c>
      <c r="I1447" s="19">
        <v>19195</v>
      </c>
    </row>
    <row r="1448" spans="2:9" ht="15" customHeight="1" x14ac:dyDescent="0.2">
      <c r="E1448"/>
      <c r="F1448" s="20" t="s">
        <v>15</v>
      </c>
      <c r="G1448" s="21"/>
      <c r="H1448" s="22" t="s">
        <v>557</v>
      </c>
      <c r="I1448" s="23">
        <f>SUBTOTAL(9,I1447:I1447)</f>
        <v>19195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467</v>
      </c>
      <c r="D1450" s="3">
        <v>326</v>
      </c>
      <c r="E1450" t="s">
        <v>550</v>
      </c>
      <c r="F1450" s="17">
        <v>32675</v>
      </c>
      <c r="G1450" s="18" t="s">
        <v>558</v>
      </c>
      <c r="I1450" s="1"/>
    </row>
    <row r="1451" spans="2:9" x14ac:dyDescent="0.2">
      <c r="E1451"/>
      <c r="G1451" s="8"/>
      <c r="H1451" s="6" t="s">
        <v>12</v>
      </c>
      <c r="I1451" s="19">
        <v>11830</v>
      </c>
    </row>
    <row r="1452" spans="2:9" ht="15" customHeight="1" x14ac:dyDescent="0.2">
      <c r="E1452"/>
      <c r="F1452" s="20" t="s">
        <v>15</v>
      </c>
      <c r="G1452" s="21"/>
      <c r="H1452" s="22" t="s">
        <v>559</v>
      </c>
      <c r="I1452" s="23">
        <f>SUBTOTAL(9,I1451:I1451)</f>
        <v>11830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467</v>
      </c>
      <c r="D1454" s="3">
        <v>326</v>
      </c>
      <c r="E1454" t="s">
        <v>550</v>
      </c>
      <c r="F1454" s="17">
        <v>32678</v>
      </c>
      <c r="G1454" s="18" t="s">
        <v>481</v>
      </c>
      <c r="I1454" s="1"/>
    </row>
    <row r="1455" spans="2:9" x14ac:dyDescent="0.2">
      <c r="E1455"/>
      <c r="G1455" s="8"/>
      <c r="H1455" s="6" t="s">
        <v>12</v>
      </c>
      <c r="I1455" s="19">
        <v>63475</v>
      </c>
    </row>
    <row r="1456" spans="2:9" ht="15" customHeight="1" x14ac:dyDescent="0.2">
      <c r="E1456"/>
      <c r="F1456" s="20" t="s">
        <v>15</v>
      </c>
      <c r="G1456" s="21"/>
      <c r="H1456" s="22" t="s">
        <v>560</v>
      </c>
      <c r="I1456" s="23">
        <f>SUBTOTAL(9,I1455:I1455)</f>
        <v>63475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467</v>
      </c>
      <c r="D1458" s="3">
        <v>326</v>
      </c>
      <c r="E1458" t="s">
        <v>550</v>
      </c>
      <c r="F1458" s="17">
        <v>32680</v>
      </c>
      <c r="G1458" s="18" t="s">
        <v>561</v>
      </c>
      <c r="I1458" s="1"/>
    </row>
    <row r="1459" spans="2:9" x14ac:dyDescent="0.2">
      <c r="E1459"/>
      <c r="G1459" s="8"/>
      <c r="H1459" s="6" t="s">
        <v>12</v>
      </c>
      <c r="I1459" s="19">
        <v>49055</v>
      </c>
    </row>
    <row r="1460" spans="2:9" x14ac:dyDescent="0.2">
      <c r="E1460"/>
      <c r="G1460" s="8"/>
      <c r="H1460" s="6" t="s">
        <v>18</v>
      </c>
      <c r="I1460" s="19">
        <v>65</v>
      </c>
    </row>
    <row r="1461" spans="2:9" ht="15" customHeight="1" x14ac:dyDescent="0.2">
      <c r="E1461"/>
      <c r="F1461" s="20" t="s">
        <v>15</v>
      </c>
      <c r="G1461" s="21"/>
      <c r="H1461" s="22" t="s">
        <v>562</v>
      </c>
      <c r="I1461" s="23">
        <f>SUBTOTAL(9,I1459:I1460)</f>
        <v>49120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467</v>
      </c>
      <c r="D1463" s="3">
        <v>327</v>
      </c>
      <c r="E1463" t="s">
        <v>563</v>
      </c>
      <c r="F1463" s="17">
        <v>32701</v>
      </c>
      <c r="G1463" s="18" t="s">
        <v>10</v>
      </c>
      <c r="I1463" s="1"/>
    </row>
    <row r="1464" spans="2:9" x14ac:dyDescent="0.2">
      <c r="E1464"/>
      <c r="G1464" s="8"/>
      <c r="H1464" s="6" t="s">
        <v>11</v>
      </c>
      <c r="I1464" s="19">
        <v>1130</v>
      </c>
    </row>
    <row r="1465" spans="2:9" x14ac:dyDescent="0.2">
      <c r="E1465"/>
      <c r="G1465" s="8"/>
      <c r="H1465" s="6" t="s">
        <v>12</v>
      </c>
      <c r="I1465" s="19">
        <v>79350</v>
      </c>
    </row>
    <row r="1466" spans="2:9" x14ac:dyDescent="0.2">
      <c r="E1466"/>
      <c r="G1466" s="8"/>
      <c r="H1466" s="6" t="s">
        <v>13</v>
      </c>
      <c r="I1466" s="19">
        <v>168</v>
      </c>
    </row>
    <row r="1467" spans="2:9" ht="15" customHeight="1" x14ac:dyDescent="0.2">
      <c r="E1467"/>
      <c r="F1467" s="20" t="s">
        <v>15</v>
      </c>
      <c r="G1467" s="21"/>
      <c r="H1467" s="22" t="s">
        <v>564</v>
      </c>
      <c r="I1467" s="23">
        <f>SUBTOTAL(9,I1464:I1466)</f>
        <v>80648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467</v>
      </c>
      <c r="D1469" s="3">
        <v>327</v>
      </c>
      <c r="E1469" t="s">
        <v>563</v>
      </c>
      <c r="F1469" s="17">
        <v>32770</v>
      </c>
      <c r="G1469" s="18" t="s">
        <v>565</v>
      </c>
      <c r="I1469" s="1"/>
    </row>
    <row r="1470" spans="2:9" x14ac:dyDescent="0.2">
      <c r="E1470"/>
      <c r="G1470" s="8"/>
      <c r="H1470" s="6" t="s">
        <v>12</v>
      </c>
      <c r="I1470" s="19">
        <v>3710</v>
      </c>
    </row>
    <row r="1471" spans="2:9" ht="15" customHeight="1" x14ac:dyDescent="0.2">
      <c r="E1471"/>
      <c r="F1471" s="20" t="s">
        <v>15</v>
      </c>
      <c r="G1471" s="21"/>
      <c r="H1471" s="22" t="s">
        <v>566</v>
      </c>
      <c r="I1471" s="23">
        <f>SUBTOTAL(9,I1470:I1470)</f>
        <v>3710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467</v>
      </c>
      <c r="D1473" s="3">
        <v>327</v>
      </c>
      <c r="E1473" t="s">
        <v>563</v>
      </c>
      <c r="F1473" s="17">
        <v>32771</v>
      </c>
      <c r="G1473" s="18" t="s">
        <v>567</v>
      </c>
      <c r="I1473" s="1"/>
    </row>
    <row r="1474" spans="2:9" x14ac:dyDescent="0.2">
      <c r="E1474"/>
      <c r="G1474" s="8"/>
      <c r="H1474" s="6" t="s">
        <v>12</v>
      </c>
      <c r="I1474" s="19">
        <v>6100</v>
      </c>
    </row>
    <row r="1475" spans="2:9" ht="15" customHeight="1" x14ac:dyDescent="0.2">
      <c r="E1475"/>
      <c r="F1475" s="20" t="s">
        <v>15</v>
      </c>
      <c r="G1475" s="21"/>
      <c r="H1475" s="22" t="s">
        <v>568</v>
      </c>
      <c r="I1475" s="23">
        <f>SUBTOTAL(9,I1474:I1474)</f>
        <v>6100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467</v>
      </c>
      <c r="D1477" s="3">
        <v>328</v>
      </c>
      <c r="E1477" t="s">
        <v>569</v>
      </c>
      <c r="F1477" s="17">
        <v>32870</v>
      </c>
      <c r="G1477" s="18" t="s">
        <v>570</v>
      </c>
      <c r="I1477" s="1"/>
    </row>
    <row r="1478" spans="2:9" x14ac:dyDescent="0.2">
      <c r="E1478"/>
      <c r="G1478" s="8"/>
      <c r="H1478" s="6" t="s">
        <v>12</v>
      </c>
      <c r="I1478" s="19">
        <v>2080525</v>
      </c>
    </row>
    <row r="1479" spans="2:9" x14ac:dyDescent="0.2">
      <c r="E1479"/>
      <c r="G1479" s="8"/>
      <c r="H1479" s="6" t="s">
        <v>18</v>
      </c>
      <c r="I1479" s="19">
        <v>-5000</v>
      </c>
    </row>
    <row r="1480" spans="2:9" x14ac:dyDescent="0.2">
      <c r="E1480"/>
      <c r="G1480" s="8"/>
      <c r="H1480" s="6" t="s">
        <v>222</v>
      </c>
      <c r="I1480" s="19">
        <v>119560</v>
      </c>
    </row>
    <row r="1481" spans="2:9" ht="15" customHeight="1" x14ac:dyDescent="0.2">
      <c r="E1481"/>
      <c r="F1481" s="20" t="s">
        <v>15</v>
      </c>
      <c r="G1481" s="21"/>
      <c r="H1481" s="22" t="s">
        <v>571</v>
      </c>
      <c r="I1481" s="23">
        <f>SUBTOTAL(9,I1478:I1480)</f>
        <v>2195085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467</v>
      </c>
      <c r="D1483" s="3">
        <v>328</v>
      </c>
      <c r="E1483" t="s">
        <v>569</v>
      </c>
      <c r="F1483" s="17">
        <v>32878</v>
      </c>
      <c r="G1483" s="18" t="s">
        <v>481</v>
      </c>
      <c r="I1483" s="1"/>
    </row>
    <row r="1484" spans="2:9" x14ac:dyDescent="0.2">
      <c r="E1484"/>
      <c r="G1484" s="8"/>
      <c r="H1484" s="6" t="s">
        <v>12</v>
      </c>
      <c r="I1484" s="19">
        <v>128520</v>
      </c>
    </row>
    <row r="1485" spans="2:9" x14ac:dyDescent="0.2">
      <c r="E1485"/>
      <c r="G1485" s="8"/>
      <c r="H1485" s="6" t="s">
        <v>222</v>
      </c>
      <c r="I1485" s="19">
        <v>50860</v>
      </c>
    </row>
    <row r="1486" spans="2:9" x14ac:dyDescent="0.2">
      <c r="E1486"/>
      <c r="G1486" s="8"/>
      <c r="H1486" s="6" t="s">
        <v>484</v>
      </c>
      <c r="I1486" s="19">
        <v>1600</v>
      </c>
    </row>
    <row r="1487" spans="2:9" ht="15" customHeight="1" x14ac:dyDescent="0.2">
      <c r="E1487"/>
      <c r="F1487" s="20" t="s">
        <v>15</v>
      </c>
      <c r="G1487" s="21"/>
      <c r="H1487" s="22" t="s">
        <v>572</v>
      </c>
      <c r="I1487" s="23">
        <f>SUBTOTAL(9,I1484:I1486)</f>
        <v>180980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467</v>
      </c>
      <c r="D1489" s="3">
        <v>329</v>
      </c>
      <c r="E1489" t="s">
        <v>573</v>
      </c>
      <c r="F1489" s="17">
        <v>32901</v>
      </c>
      <c r="G1489" s="18" t="s">
        <v>10</v>
      </c>
      <c r="I1489" s="1"/>
    </row>
    <row r="1490" spans="2:9" x14ac:dyDescent="0.2">
      <c r="E1490"/>
      <c r="G1490" s="8"/>
      <c r="H1490" s="6" t="s">
        <v>11</v>
      </c>
      <c r="I1490" s="19">
        <v>5263</v>
      </c>
    </row>
    <row r="1491" spans="2:9" x14ac:dyDescent="0.2">
      <c r="E1491"/>
      <c r="G1491" s="8"/>
      <c r="H1491" s="6" t="s">
        <v>12</v>
      </c>
      <c r="I1491" s="19">
        <v>392100</v>
      </c>
    </row>
    <row r="1492" spans="2:9" x14ac:dyDescent="0.2">
      <c r="E1492"/>
      <c r="G1492" s="8"/>
      <c r="H1492" s="6" t="s">
        <v>13</v>
      </c>
      <c r="I1492" s="19">
        <v>824</v>
      </c>
    </row>
    <row r="1493" spans="2:9" ht="15" customHeight="1" x14ac:dyDescent="0.2">
      <c r="E1493"/>
      <c r="F1493" s="20" t="s">
        <v>15</v>
      </c>
      <c r="G1493" s="21"/>
      <c r="H1493" s="22" t="s">
        <v>574</v>
      </c>
      <c r="I1493" s="23">
        <f>SUBTOTAL(9,I1490:I1492)</f>
        <v>398187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3</v>
      </c>
      <c r="C1495" t="s">
        <v>467</v>
      </c>
      <c r="D1495" s="3">
        <v>329</v>
      </c>
      <c r="E1495" t="s">
        <v>573</v>
      </c>
      <c r="F1495" s="17">
        <v>32921</v>
      </c>
      <c r="G1495" s="18" t="s">
        <v>17</v>
      </c>
      <c r="I1495" s="1"/>
    </row>
    <row r="1496" spans="2:9" x14ac:dyDescent="0.2">
      <c r="E1496"/>
      <c r="G1496" s="8"/>
      <c r="H1496" s="6" t="s">
        <v>11</v>
      </c>
      <c r="I1496" s="19">
        <v>8224</v>
      </c>
    </row>
    <row r="1497" spans="2:9" x14ac:dyDescent="0.2">
      <c r="E1497"/>
      <c r="G1497" s="8"/>
      <c r="H1497" s="6" t="s">
        <v>12</v>
      </c>
      <c r="I1497" s="19">
        <v>4582</v>
      </c>
    </row>
    <row r="1498" spans="2:9" ht="15" customHeight="1" x14ac:dyDescent="0.2">
      <c r="E1498"/>
      <c r="F1498" s="20" t="s">
        <v>15</v>
      </c>
      <c r="G1498" s="21"/>
      <c r="H1498" s="22" t="s">
        <v>575</v>
      </c>
      <c r="I1498" s="23">
        <f>SUBTOTAL(9,I1496:I1497)</f>
        <v>12806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3</v>
      </c>
      <c r="C1500" t="s">
        <v>467</v>
      </c>
      <c r="D1500" s="3">
        <v>329</v>
      </c>
      <c r="E1500" t="s">
        <v>573</v>
      </c>
      <c r="F1500" s="17">
        <v>32945</v>
      </c>
      <c r="G1500" s="18" t="s">
        <v>20</v>
      </c>
      <c r="I1500" s="1"/>
    </row>
    <row r="1501" spans="2:9" x14ac:dyDescent="0.2">
      <c r="E1501"/>
      <c r="G1501" s="8"/>
      <c r="H1501" s="6" t="s">
        <v>11</v>
      </c>
      <c r="I1501" s="19">
        <v>7073</v>
      </c>
    </row>
    <row r="1502" spans="2:9" x14ac:dyDescent="0.2">
      <c r="E1502"/>
      <c r="G1502" s="8"/>
      <c r="H1502" s="6" t="s">
        <v>12</v>
      </c>
      <c r="I1502" s="19">
        <v>49200</v>
      </c>
    </row>
    <row r="1503" spans="2:9" ht="15" customHeight="1" x14ac:dyDescent="0.2">
      <c r="E1503"/>
      <c r="F1503" s="20" t="s">
        <v>15</v>
      </c>
      <c r="G1503" s="21"/>
      <c r="H1503" s="22" t="s">
        <v>576</v>
      </c>
      <c r="I1503" s="23">
        <f>SUBTOTAL(9,I1501:I1502)</f>
        <v>56273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467</v>
      </c>
      <c r="D1505" s="3">
        <v>329</v>
      </c>
      <c r="E1505" t="s">
        <v>573</v>
      </c>
      <c r="F1505" s="17">
        <v>32978</v>
      </c>
      <c r="G1505" s="18" t="s">
        <v>481</v>
      </c>
      <c r="I1505" s="1"/>
    </row>
    <row r="1506" spans="2:9" x14ac:dyDescent="0.2">
      <c r="E1506"/>
      <c r="G1506" s="8"/>
      <c r="H1506" s="6" t="s">
        <v>12</v>
      </c>
      <c r="I1506" s="19">
        <v>12015</v>
      </c>
    </row>
    <row r="1507" spans="2:9" ht="15" customHeight="1" x14ac:dyDescent="0.2">
      <c r="E1507"/>
      <c r="F1507" s="20" t="s">
        <v>15</v>
      </c>
      <c r="G1507" s="21"/>
      <c r="H1507" s="22" t="s">
        <v>577</v>
      </c>
      <c r="I1507" s="23">
        <f>SUBTOTAL(9,I1506:I1506)</f>
        <v>12015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3</v>
      </c>
      <c r="C1509" t="s">
        <v>467</v>
      </c>
      <c r="D1509" s="3">
        <v>334</v>
      </c>
      <c r="E1509" t="s">
        <v>578</v>
      </c>
      <c r="F1509" s="17">
        <v>33401</v>
      </c>
      <c r="G1509" s="18" t="s">
        <v>10</v>
      </c>
      <c r="I1509" s="1"/>
    </row>
    <row r="1510" spans="2:9" x14ac:dyDescent="0.2">
      <c r="E1510"/>
      <c r="G1510" s="8"/>
      <c r="H1510" s="6" t="s">
        <v>11</v>
      </c>
      <c r="I1510" s="19">
        <v>3998</v>
      </c>
    </row>
    <row r="1511" spans="2:9" x14ac:dyDescent="0.2">
      <c r="E1511"/>
      <c r="G1511" s="8"/>
      <c r="H1511" s="6" t="s">
        <v>12</v>
      </c>
      <c r="I1511" s="19">
        <v>115150</v>
      </c>
    </row>
    <row r="1512" spans="2:9" x14ac:dyDescent="0.2">
      <c r="E1512"/>
      <c r="G1512" s="8"/>
      <c r="H1512" s="6" t="s">
        <v>18</v>
      </c>
      <c r="I1512" s="19">
        <v>2250</v>
      </c>
    </row>
    <row r="1513" spans="2:9" x14ac:dyDescent="0.2">
      <c r="E1513"/>
      <c r="G1513" s="8"/>
      <c r="H1513" s="6" t="s">
        <v>13</v>
      </c>
      <c r="I1513" s="19">
        <v>294</v>
      </c>
    </row>
    <row r="1514" spans="2:9" ht="15" customHeight="1" x14ac:dyDescent="0.2">
      <c r="E1514"/>
      <c r="F1514" s="20" t="s">
        <v>15</v>
      </c>
      <c r="G1514" s="21"/>
      <c r="H1514" s="22" t="s">
        <v>579</v>
      </c>
      <c r="I1514" s="23">
        <f>SUBTOTAL(9,I1510:I1513)</f>
        <v>121692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3</v>
      </c>
      <c r="C1516" t="s">
        <v>467</v>
      </c>
      <c r="D1516" s="3">
        <v>334</v>
      </c>
      <c r="E1516" t="s">
        <v>578</v>
      </c>
      <c r="F1516" s="17">
        <v>33421</v>
      </c>
      <c r="G1516" s="18" t="s">
        <v>17</v>
      </c>
      <c r="I1516" s="1"/>
    </row>
    <row r="1517" spans="2:9" x14ac:dyDescent="0.2">
      <c r="E1517"/>
      <c r="G1517" s="8"/>
      <c r="H1517" s="6" t="s">
        <v>11</v>
      </c>
      <c r="I1517" s="19">
        <v>1889</v>
      </c>
    </row>
    <row r="1518" spans="2:9" x14ac:dyDescent="0.2">
      <c r="E1518"/>
      <c r="G1518" s="8"/>
      <c r="H1518" s="6" t="s">
        <v>12</v>
      </c>
      <c r="I1518" s="19">
        <v>6540</v>
      </c>
    </row>
    <row r="1519" spans="2:9" ht="15" customHeight="1" x14ac:dyDescent="0.2">
      <c r="E1519"/>
      <c r="F1519" s="20" t="s">
        <v>15</v>
      </c>
      <c r="G1519" s="21"/>
      <c r="H1519" s="22" t="s">
        <v>580</v>
      </c>
      <c r="I1519" s="23">
        <f>SUBTOTAL(9,I1517:I1518)</f>
        <v>8429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3</v>
      </c>
      <c r="C1521" t="s">
        <v>467</v>
      </c>
      <c r="D1521" s="3">
        <v>334</v>
      </c>
      <c r="E1521" t="s">
        <v>578</v>
      </c>
      <c r="F1521" s="17">
        <v>33450</v>
      </c>
      <c r="G1521" s="18" t="s">
        <v>581</v>
      </c>
      <c r="I1521" s="1"/>
    </row>
    <row r="1522" spans="2:9" x14ac:dyDescent="0.2">
      <c r="E1522"/>
      <c r="G1522" s="8"/>
      <c r="H1522" s="6" t="s">
        <v>12</v>
      </c>
      <c r="I1522" s="19">
        <v>527160</v>
      </c>
    </row>
    <row r="1523" spans="2:9" x14ac:dyDescent="0.2">
      <c r="E1523"/>
      <c r="G1523" s="8"/>
      <c r="H1523" s="6" t="s">
        <v>18</v>
      </c>
      <c r="I1523" s="19">
        <v>27750</v>
      </c>
    </row>
    <row r="1524" spans="2:9" ht="15" customHeight="1" x14ac:dyDescent="0.2">
      <c r="E1524"/>
      <c r="F1524" s="20" t="s">
        <v>15</v>
      </c>
      <c r="G1524" s="21"/>
      <c r="H1524" s="22" t="s">
        <v>582</v>
      </c>
      <c r="I1524" s="23">
        <f>SUBTOTAL(9,I1522:I1523)</f>
        <v>554910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3</v>
      </c>
      <c r="C1526" t="s">
        <v>467</v>
      </c>
      <c r="D1526" s="3">
        <v>334</v>
      </c>
      <c r="E1526" t="s">
        <v>578</v>
      </c>
      <c r="F1526" s="17">
        <v>33472</v>
      </c>
      <c r="G1526" s="18" t="s">
        <v>583</v>
      </c>
      <c r="I1526" s="1"/>
    </row>
    <row r="1527" spans="2:9" x14ac:dyDescent="0.2">
      <c r="E1527"/>
      <c r="G1527" s="8"/>
      <c r="H1527" s="6" t="s">
        <v>11</v>
      </c>
      <c r="I1527" s="19">
        <v>125360</v>
      </c>
    </row>
    <row r="1528" spans="2:9" x14ac:dyDescent="0.2">
      <c r="E1528"/>
      <c r="G1528" s="8"/>
      <c r="H1528" s="6" t="s">
        <v>12</v>
      </c>
      <c r="I1528" s="19">
        <v>71360</v>
      </c>
    </row>
    <row r="1529" spans="2:9" x14ac:dyDescent="0.2">
      <c r="E1529"/>
      <c r="G1529" s="8"/>
      <c r="H1529" s="6" t="s">
        <v>18</v>
      </c>
      <c r="I1529" s="19">
        <v>-31990</v>
      </c>
    </row>
    <row r="1530" spans="2:9" ht="15" customHeight="1" x14ac:dyDescent="0.2">
      <c r="E1530"/>
      <c r="F1530" s="20" t="s">
        <v>15</v>
      </c>
      <c r="G1530" s="21"/>
      <c r="H1530" s="22" t="s">
        <v>584</v>
      </c>
      <c r="I1530" s="23">
        <f>SUBTOTAL(9,I1527:I1529)</f>
        <v>164730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467</v>
      </c>
      <c r="D1532" s="3">
        <v>334</v>
      </c>
      <c r="E1532" t="s">
        <v>578</v>
      </c>
      <c r="F1532" s="17">
        <v>33473</v>
      </c>
      <c r="G1532" s="18" t="s">
        <v>585</v>
      </c>
      <c r="I1532" s="1"/>
    </row>
    <row r="1533" spans="2:9" x14ac:dyDescent="0.2">
      <c r="E1533"/>
      <c r="G1533" s="8"/>
      <c r="H1533" s="6" t="s">
        <v>12</v>
      </c>
      <c r="I1533" s="19">
        <v>110210</v>
      </c>
    </row>
    <row r="1534" spans="2:9" ht="15" customHeight="1" x14ac:dyDescent="0.2">
      <c r="E1534"/>
      <c r="F1534" s="20" t="s">
        <v>15</v>
      </c>
      <c r="G1534" s="21"/>
      <c r="H1534" s="22" t="s">
        <v>586</v>
      </c>
      <c r="I1534" s="23">
        <f>SUBTOTAL(9,I1533:I1533)</f>
        <v>110210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467</v>
      </c>
      <c r="D1536" s="3">
        <v>334</v>
      </c>
      <c r="E1536" t="s">
        <v>578</v>
      </c>
      <c r="F1536" s="17">
        <v>33475</v>
      </c>
      <c r="G1536" s="18" t="s">
        <v>587</v>
      </c>
      <c r="I1536" s="1"/>
    </row>
    <row r="1537" spans="2:9" x14ac:dyDescent="0.2">
      <c r="E1537"/>
      <c r="G1537" s="8"/>
      <c r="H1537" s="6" t="s">
        <v>11</v>
      </c>
      <c r="I1537" s="19">
        <v>1466</v>
      </c>
    </row>
    <row r="1538" spans="2:9" x14ac:dyDescent="0.2">
      <c r="E1538"/>
      <c r="G1538" s="8"/>
      <c r="H1538" s="6" t="s">
        <v>12</v>
      </c>
      <c r="I1538" s="19">
        <v>18670</v>
      </c>
    </row>
    <row r="1539" spans="2:9" ht="15" customHeight="1" x14ac:dyDescent="0.2">
      <c r="E1539"/>
      <c r="F1539" s="20" t="s">
        <v>15</v>
      </c>
      <c r="G1539" s="21"/>
      <c r="H1539" s="22" t="s">
        <v>588</v>
      </c>
      <c r="I1539" s="23">
        <f>SUBTOTAL(9,I1537:I1538)</f>
        <v>20136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3</v>
      </c>
      <c r="C1541" t="s">
        <v>467</v>
      </c>
      <c r="D1541" s="3">
        <v>334</v>
      </c>
      <c r="E1541" t="s">
        <v>578</v>
      </c>
      <c r="F1541" s="17">
        <v>33478</v>
      </c>
      <c r="G1541" s="18" t="s">
        <v>481</v>
      </c>
      <c r="I1541" s="1"/>
    </row>
    <row r="1542" spans="2:9" x14ac:dyDescent="0.2">
      <c r="E1542"/>
      <c r="G1542" s="8"/>
      <c r="H1542" s="6" t="s">
        <v>12</v>
      </c>
      <c r="I1542" s="19">
        <v>9170</v>
      </c>
    </row>
    <row r="1543" spans="2:9" ht="15" customHeight="1" x14ac:dyDescent="0.2">
      <c r="E1543"/>
      <c r="F1543" s="20" t="s">
        <v>15</v>
      </c>
      <c r="G1543" s="21"/>
      <c r="H1543" s="22" t="s">
        <v>589</v>
      </c>
      <c r="I1543" s="23">
        <f>SUBTOTAL(9,I1542:I1542)</f>
        <v>9170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3</v>
      </c>
      <c r="C1545" t="s">
        <v>467</v>
      </c>
      <c r="D1545" s="3">
        <v>335</v>
      </c>
      <c r="E1545" t="s">
        <v>590</v>
      </c>
      <c r="F1545" s="17">
        <v>33501</v>
      </c>
      <c r="G1545" s="18" t="s">
        <v>10</v>
      </c>
      <c r="I1545" s="1"/>
    </row>
    <row r="1546" spans="2:9" x14ac:dyDescent="0.2">
      <c r="E1546"/>
      <c r="G1546" s="8"/>
      <c r="H1546" s="6" t="s">
        <v>12</v>
      </c>
      <c r="I1546" s="19">
        <v>53220</v>
      </c>
    </row>
    <row r="1547" spans="2:9" x14ac:dyDescent="0.2">
      <c r="E1547"/>
      <c r="G1547" s="8"/>
      <c r="H1547" s="6" t="s">
        <v>18</v>
      </c>
      <c r="I1547" s="19">
        <v>780</v>
      </c>
    </row>
    <row r="1548" spans="2:9" x14ac:dyDescent="0.2">
      <c r="E1548"/>
      <c r="G1548" s="8"/>
      <c r="H1548" s="6" t="s">
        <v>13</v>
      </c>
      <c r="I1548" s="19">
        <v>138</v>
      </c>
    </row>
    <row r="1549" spans="2:9" x14ac:dyDescent="0.2">
      <c r="E1549"/>
      <c r="G1549" s="8"/>
      <c r="H1549" s="6" t="s">
        <v>484</v>
      </c>
      <c r="I1549" s="19">
        <v>1600</v>
      </c>
    </row>
    <row r="1550" spans="2:9" ht="15" customHeight="1" x14ac:dyDescent="0.2">
      <c r="E1550"/>
      <c r="F1550" s="20" t="s">
        <v>15</v>
      </c>
      <c r="G1550" s="21"/>
      <c r="H1550" s="22" t="s">
        <v>591</v>
      </c>
      <c r="I1550" s="23">
        <f>SUBTOTAL(9,I1546:I1549)</f>
        <v>55738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467</v>
      </c>
      <c r="D1552" s="3">
        <v>335</v>
      </c>
      <c r="E1552" t="s">
        <v>590</v>
      </c>
      <c r="F1552" s="17">
        <v>33521</v>
      </c>
      <c r="G1552" s="18" t="s">
        <v>174</v>
      </c>
      <c r="I1552" s="1"/>
    </row>
    <row r="1553" spans="2:9" x14ac:dyDescent="0.2">
      <c r="E1553"/>
      <c r="G1553" s="8"/>
      <c r="H1553" s="6" t="s">
        <v>11</v>
      </c>
      <c r="I1553" s="19">
        <v>7</v>
      </c>
    </row>
    <row r="1554" spans="2:9" x14ac:dyDescent="0.2">
      <c r="E1554"/>
      <c r="G1554" s="8"/>
      <c r="H1554" s="6" t="s">
        <v>12</v>
      </c>
      <c r="I1554" s="19">
        <v>2420</v>
      </c>
    </row>
    <row r="1555" spans="2:9" ht="15" customHeight="1" x14ac:dyDescent="0.2">
      <c r="E1555"/>
      <c r="F1555" s="20" t="s">
        <v>15</v>
      </c>
      <c r="G1555" s="21"/>
      <c r="H1555" s="22" t="s">
        <v>592</v>
      </c>
      <c r="I1555" s="23">
        <f>SUBTOTAL(9,I1553:I1554)</f>
        <v>2427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3</v>
      </c>
      <c r="C1557" t="s">
        <v>467</v>
      </c>
      <c r="D1557" s="3">
        <v>335</v>
      </c>
      <c r="E1557" t="s">
        <v>590</v>
      </c>
      <c r="F1557" s="17">
        <v>33570</v>
      </c>
      <c r="G1557" s="18" t="s">
        <v>593</v>
      </c>
      <c r="I1557" s="1"/>
    </row>
    <row r="1558" spans="2:9" x14ac:dyDescent="0.2">
      <c r="E1558"/>
      <c r="G1558" s="8"/>
      <c r="H1558" s="6" t="s">
        <v>12</v>
      </c>
      <c r="I1558" s="19">
        <v>135000</v>
      </c>
    </row>
    <row r="1559" spans="2:9" ht="15" customHeight="1" x14ac:dyDescent="0.2">
      <c r="E1559"/>
      <c r="F1559" s="20" t="s">
        <v>15</v>
      </c>
      <c r="G1559" s="21"/>
      <c r="H1559" s="22" t="s">
        <v>594</v>
      </c>
      <c r="I1559" s="23">
        <f>SUBTOTAL(9,I1558:I1558)</f>
        <v>135000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3</v>
      </c>
      <c r="C1561" t="s">
        <v>467</v>
      </c>
      <c r="D1561" s="3">
        <v>335</v>
      </c>
      <c r="E1561" t="s">
        <v>590</v>
      </c>
      <c r="F1561" s="17">
        <v>33571</v>
      </c>
      <c r="G1561" s="18" t="s">
        <v>595</v>
      </c>
      <c r="I1561" s="1"/>
    </row>
    <row r="1562" spans="2:9" x14ac:dyDescent="0.2">
      <c r="E1562"/>
      <c r="G1562" s="8"/>
      <c r="H1562" s="6" t="s">
        <v>12</v>
      </c>
      <c r="I1562" s="19">
        <v>415230</v>
      </c>
    </row>
    <row r="1563" spans="2:9" x14ac:dyDescent="0.2">
      <c r="E1563"/>
      <c r="G1563" s="8"/>
      <c r="H1563" s="6" t="s">
        <v>18</v>
      </c>
      <c r="I1563" s="19">
        <v>300300</v>
      </c>
    </row>
    <row r="1564" spans="2:9" x14ac:dyDescent="0.2">
      <c r="E1564"/>
      <c r="G1564" s="8"/>
      <c r="H1564" s="6" t="s">
        <v>484</v>
      </c>
      <c r="I1564" s="19">
        <v>-196900</v>
      </c>
    </row>
    <row r="1565" spans="2:9" ht="15" customHeight="1" x14ac:dyDescent="0.2">
      <c r="E1565"/>
      <c r="F1565" s="20" t="s">
        <v>15</v>
      </c>
      <c r="G1565" s="21"/>
      <c r="H1565" s="22" t="s">
        <v>596</v>
      </c>
      <c r="I1565" s="23">
        <f>SUBTOTAL(9,I1562:I1564)</f>
        <v>518630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467</v>
      </c>
      <c r="D1567" s="3">
        <v>335</v>
      </c>
      <c r="E1567" t="s">
        <v>590</v>
      </c>
      <c r="F1567" s="17">
        <v>33573</v>
      </c>
      <c r="G1567" s="18" t="s">
        <v>597</v>
      </c>
      <c r="I1567" s="1"/>
    </row>
    <row r="1568" spans="2:9" x14ac:dyDescent="0.2">
      <c r="E1568"/>
      <c r="G1568" s="8"/>
      <c r="H1568" s="6" t="s">
        <v>12</v>
      </c>
      <c r="I1568" s="19">
        <v>22706</v>
      </c>
    </row>
    <row r="1569" spans="2:9" ht="15" customHeight="1" x14ac:dyDescent="0.2">
      <c r="E1569"/>
      <c r="F1569" s="20" t="s">
        <v>15</v>
      </c>
      <c r="G1569" s="21"/>
      <c r="H1569" s="22" t="s">
        <v>598</v>
      </c>
      <c r="I1569" s="23">
        <f>SUBTOTAL(9,I1568:I1568)</f>
        <v>22706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3</v>
      </c>
      <c r="C1571" t="s">
        <v>467</v>
      </c>
      <c r="D1571" s="3">
        <v>335</v>
      </c>
      <c r="E1571" t="s">
        <v>590</v>
      </c>
      <c r="F1571" s="17">
        <v>33574</v>
      </c>
      <c r="G1571" s="18" t="s">
        <v>599</v>
      </c>
      <c r="I1571" s="1"/>
    </row>
    <row r="1572" spans="2:9" x14ac:dyDescent="0.2">
      <c r="E1572"/>
      <c r="G1572" s="8"/>
      <c r="H1572" s="6" t="s">
        <v>11</v>
      </c>
      <c r="I1572" s="19">
        <v>10165</v>
      </c>
    </row>
    <row r="1573" spans="2:9" x14ac:dyDescent="0.2">
      <c r="E1573"/>
      <c r="G1573" s="8"/>
      <c r="H1573" s="6" t="s">
        <v>12</v>
      </c>
      <c r="I1573" s="19">
        <v>20400</v>
      </c>
    </row>
    <row r="1574" spans="2:9" x14ac:dyDescent="0.2">
      <c r="E1574"/>
      <c r="G1574" s="8"/>
      <c r="H1574" s="6" t="s">
        <v>18</v>
      </c>
      <c r="I1574" s="19">
        <v>110</v>
      </c>
    </row>
    <row r="1575" spans="2:9" ht="15" customHeight="1" x14ac:dyDescent="0.2">
      <c r="E1575"/>
      <c r="F1575" s="20" t="s">
        <v>15</v>
      </c>
      <c r="G1575" s="21"/>
      <c r="H1575" s="22" t="s">
        <v>600</v>
      </c>
      <c r="I1575" s="23">
        <f>SUBTOTAL(9,I1572:I1574)</f>
        <v>30675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3</v>
      </c>
      <c r="C1577" t="s">
        <v>467</v>
      </c>
      <c r="D1577" s="3">
        <v>335</v>
      </c>
      <c r="E1577" t="s">
        <v>590</v>
      </c>
      <c r="F1577" s="17">
        <v>33579</v>
      </c>
      <c r="G1577" s="18" t="s">
        <v>601</v>
      </c>
      <c r="I1577" s="1"/>
    </row>
    <row r="1578" spans="2:9" x14ac:dyDescent="0.2">
      <c r="E1578"/>
      <c r="G1578" s="8"/>
      <c r="H1578" s="6" t="s">
        <v>12</v>
      </c>
      <c r="I1578" s="19">
        <v>6413342</v>
      </c>
    </row>
    <row r="1579" spans="2:9" x14ac:dyDescent="0.2">
      <c r="E1579"/>
      <c r="G1579" s="8"/>
      <c r="H1579" s="6" t="s">
        <v>18</v>
      </c>
      <c r="I1579" s="19">
        <v>-200417</v>
      </c>
    </row>
    <row r="1580" spans="2:9" ht="15" customHeight="1" x14ac:dyDescent="0.2">
      <c r="E1580"/>
      <c r="F1580" s="20" t="s">
        <v>15</v>
      </c>
      <c r="G1580" s="21"/>
      <c r="H1580" s="22" t="s">
        <v>602</v>
      </c>
      <c r="I1580" s="23">
        <f>SUBTOTAL(9,I1578:I1579)</f>
        <v>6212925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3</v>
      </c>
      <c r="C1582" t="s">
        <v>467</v>
      </c>
      <c r="D1582" s="3">
        <v>337</v>
      </c>
      <c r="E1582" t="s">
        <v>603</v>
      </c>
      <c r="F1582" s="17">
        <v>33770</v>
      </c>
      <c r="G1582" s="18" t="s">
        <v>604</v>
      </c>
      <c r="I1582" s="1"/>
    </row>
    <row r="1583" spans="2:9" x14ac:dyDescent="0.2">
      <c r="E1583"/>
      <c r="G1583" s="8"/>
      <c r="H1583" s="6" t="s">
        <v>12</v>
      </c>
      <c r="I1583" s="19">
        <v>50500</v>
      </c>
    </row>
    <row r="1584" spans="2:9" ht="15" customHeight="1" x14ac:dyDescent="0.2">
      <c r="E1584"/>
      <c r="F1584" s="20" t="s">
        <v>15</v>
      </c>
      <c r="G1584" s="21"/>
      <c r="H1584" s="22" t="s">
        <v>605</v>
      </c>
      <c r="I1584" s="23">
        <f>SUBTOTAL(9,I1583:I1583)</f>
        <v>50500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3</v>
      </c>
      <c r="C1586" t="s">
        <v>467</v>
      </c>
      <c r="D1586" s="3">
        <v>339</v>
      </c>
      <c r="E1586" t="s">
        <v>606</v>
      </c>
      <c r="F1586" s="17">
        <v>33901</v>
      </c>
      <c r="G1586" s="18" t="s">
        <v>10</v>
      </c>
      <c r="I1586" s="1"/>
    </row>
    <row r="1587" spans="2:9" x14ac:dyDescent="0.2">
      <c r="E1587"/>
      <c r="G1587" s="8"/>
      <c r="H1587" s="6" t="s">
        <v>11</v>
      </c>
      <c r="I1587" s="19">
        <v>2510</v>
      </c>
    </row>
    <row r="1588" spans="2:9" x14ac:dyDescent="0.2">
      <c r="E1588"/>
      <c r="G1588" s="8"/>
      <c r="H1588" s="6" t="s">
        <v>12</v>
      </c>
      <c r="I1588" s="19">
        <v>86120</v>
      </c>
    </row>
    <row r="1589" spans="2:9" x14ac:dyDescent="0.2">
      <c r="E1589"/>
      <c r="G1589" s="8"/>
      <c r="H1589" s="6" t="s">
        <v>13</v>
      </c>
      <c r="I1589" s="19">
        <v>222</v>
      </c>
    </row>
    <row r="1590" spans="2:9" x14ac:dyDescent="0.2">
      <c r="E1590"/>
      <c r="G1590" s="8"/>
      <c r="H1590" s="6" t="s">
        <v>484</v>
      </c>
      <c r="I1590" s="19">
        <v>4000</v>
      </c>
    </row>
    <row r="1591" spans="2:9" ht="15" customHeight="1" x14ac:dyDescent="0.2">
      <c r="E1591"/>
      <c r="F1591" s="20" t="s">
        <v>15</v>
      </c>
      <c r="G1591" s="21"/>
      <c r="H1591" s="22" t="s">
        <v>607</v>
      </c>
      <c r="I1591" s="23">
        <f>SUBTOTAL(9,I1587:I1590)</f>
        <v>92852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3</v>
      </c>
      <c r="C1593" t="s">
        <v>467</v>
      </c>
      <c r="D1593" s="3">
        <v>339</v>
      </c>
      <c r="E1593" t="s">
        <v>606</v>
      </c>
      <c r="F1593" s="17">
        <v>33921</v>
      </c>
      <c r="G1593" s="18" t="s">
        <v>17</v>
      </c>
      <c r="I1593" s="1"/>
    </row>
    <row r="1594" spans="2:9" x14ac:dyDescent="0.2">
      <c r="E1594"/>
      <c r="G1594" s="8"/>
      <c r="H1594" s="6" t="s">
        <v>11</v>
      </c>
      <c r="I1594" s="19">
        <v>501</v>
      </c>
    </row>
    <row r="1595" spans="2:9" x14ac:dyDescent="0.2">
      <c r="E1595"/>
      <c r="G1595" s="8"/>
      <c r="H1595" s="6" t="s">
        <v>12</v>
      </c>
      <c r="I1595" s="19">
        <v>5780</v>
      </c>
    </row>
    <row r="1596" spans="2:9" x14ac:dyDescent="0.2">
      <c r="E1596"/>
      <c r="G1596" s="8"/>
      <c r="H1596" s="6" t="s">
        <v>484</v>
      </c>
      <c r="I1596" s="19">
        <v>2200</v>
      </c>
    </row>
    <row r="1597" spans="2:9" ht="15" customHeight="1" x14ac:dyDescent="0.2">
      <c r="E1597"/>
      <c r="F1597" s="20" t="s">
        <v>15</v>
      </c>
      <c r="G1597" s="21"/>
      <c r="H1597" s="22" t="s">
        <v>608</v>
      </c>
      <c r="I1597" s="23">
        <f>SUBTOTAL(9,I1594:I1596)</f>
        <v>8481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3</v>
      </c>
      <c r="C1599" t="s">
        <v>467</v>
      </c>
      <c r="D1599" s="3">
        <v>350</v>
      </c>
      <c r="E1599" t="s">
        <v>609</v>
      </c>
      <c r="F1599" s="17">
        <v>35001</v>
      </c>
      <c r="G1599" s="18" t="s">
        <v>10</v>
      </c>
      <c r="I1599" s="1"/>
    </row>
    <row r="1600" spans="2:9" x14ac:dyDescent="0.2">
      <c r="E1600"/>
      <c r="G1600" s="8"/>
      <c r="H1600" s="6" t="s">
        <v>11</v>
      </c>
      <c r="I1600" s="19">
        <v>960</v>
      </c>
    </row>
    <row r="1601" spans="2:9" x14ac:dyDescent="0.2">
      <c r="E1601"/>
      <c r="G1601" s="8"/>
      <c r="H1601" s="6" t="s">
        <v>12</v>
      </c>
      <c r="I1601" s="19">
        <v>22260</v>
      </c>
    </row>
    <row r="1602" spans="2:9" x14ac:dyDescent="0.2">
      <c r="E1602"/>
      <c r="G1602" s="8"/>
      <c r="H1602" s="6" t="s">
        <v>13</v>
      </c>
      <c r="I1602" s="19">
        <v>66</v>
      </c>
    </row>
    <row r="1603" spans="2:9" ht="15" customHeight="1" x14ac:dyDescent="0.2">
      <c r="E1603"/>
      <c r="F1603" s="20" t="s">
        <v>15</v>
      </c>
      <c r="G1603" s="21"/>
      <c r="H1603" s="22" t="s">
        <v>610</v>
      </c>
      <c r="I1603" s="23">
        <f>SUBTOTAL(9,I1600:I1602)</f>
        <v>23286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3</v>
      </c>
      <c r="C1605" t="s">
        <v>467</v>
      </c>
      <c r="D1605" s="3">
        <v>351</v>
      </c>
      <c r="E1605" t="s">
        <v>611</v>
      </c>
      <c r="F1605" s="17">
        <v>35121</v>
      </c>
      <c r="G1605" s="18" t="s">
        <v>351</v>
      </c>
      <c r="I1605" s="1"/>
    </row>
    <row r="1606" spans="2:9" x14ac:dyDescent="0.2">
      <c r="E1606"/>
      <c r="G1606" s="8"/>
      <c r="H1606" s="6" t="s">
        <v>11</v>
      </c>
      <c r="I1606" s="19">
        <v>2384</v>
      </c>
    </row>
    <row r="1607" spans="2:9" x14ac:dyDescent="0.2">
      <c r="E1607"/>
      <c r="G1607" s="8"/>
      <c r="H1607" s="6" t="s">
        <v>12</v>
      </c>
      <c r="I1607" s="19">
        <v>14240</v>
      </c>
    </row>
    <row r="1608" spans="2:9" ht="15" customHeight="1" x14ac:dyDescent="0.2">
      <c r="E1608"/>
      <c r="F1608" s="20" t="s">
        <v>15</v>
      </c>
      <c r="G1608" s="21"/>
      <c r="H1608" s="22" t="s">
        <v>612</v>
      </c>
      <c r="I1608" s="23">
        <f>SUBTOTAL(9,I1606:I1607)</f>
        <v>16624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467</v>
      </c>
      <c r="D1610" s="3">
        <v>351</v>
      </c>
      <c r="E1610" t="s">
        <v>611</v>
      </c>
      <c r="F1610" s="17">
        <v>35170</v>
      </c>
      <c r="G1610" s="18" t="s">
        <v>613</v>
      </c>
      <c r="I1610" s="1"/>
    </row>
    <row r="1611" spans="2:9" x14ac:dyDescent="0.2">
      <c r="E1611"/>
      <c r="G1611" s="8"/>
      <c r="H1611" s="6" t="s">
        <v>12</v>
      </c>
      <c r="I1611" s="19">
        <v>18465</v>
      </c>
    </row>
    <row r="1612" spans="2:9" ht="15" customHeight="1" x14ac:dyDescent="0.2">
      <c r="E1612"/>
      <c r="F1612" s="20" t="s">
        <v>15</v>
      </c>
      <c r="G1612" s="21"/>
      <c r="H1612" s="22" t="s">
        <v>614</v>
      </c>
      <c r="I1612" s="23">
        <f>SUBTOTAL(9,I1611:I1611)</f>
        <v>18465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467</v>
      </c>
      <c r="D1614" s="3">
        <v>351</v>
      </c>
      <c r="E1614" t="s">
        <v>611</v>
      </c>
      <c r="F1614" s="17">
        <v>35172</v>
      </c>
      <c r="G1614" s="18" t="s">
        <v>615</v>
      </c>
      <c r="I1614" s="1"/>
    </row>
    <row r="1615" spans="2:9" x14ac:dyDescent="0.2">
      <c r="E1615"/>
      <c r="G1615" s="8"/>
      <c r="H1615" s="6" t="s">
        <v>12</v>
      </c>
      <c r="I1615" s="19">
        <v>12785</v>
      </c>
    </row>
    <row r="1616" spans="2:9" ht="15" customHeight="1" x14ac:dyDescent="0.2">
      <c r="E1616"/>
      <c r="F1616" s="20" t="s">
        <v>15</v>
      </c>
      <c r="G1616" s="21"/>
      <c r="H1616" s="22" t="s">
        <v>616</v>
      </c>
      <c r="I1616" s="23">
        <f>SUBTOTAL(9,I1615:I1615)</f>
        <v>12785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467</v>
      </c>
      <c r="D1618" s="3">
        <v>351</v>
      </c>
      <c r="E1618" t="s">
        <v>611</v>
      </c>
      <c r="F1618" s="17">
        <v>35173</v>
      </c>
      <c r="G1618" s="18" t="s">
        <v>617</v>
      </c>
      <c r="I1618" s="1"/>
    </row>
    <row r="1619" spans="2:9" x14ac:dyDescent="0.2">
      <c r="E1619"/>
      <c r="G1619" s="8"/>
      <c r="H1619" s="6" t="s">
        <v>12</v>
      </c>
      <c r="I1619" s="19">
        <v>15745</v>
      </c>
    </row>
    <row r="1620" spans="2:9" ht="15" customHeight="1" x14ac:dyDescent="0.2">
      <c r="E1620"/>
      <c r="F1620" s="20" t="s">
        <v>15</v>
      </c>
      <c r="G1620" s="21"/>
      <c r="H1620" s="22" t="s">
        <v>618</v>
      </c>
      <c r="I1620" s="23">
        <f>SUBTOTAL(9,I1619:I1619)</f>
        <v>15745</v>
      </c>
    </row>
    <row r="1621" spans="2:9" x14ac:dyDescent="0.2">
      <c r="F1621" s="20"/>
      <c r="G1621" s="24"/>
      <c r="H1621" s="25"/>
      <c r="I1621" s="26"/>
    </row>
    <row r="1622" spans="2:9" ht="15" customHeight="1" x14ac:dyDescent="0.2">
      <c r="B1622" s="2">
        <v>3</v>
      </c>
      <c r="C1622" t="s">
        <v>467</v>
      </c>
      <c r="D1622" s="3">
        <v>352</v>
      </c>
      <c r="E1622" t="s">
        <v>619</v>
      </c>
      <c r="F1622" s="17">
        <v>35221</v>
      </c>
      <c r="G1622" s="18" t="s">
        <v>620</v>
      </c>
      <c r="I1622" s="1"/>
    </row>
    <row r="1623" spans="2:9" x14ac:dyDescent="0.2">
      <c r="E1623"/>
      <c r="G1623" s="8"/>
      <c r="H1623" s="6" t="s">
        <v>11</v>
      </c>
      <c r="I1623" s="19">
        <v>737</v>
      </c>
    </row>
    <row r="1624" spans="2:9" x14ac:dyDescent="0.2">
      <c r="E1624"/>
      <c r="G1624" s="8"/>
      <c r="H1624" s="6" t="s">
        <v>12</v>
      </c>
      <c r="I1624" s="19">
        <v>21470</v>
      </c>
    </row>
    <row r="1625" spans="2:9" ht="15" customHeight="1" x14ac:dyDescent="0.2">
      <c r="E1625"/>
      <c r="F1625" s="20" t="s">
        <v>15</v>
      </c>
      <c r="G1625" s="21"/>
      <c r="H1625" s="22" t="s">
        <v>621</v>
      </c>
      <c r="I1625" s="23">
        <f>SUBTOTAL(9,I1623:I1624)</f>
        <v>22207</v>
      </c>
    </row>
    <row r="1626" spans="2:9" x14ac:dyDescent="0.2">
      <c r="F1626" s="20"/>
      <c r="G1626" s="24"/>
      <c r="H1626" s="25"/>
      <c r="I1626" s="26"/>
    </row>
    <row r="1627" spans="2:9" ht="15" customHeight="1" x14ac:dyDescent="0.2">
      <c r="B1627" s="2">
        <v>3</v>
      </c>
      <c r="C1627" t="s">
        <v>467</v>
      </c>
      <c r="D1627" s="3">
        <v>352</v>
      </c>
      <c r="E1627" t="s">
        <v>619</v>
      </c>
      <c r="F1627" s="17">
        <v>35270</v>
      </c>
      <c r="G1627" s="18" t="s">
        <v>622</v>
      </c>
      <c r="I1627" s="1"/>
    </row>
    <row r="1628" spans="2:9" x14ac:dyDescent="0.2">
      <c r="E1628"/>
      <c r="G1628" s="8"/>
      <c r="H1628" s="6" t="s">
        <v>12</v>
      </c>
      <c r="I1628" s="19">
        <v>232995</v>
      </c>
    </row>
    <row r="1629" spans="2:9" ht="15" customHeight="1" x14ac:dyDescent="0.2">
      <c r="E1629"/>
      <c r="F1629" s="20" t="s">
        <v>15</v>
      </c>
      <c r="G1629" s="21"/>
      <c r="H1629" s="22" t="s">
        <v>623</v>
      </c>
      <c r="I1629" s="23">
        <f>SUBTOTAL(9,I1628:I1628)</f>
        <v>232995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3</v>
      </c>
      <c r="C1631" t="s">
        <v>467</v>
      </c>
      <c r="D1631" s="3">
        <v>352</v>
      </c>
      <c r="E1631" t="s">
        <v>619</v>
      </c>
      <c r="F1631" s="17">
        <v>35271</v>
      </c>
      <c r="G1631" s="18" t="s">
        <v>624</v>
      </c>
      <c r="I1631" s="1"/>
    </row>
    <row r="1632" spans="2:9" x14ac:dyDescent="0.2">
      <c r="E1632"/>
      <c r="G1632" s="8"/>
      <c r="H1632" s="6" t="s">
        <v>11</v>
      </c>
      <c r="I1632" s="19">
        <v>260</v>
      </c>
    </row>
    <row r="1633" spans="2:9" x14ac:dyDescent="0.2">
      <c r="E1633"/>
      <c r="G1633" s="8"/>
      <c r="H1633" s="6" t="s">
        <v>12</v>
      </c>
      <c r="I1633" s="19">
        <v>29875</v>
      </c>
    </row>
    <row r="1634" spans="2:9" ht="15" customHeight="1" x14ac:dyDescent="0.2">
      <c r="E1634"/>
      <c r="F1634" s="20" t="s">
        <v>15</v>
      </c>
      <c r="G1634" s="21"/>
      <c r="H1634" s="22" t="s">
        <v>625</v>
      </c>
      <c r="I1634" s="23">
        <f>SUBTOTAL(9,I1632:I1633)</f>
        <v>30135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3</v>
      </c>
      <c r="C1636" t="s">
        <v>467</v>
      </c>
      <c r="D1636" s="3">
        <v>352</v>
      </c>
      <c r="E1636" t="s">
        <v>619</v>
      </c>
      <c r="F1636" s="17">
        <v>35272</v>
      </c>
      <c r="G1636" s="18" t="s">
        <v>626</v>
      </c>
      <c r="I1636" s="1"/>
    </row>
    <row r="1637" spans="2:9" x14ac:dyDescent="0.2">
      <c r="E1637"/>
      <c r="G1637" s="8"/>
      <c r="H1637" s="6" t="s">
        <v>12</v>
      </c>
      <c r="I1637" s="19">
        <v>19060</v>
      </c>
    </row>
    <row r="1638" spans="2:9" ht="15" customHeight="1" x14ac:dyDescent="0.2">
      <c r="E1638"/>
      <c r="F1638" s="20" t="s">
        <v>15</v>
      </c>
      <c r="G1638" s="21"/>
      <c r="H1638" s="22" t="s">
        <v>627</v>
      </c>
      <c r="I1638" s="23">
        <f>SUBTOTAL(9,I1637:I1637)</f>
        <v>19060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3</v>
      </c>
      <c r="C1640" t="s">
        <v>467</v>
      </c>
      <c r="D1640" s="3">
        <v>353</v>
      </c>
      <c r="E1640" t="s">
        <v>628</v>
      </c>
      <c r="F1640" s="17">
        <v>35350</v>
      </c>
      <c r="G1640" s="18" t="s">
        <v>629</v>
      </c>
      <c r="I1640" s="1"/>
    </row>
    <row r="1641" spans="2:9" x14ac:dyDescent="0.2">
      <c r="E1641"/>
      <c r="G1641" s="8"/>
      <c r="H1641" s="6" t="s">
        <v>12</v>
      </c>
      <c r="I1641" s="19">
        <v>48020</v>
      </c>
    </row>
    <row r="1642" spans="2:9" x14ac:dyDescent="0.2">
      <c r="E1642"/>
      <c r="G1642" s="8"/>
      <c r="H1642" s="6" t="s">
        <v>18</v>
      </c>
      <c r="I1642" s="19">
        <v>-161</v>
      </c>
    </row>
    <row r="1643" spans="2:9" ht="15" customHeight="1" x14ac:dyDescent="0.2">
      <c r="E1643"/>
      <c r="F1643" s="20" t="s">
        <v>15</v>
      </c>
      <c r="G1643" s="21"/>
      <c r="H1643" s="22" t="s">
        <v>630</v>
      </c>
      <c r="I1643" s="23">
        <f>SUBTOTAL(9,I1641:I1642)</f>
        <v>47859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3</v>
      </c>
      <c r="C1645" t="s">
        <v>467</v>
      </c>
      <c r="D1645" s="3">
        <v>3300</v>
      </c>
      <c r="E1645" t="s">
        <v>467</v>
      </c>
      <c r="F1645" s="17">
        <v>330001</v>
      </c>
      <c r="G1645" s="18" t="s">
        <v>631</v>
      </c>
      <c r="I1645" s="1"/>
    </row>
    <row r="1646" spans="2:9" x14ac:dyDescent="0.2">
      <c r="E1646"/>
      <c r="G1646" s="8"/>
      <c r="H1646" s="6" t="s">
        <v>12</v>
      </c>
      <c r="I1646" s="19">
        <v>88</v>
      </c>
    </row>
    <row r="1647" spans="2:9" ht="15" customHeight="1" x14ac:dyDescent="0.2">
      <c r="E1647"/>
      <c r="F1647" s="20" t="s">
        <v>15</v>
      </c>
      <c r="G1647" s="21"/>
      <c r="H1647" s="22" t="s">
        <v>632</v>
      </c>
      <c r="I1647" s="23">
        <f>SUBTOTAL(9,I1646:I1646)</f>
        <v>88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3</v>
      </c>
      <c r="C1649" t="s">
        <v>467</v>
      </c>
      <c r="D1649" s="3">
        <v>3320</v>
      </c>
      <c r="E1649" t="s">
        <v>490</v>
      </c>
      <c r="F1649" s="17">
        <v>332001</v>
      </c>
      <c r="G1649" s="18" t="s">
        <v>631</v>
      </c>
      <c r="I1649" s="1"/>
    </row>
    <row r="1650" spans="2:9" x14ac:dyDescent="0.2">
      <c r="E1650"/>
      <c r="G1650" s="8"/>
      <c r="H1650" s="6" t="s">
        <v>12</v>
      </c>
      <c r="I1650" s="19">
        <v>4334</v>
      </c>
    </row>
    <row r="1651" spans="2:9" ht="15" customHeight="1" x14ac:dyDescent="0.2">
      <c r="E1651"/>
      <c r="F1651" s="20" t="s">
        <v>15</v>
      </c>
      <c r="G1651" s="21"/>
      <c r="H1651" s="22" t="s">
        <v>633</v>
      </c>
      <c r="I1651" s="23">
        <f>SUBTOTAL(9,I1650:I1650)</f>
        <v>4334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3</v>
      </c>
      <c r="C1653" t="s">
        <v>467</v>
      </c>
      <c r="D1653" s="3">
        <v>3322</v>
      </c>
      <c r="E1653" t="s">
        <v>505</v>
      </c>
      <c r="F1653" s="17">
        <v>332201</v>
      </c>
      <c r="G1653" s="18" t="s">
        <v>631</v>
      </c>
      <c r="I1653" s="1"/>
    </row>
    <row r="1654" spans="2:9" x14ac:dyDescent="0.2">
      <c r="E1654"/>
      <c r="G1654" s="8"/>
      <c r="H1654" s="6" t="s">
        <v>12</v>
      </c>
      <c r="I1654" s="19">
        <v>139</v>
      </c>
    </row>
    <row r="1655" spans="2:9" ht="15" customHeight="1" x14ac:dyDescent="0.2">
      <c r="E1655"/>
      <c r="F1655" s="20" t="s">
        <v>15</v>
      </c>
      <c r="G1655" s="21"/>
      <c r="H1655" s="22" t="s">
        <v>634</v>
      </c>
      <c r="I1655" s="23">
        <f>SUBTOTAL(9,I1654:I1654)</f>
        <v>139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3</v>
      </c>
      <c r="C1657" t="s">
        <v>467</v>
      </c>
      <c r="D1657" s="3">
        <v>3322</v>
      </c>
      <c r="E1657" t="s">
        <v>505</v>
      </c>
      <c r="F1657" s="17">
        <v>332202</v>
      </c>
      <c r="G1657" s="18" t="s">
        <v>432</v>
      </c>
      <c r="I1657" s="1"/>
    </row>
    <row r="1658" spans="2:9" x14ac:dyDescent="0.2">
      <c r="E1658"/>
      <c r="G1658" s="8"/>
      <c r="H1658" s="6" t="s">
        <v>12</v>
      </c>
      <c r="I1658" s="19">
        <v>31832</v>
      </c>
    </row>
    <row r="1659" spans="2:9" ht="15" customHeight="1" x14ac:dyDescent="0.2">
      <c r="E1659"/>
      <c r="F1659" s="20" t="s">
        <v>15</v>
      </c>
      <c r="G1659" s="21"/>
      <c r="H1659" s="22" t="s">
        <v>635</v>
      </c>
      <c r="I1659" s="23">
        <f>SUBTOTAL(9,I1658:I1658)</f>
        <v>31832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3</v>
      </c>
      <c r="C1661" t="s">
        <v>467</v>
      </c>
      <c r="D1661" s="3">
        <v>3323</v>
      </c>
      <c r="E1661" t="s">
        <v>513</v>
      </c>
      <c r="F1661" s="17">
        <v>332301</v>
      </c>
      <c r="G1661" s="18" t="s">
        <v>631</v>
      </c>
      <c r="I1661" s="1"/>
    </row>
    <row r="1662" spans="2:9" x14ac:dyDescent="0.2">
      <c r="E1662"/>
      <c r="G1662" s="8"/>
      <c r="H1662" s="6" t="s">
        <v>12</v>
      </c>
      <c r="I1662" s="19">
        <v>345</v>
      </c>
    </row>
    <row r="1663" spans="2:9" ht="15" customHeight="1" x14ac:dyDescent="0.2">
      <c r="E1663"/>
      <c r="F1663" s="20" t="s">
        <v>15</v>
      </c>
      <c r="G1663" s="21"/>
      <c r="H1663" s="22" t="s">
        <v>636</v>
      </c>
      <c r="I1663" s="23">
        <f>SUBTOTAL(9,I1662:I1662)</f>
        <v>345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3</v>
      </c>
      <c r="C1665" t="s">
        <v>467</v>
      </c>
      <c r="D1665" s="3">
        <v>3323</v>
      </c>
      <c r="E1665" t="s">
        <v>513</v>
      </c>
      <c r="F1665" s="17">
        <v>332302</v>
      </c>
      <c r="G1665" s="18" t="s">
        <v>637</v>
      </c>
      <c r="I1665" s="1"/>
    </row>
    <row r="1666" spans="2:9" x14ac:dyDescent="0.2">
      <c r="E1666"/>
      <c r="G1666" s="8"/>
      <c r="H1666" s="6" t="s">
        <v>12</v>
      </c>
      <c r="I1666" s="19">
        <v>28772</v>
      </c>
    </row>
    <row r="1667" spans="2:9" x14ac:dyDescent="0.2">
      <c r="E1667"/>
      <c r="G1667" s="8"/>
      <c r="H1667" s="6" t="s">
        <v>484</v>
      </c>
      <c r="I1667" s="19">
        <v>-19000</v>
      </c>
    </row>
    <row r="1668" spans="2:9" ht="15" customHeight="1" x14ac:dyDescent="0.2">
      <c r="E1668"/>
      <c r="F1668" s="20" t="s">
        <v>15</v>
      </c>
      <c r="G1668" s="21"/>
      <c r="H1668" s="22" t="s">
        <v>638</v>
      </c>
      <c r="I1668" s="23">
        <f>SUBTOTAL(9,I1666:I1667)</f>
        <v>9772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3</v>
      </c>
      <c r="C1670" t="s">
        <v>467</v>
      </c>
      <c r="D1670" s="3">
        <v>3325</v>
      </c>
      <c r="E1670" t="s">
        <v>529</v>
      </c>
      <c r="F1670" s="17">
        <v>332501</v>
      </c>
      <c r="G1670" s="18" t="s">
        <v>631</v>
      </c>
      <c r="I1670" s="1"/>
    </row>
    <row r="1671" spans="2:9" x14ac:dyDescent="0.2">
      <c r="E1671"/>
      <c r="G1671" s="8"/>
      <c r="H1671" s="6" t="s">
        <v>12</v>
      </c>
      <c r="I1671" s="19">
        <v>2170</v>
      </c>
    </row>
    <row r="1672" spans="2:9" ht="15" customHeight="1" x14ac:dyDescent="0.2">
      <c r="E1672"/>
      <c r="F1672" s="20" t="s">
        <v>15</v>
      </c>
      <c r="G1672" s="21"/>
      <c r="H1672" s="22" t="s">
        <v>639</v>
      </c>
      <c r="I1672" s="23">
        <f>SUBTOTAL(9,I1671:I1671)</f>
        <v>2170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3</v>
      </c>
      <c r="C1674" t="s">
        <v>467</v>
      </c>
      <c r="D1674" s="3">
        <v>3326</v>
      </c>
      <c r="E1674" t="s">
        <v>550</v>
      </c>
      <c r="F1674" s="17">
        <v>332601</v>
      </c>
      <c r="G1674" s="18" t="s">
        <v>631</v>
      </c>
      <c r="I1674" s="1"/>
    </row>
    <row r="1675" spans="2:9" x14ac:dyDescent="0.2">
      <c r="E1675"/>
      <c r="G1675" s="8"/>
      <c r="H1675" s="6" t="s">
        <v>12</v>
      </c>
      <c r="I1675" s="19">
        <v>21018</v>
      </c>
    </row>
    <row r="1676" spans="2:9" ht="15" customHeight="1" x14ac:dyDescent="0.2">
      <c r="E1676"/>
      <c r="F1676" s="20" t="s">
        <v>15</v>
      </c>
      <c r="G1676" s="21"/>
      <c r="H1676" s="22" t="s">
        <v>640</v>
      </c>
      <c r="I1676" s="23">
        <f>SUBTOTAL(9,I1675:I1675)</f>
        <v>21018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3</v>
      </c>
      <c r="C1678" t="s">
        <v>467</v>
      </c>
      <c r="D1678" s="3">
        <v>3326</v>
      </c>
      <c r="E1678" t="s">
        <v>550</v>
      </c>
      <c r="F1678" s="17">
        <v>332602</v>
      </c>
      <c r="G1678" s="18" t="s">
        <v>432</v>
      </c>
      <c r="I1678" s="1"/>
    </row>
    <row r="1679" spans="2:9" x14ac:dyDescent="0.2">
      <c r="E1679"/>
      <c r="G1679" s="8"/>
      <c r="H1679" s="6" t="s">
        <v>12</v>
      </c>
      <c r="I1679" s="19">
        <v>16310</v>
      </c>
    </row>
    <row r="1680" spans="2:9" ht="15" customHeight="1" x14ac:dyDescent="0.2">
      <c r="E1680"/>
      <c r="F1680" s="20" t="s">
        <v>15</v>
      </c>
      <c r="G1680" s="21"/>
      <c r="H1680" s="22" t="s">
        <v>641</v>
      </c>
      <c r="I1680" s="23">
        <f>SUBTOTAL(9,I1679:I1679)</f>
        <v>16310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3</v>
      </c>
      <c r="C1682" t="s">
        <v>467</v>
      </c>
      <c r="D1682" s="3">
        <v>3327</v>
      </c>
      <c r="E1682" t="s">
        <v>563</v>
      </c>
      <c r="F1682" s="17">
        <v>332701</v>
      </c>
      <c r="G1682" s="18" t="s">
        <v>631</v>
      </c>
      <c r="I1682" s="1"/>
    </row>
    <row r="1683" spans="2:9" x14ac:dyDescent="0.2">
      <c r="E1683"/>
      <c r="G1683" s="8"/>
      <c r="H1683" s="6" t="s">
        <v>12</v>
      </c>
      <c r="I1683" s="19">
        <v>30710</v>
      </c>
    </row>
    <row r="1684" spans="2:9" x14ac:dyDescent="0.2">
      <c r="E1684"/>
      <c r="G1684" s="8"/>
      <c r="H1684" s="6" t="s">
        <v>484</v>
      </c>
      <c r="I1684" s="19">
        <v>-12400</v>
      </c>
    </row>
    <row r="1685" spans="2:9" ht="15" customHeight="1" x14ac:dyDescent="0.2">
      <c r="E1685"/>
      <c r="F1685" s="20" t="s">
        <v>15</v>
      </c>
      <c r="G1685" s="21"/>
      <c r="H1685" s="22" t="s">
        <v>642</v>
      </c>
      <c r="I1685" s="23">
        <f>SUBTOTAL(9,I1683:I1684)</f>
        <v>18310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3</v>
      </c>
      <c r="C1687" t="s">
        <v>467</v>
      </c>
      <c r="D1687" s="3">
        <v>3327</v>
      </c>
      <c r="E1687" t="s">
        <v>563</v>
      </c>
      <c r="F1687" s="17">
        <v>332702</v>
      </c>
      <c r="G1687" s="18" t="s">
        <v>643</v>
      </c>
      <c r="I1687" s="1"/>
    </row>
    <row r="1688" spans="2:9" x14ac:dyDescent="0.2">
      <c r="E1688"/>
      <c r="G1688" s="8"/>
      <c r="H1688" s="6" t="s">
        <v>12</v>
      </c>
      <c r="I1688" s="19">
        <v>4103</v>
      </c>
    </row>
    <row r="1689" spans="2:9" ht="15" customHeight="1" x14ac:dyDescent="0.2">
      <c r="E1689"/>
      <c r="F1689" s="20" t="s">
        <v>15</v>
      </c>
      <c r="G1689" s="21"/>
      <c r="H1689" s="22" t="s">
        <v>644</v>
      </c>
      <c r="I1689" s="23">
        <f>SUBTOTAL(9,I1688:I1688)</f>
        <v>4103</v>
      </c>
    </row>
    <row r="1690" spans="2:9" x14ac:dyDescent="0.2">
      <c r="F1690" s="20"/>
      <c r="G1690" s="24"/>
      <c r="H1690" s="25"/>
      <c r="I1690" s="26"/>
    </row>
    <row r="1691" spans="2:9" ht="15" customHeight="1" x14ac:dyDescent="0.2">
      <c r="B1691" s="2">
        <v>3</v>
      </c>
      <c r="C1691" t="s">
        <v>467</v>
      </c>
      <c r="D1691" s="3">
        <v>3329</v>
      </c>
      <c r="E1691" t="s">
        <v>573</v>
      </c>
      <c r="F1691" s="17">
        <v>332901</v>
      </c>
      <c r="G1691" s="18" t="s">
        <v>631</v>
      </c>
      <c r="I1691" s="1"/>
    </row>
    <row r="1692" spans="2:9" x14ac:dyDescent="0.2">
      <c r="E1692"/>
      <c r="G1692" s="8"/>
      <c r="H1692" s="6" t="s">
        <v>12</v>
      </c>
      <c r="I1692" s="19">
        <v>6804</v>
      </c>
    </row>
    <row r="1693" spans="2:9" ht="15" customHeight="1" x14ac:dyDescent="0.2">
      <c r="E1693"/>
      <c r="F1693" s="20" t="s">
        <v>15</v>
      </c>
      <c r="G1693" s="21"/>
      <c r="H1693" s="22" t="s">
        <v>645</v>
      </c>
      <c r="I1693" s="23">
        <f>SUBTOTAL(9,I1692:I1692)</f>
        <v>6804</v>
      </c>
    </row>
    <row r="1694" spans="2:9" x14ac:dyDescent="0.2">
      <c r="F1694" s="20"/>
      <c r="G1694" s="24"/>
      <c r="H1694" s="25"/>
      <c r="I1694" s="26"/>
    </row>
    <row r="1695" spans="2:9" ht="15" customHeight="1" x14ac:dyDescent="0.2">
      <c r="B1695" s="2">
        <v>3</v>
      </c>
      <c r="C1695" t="s">
        <v>467</v>
      </c>
      <c r="D1695" s="3">
        <v>3329</v>
      </c>
      <c r="E1695" t="s">
        <v>573</v>
      </c>
      <c r="F1695" s="17">
        <v>332902</v>
      </c>
      <c r="G1695" s="18" t="s">
        <v>432</v>
      </c>
      <c r="I1695" s="1"/>
    </row>
    <row r="1696" spans="2:9" x14ac:dyDescent="0.2">
      <c r="E1696"/>
      <c r="G1696" s="8"/>
      <c r="H1696" s="6" t="s">
        <v>12</v>
      </c>
      <c r="I1696" s="19">
        <v>5104</v>
      </c>
    </row>
    <row r="1697" spans="2:9" ht="15" customHeight="1" x14ac:dyDescent="0.2">
      <c r="E1697"/>
      <c r="F1697" s="20" t="s">
        <v>15</v>
      </c>
      <c r="G1697" s="21"/>
      <c r="H1697" s="22" t="s">
        <v>646</v>
      </c>
      <c r="I1697" s="23">
        <f>SUBTOTAL(9,I1696:I1696)</f>
        <v>5104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3</v>
      </c>
      <c r="C1699" t="s">
        <v>467</v>
      </c>
      <c r="D1699" s="3">
        <v>3334</v>
      </c>
      <c r="E1699" t="s">
        <v>578</v>
      </c>
      <c r="F1699" s="17">
        <v>333401</v>
      </c>
      <c r="G1699" s="18" t="s">
        <v>631</v>
      </c>
      <c r="I1699" s="1"/>
    </row>
    <row r="1700" spans="2:9" x14ac:dyDescent="0.2">
      <c r="E1700"/>
      <c r="G1700" s="8"/>
      <c r="H1700" s="6" t="s">
        <v>12</v>
      </c>
      <c r="I1700" s="19">
        <v>5969</v>
      </c>
    </row>
    <row r="1701" spans="2:9" x14ac:dyDescent="0.2">
      <c r="E1701"/>
      <c r="G1701" s="8"/>
      <c r="H1701" s="6" t="s">
        <v>484</v>
      </c>
      <c r="I1701" s="19">
        <v>-2000</v>
      </c>
    </row>
    <row r="1702" spans="2:9" ht="15" customHeight="1" x14ac:dyDescent="0.2">
      <c r="E1702"/>
      <c r="F1702" s="20" t="s">
        <v>15</v>
      </c>
      <c r="G1702" s="21"/>
      <c r="H1702" s="22" t="s">
        <v>647</v>
      </c>
      <c r="I1702" s="23">
        <f>SUBTOTAL(9,I1700:I1701)</f>
        <v>3969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3</v>
      </c>
      <c r="C1704" t="s">
        <v>467</v>
      </c>
      <c r="D1704" s="3">
        <v>3334</v>
      </c>
      <c r="E1704" t="s">
        <v>578</v>
      </c>
      <c r="F1704" s="17">
        <v>333402</v>
      </c>
      <c r="G1704" s="18" t="s">
        <v>432</v>
      </c>
      <c r="I1704" s="1"/>
    </row>
    <row r="1705" spans="2:9" x14ac:dyDescent="0.2">
      <c r="E1705"/>
      <c r="G1705" s="8"/>
      <c r="H1705" s="6" t="s">
        <v>12</v>
      </c>
      <c r="I1705" s="19">
        <v>6870</v>
      </c>
    </row>
    <row r="1706" spans="2:9" ht="15" customHeight="1" x14ac:dyDescent="0.2">
      <c r="E1706"/>
      <c r="F1706" s="20" t="s">
        <v>15</v>
      </c>
      <c r="G1706" s="21"/>
      <c r="H1706" s="22" t="s">
        <v>648</v>
      </c>
      <c r="I1706" s="23">
        <f>SUBTOTAL(9,I1705:I1705)</f>
        <v>6870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3</v>
      </c>
      <c r="C1708" t="s">
        <v>467</v>
      </c>
      <c r="D1708" s="3">
        <v>3335</v>
      </c>
      <c r="E1708" t="s">
        <v>590</v>
      </c>
      <c r="F1708" s="17">
        <v>333502</v>
      </c>
      <c r="G1708" s="18" t="s">
        <v>432</v>
      </c>
      <c r="I1708" s="1"/>
    </row>
    <row r="1709" spans="2:9" x14ac:dyDescent="0.2">
      <c r="E1709"/>
      <c r="G1709" s="8"/>
      <c r="H1709" s="6" t="s">
        <v>12</v>
      </c>
      <c r="I1709" s="19">
        <v>2554</v>
      </c>
    </row>
    <row r="1710" spans="2:9" ht="15" customHeight="1" x14ac:dyDescent="0.2">
      <c r="E1710"/>
      <c r="F1710" s="20" t="s">
        <v>15</v>
      </c>
      <c r="G1710" s="21"/>
      <c r="H1710" s="22" t="s">
        <v>649</v>
      </c>
      <c r="I1710" s="23">
        <f>SUBTOTAL(9,I1709:I1709)</f>
        <v>2554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3</v>
      </c>
      <c r="C1712" t="s">
        <v>467</v>
      </c>
      <c r="D1712" s="3">
        <v>3335</v>
      </c>
      <c r="E1712" t="s">
        <v>590</v>
      </c>
      <c r="F1712" s="17">
        <v>333570</v>
      </c>
      <c r="G1712" s="18" t="s">
        <v>650</v>
      </c>
      <c r="I1712" s="1"/>
    </row>
    <row r="1713" spans="2:9" x14ac:dyDescent="0.2">
      <c r="E1713"/>
      <c r="G1713" s="8"/>
      <c r="H1713" s="6" t="s">
        <v>12</v>
      </c>
      <c r="I1713" s="19">
        <v>1400</v>
      </c>
    </row>
    <row r="1714" spans="2:9" ht="15" customHeight="1" x14ac:dyDescent="0.2">
      <c r="E1714"/>
      <c r="F1714" s="20" t="s">
        <v>15</v>
      </c>
      <c r="G1714" s="21"/>
      <c r="H1714" s="22" t="s">
        <v>651</v>
      </c>
      <c r="I1714" s="23">
        <f>SUBTOTAL(9,I1713:I1713)</f>
        <v>1400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3</v>
      </c>
      <c r="C1716" t="s">
        <v>467</v>
      </c>
      <c r="D1716" s="3">
        <v>3339</v>
      </c>
      <c r="E1716" t="s">
        <v>652</v>
      </c>
      <c r="F1716" s="17">
        <v>333902</v>
      </c>
      <c r="G1716" s="18" t="s">
        <v>653</v>
      </c>
      <c r="I1716" s="1"/>
    </row>
    <row r="1717" spans="2:9" x14ac:dyDescent="0.2">
      <c r="E1717"/>
      <c r="G1717" s="8"/>
      <c r="H1717" s="6" t="s">
        <v>12</v>
      </c>
      <c r="I1717" s="19">
        <v>8253</v>
      </c>
    </row>
    <row r="1718" spans="2:9" ht="15" customHeight="1" x14ac:dyDescent="0.2">
      <c r="E1718"/>
      <c r="F1718" s="20" t="s">
        <v>15</v>
      </c>
      <c r="G1718" s="21"/>
      <c r="H1718" s="22" t="s">
        <v>654</v>
      </c>
      <c r="I1718" s="23">
        <f>SUBTOTAL(9,I1717:I1717)</f>
        <v>8253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3</v>
      </c>
      <c r="C1720" t="s">
        <v>467</v>
      </c>
      <c r="D1720" s="3">
        <v>3339</v>
      </c>
      <c r="E1720" t="s">
        <v>652</v>
      </c>
      <c r="F1720" s="17">
        <v>333904</v>
      </c>
      <c r="G1720" s="18" t="s">
        <v>655</v>
      </c>
      <c r="I1720" s="1"/>
    </row>
    <row r="1721" spans="2:9" x14ac:dyDescent="0.2">
      <c r="E1721"/>
      <c r="G1721" s="8"/>
      <c r="H1721" s="6" t="s">
        <v>12</v>
      </c>
      <c r="I1721" s="19">
        <v>163</v>
      </c>
    </row>
    <row r="1722" spans="2:9" ht="15" customHeight="1" x14ac:dyDescent="0.2">
      <c r="E1722"/>
      <c r="F1722" s="20" t="s">
        <v>15</v>
      </c>
      <c r="G1722" s="21"/>
      <c r="H1722" s="22" t="s">
        <v>656</v>
      </c>
      <c r="I1722" s="23">
        <f>SUBTOTAL(9,I1721:I1721)</f>
        <v>163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3</v>
      </c>
      <c r="C1724" t="s">
        <v>467</v>
      </c>
      <c r="D1724" s="3">
        <v>3339</v>
      </c>
      <c r="E1724" t="s">
        <v>652</v>
      </c>
      <c r="F1724" s="17">
        <v>333907</v>
      </c>
      <c r="G1724" s="18" t="s">
        <v>432</v>
      </c>
      <c r="I1724" s="1"/>
    </row>
    <row r="1725" spans="2:9" x14ac:dyDescent="0.2">
      <c r="E1725"/>
      <c r="G1725" s="8"/>
      <c r="H1725" s="6" t="s">
        <v>12</v>
      </c>
      <c r="I1725" s="19">
        <v>6988</v>
      </c>
    </row>
    <row r="1726" spans="2:9" x14ac:dyDescent="0.2">
      <c r="E1726"/>
      <c r="G1726" s="8"/>
      <c r="H1726" s="6" t="s">
        <v>484</v>
      </c>
      <c r="I1726" s="19">
        <v>2200</v>
      </c>
    </row>
    <row r="1727" spans="2:9" ht="15" customHeight="1" x14ac:dyDescent="0.2">
      <c r="E1727"/>
      <c r="F1727" s="20" t="s">
        <v>15</v>
      </c>
      <c r="G1727" s="21"/>
      <c r="H1727" s="22" t="s">
        <v>657</v>
      </c>
      <c r="I1727" s="23">
        <f>SUBTOTAL(9,I1725:I1726)</f>
        <v>9188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3</v>
      </c>
      <c r="C1729" t="s">
        <v>467</v>
      </c>
      <c r="D1729" s="3">
        <v>5568</v>
      </c>
      <c r="E1729" t="s">
        <v>658</v>
      </c>
      <c r="F1729" s="17">
        <v>556871</v>
      </c>
      <c r="G1729" s="18" t="s">
        <v>659</v>
      </c>
      <c r="I1729" s="1"/>
    </row>
    <row r="1730" spans="2:9" x14ac:dyDescent="0.2">
      <c r="E1730"/>
      <c r="G1730" s="8"/>
      <c r="H1730" s="6" t="s">
        <v>12</v>
      </c>
      <c r="I1730" s="19">
        <v>24094</v>
      </c>
    </row>
    <row r="1731" spans="2:9" ht="15" customHeight="1" x14ac:dyDescent="0.2">
      <c r="E1731"/>
      <c r="F1731" s="20" t="s">
        <v>15</v>
      </c>
      <c r="G1731" s="21"/>
      <c r="H1731" s="22" t="s">
        <v>660</v>
      </c>
      <c r="I1731" s="23">
        <f>SUBTOTAL(9,I1730:I1730)</f>
        <v>24094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3</v>
      </c>
      <c r="C1733" t="s">
        <v>467</v>
      </c>
      <c r="D1733" s="3">
        <v>5568</v>
      </c>
      <c r="E1733" t="s">
        <v>658</v>
      </c>
      <c r="F1733" s="17">
        <v>556873</v>
      </c>
      <c r="G1733" s="18" t="s">
        <v>661</v>
      </c>
      <c r="I1733" s="1"/>
    </row>
    <row r="1734" spans="2:9" x14ac:dyDescent="0.2">
      <c r="E1734"/>
      <c r="G1734" s="8"/>
      <c r="H1734" s="6" t="s">
        <v>12</v>
      </c>
      <c r="I1734" s="19">
        <v>44366</v>
      </c>
    </row>
    <row r="1735" spans="2:9" ht="15" customHeight="1" x14ac:dyDescent="0.2">
      <c r="E1735"/>
      <c r="F1735" s="20" t="s">
        <v>15</v>
      </c>
      <c r="G1735" s="21"/>
      <c r="H1735" s="22" t="s">
        <v>662</v>
      </c>
      <c r="I1735" s="23">
        <f>SUBTOTAL(9,I1734:I1734)</f>
        <v>44366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3</v>
      </c>
      <c r="C1737" t="s">
        <v>467</v>
      </c>
      <c r="D1737" s="3">
        <v>5568</v>
      </c>
      <c r="E1737" t="s">
        <v>658</v>
      </c>
      <c r="F1737" s="17">
        <v>556874</v>
      </c>
      <c r="G1737" s="18" t="s">
        <v>663</v>
      </c>
      <c r="I1737" s="1"/>
    </row>
    <row r="1738" spans="2:9" x14ac:dyDescent="0.2">
      <c r="E1738"/>
      <c r="G1738" s="8"/>
      <c r="H1738" s="6" t="s">
        <v>12</v>
      </c>
      <c r="I1738" s="19">
        <v>5500</v>
      </c>
    </row>
    <row r="1739" spans="2:9" ht="15" customHeight="1" x14ac:dyDescent="0.2">
      <c r="E1739"/>
      <c r="F1739" s="20" t="s">
        <v>15</v>
      </c>
      <c r="G1739" s="21"/>
      <c r="H1739" s="22" t="s">
        <v>664</v>
      </c>
      <c r="I1739" s="23">
        <f>SUBTOTAL(9,I1738:I1738)</f>
        <v>5500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3</v>
      </c>
      <c r="C1741" t="s">
        <v>467</v>
      </c>
      <c r="D1741" s="3">
        <v>5568</v>
      </c>
      <c r="E1741" t="s">
        <v>658</v>
      </c>
      <c r="F1741" s="17">
        <v>556875</v>
      </c>
      <c r="G1741" s="18" t="s">
        <v>665</v>
      </c>
      <c r="I1741" s="1"/>
    </row>
    <row r="1742" spans="2:9" x14ac:dyDescent="0.2">
      <c r="E1742"/>
      <c r="G1742" s="8"/>
      <c r="H1742" s="6" t="s">
        <v>12</v>
      </c>
      <c r="I1742" s="19">
        <v>32000</v>
      </c>
    </row>
    <row r="1743" spans="2:9" x14ac:dyDescent="0.2">
      <c r="E1743"/>
      <c r="G1743" s="8"/>
      <c r="H1743" s="6" t="s">
        <v>484</v>
      </c>
      <c r="I1743" s="19">
        <v>-12000</v>
      </c>
    </row>
    <row r="1744" spans="2:9" ht="15" customHeight="1" x14ac:dyDescent="0.2">
      <c r="E1744"/>
      <c r="F1744" s="20" t="s">
        <v>15</v>
      </c>
      <c r="G1744" s="21"/>
      <c r="H1744" s="22" t="s">
        <v>666</v>
      </c>
      <c r="I1744" s="23">
        <f>SUBTOTAL(9,I1742:I1743)</f>
        <v>20000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667</v>
      </c>
      <c r="D1746" s="3">
        <v>61</v>
      </c>
      <c r="E1746" t="s">
        <v>668</v>
      </c>
      <c r="F1746" s="17">
        <v>6101</v>
      </c>
      <c r="G1746" s="18" t="s">
        <v>10</v>
      </c>
      <c r="I1746" s="1"/>
    </row>
    <row r="1747" spans="2:9" x14ac:dyDescent="0.2">
      <c r="E1747"/>
      <c r="G1747" s="8"/>
      <c r="H1747" s="6" t="s">
        <v>11</v>
      </c>
      <c r="I1747" s="19">
        <v>276</v>
      </c>
    </row>
    <row r="1748" spans="2:9" x14ac:dyDescent="0.2">
      <c r="E1748"/>
      <c r="G1748" s="8"/>
      <c r="H1748" s="6" t="s">
        <v>12</v>
      </c>
      <c r="I1748" s="19">
        <v>116138</v>
      </c>
    </row>
    <row r="1749" spans="2:9" x14ac:dyDescent="0.2">
      <c r="E1749"/>
      <c r="G1749" s="8"/>
      <c r="H1749" s="6" t="s">
        <v>18</v>
      </c>
      <c r="I1749" s="19">
        <v>1750</v>
      </c>
    </row>
    <row r="1750" spans="2:9" x14ac:dyDescent="0.2">
      <c r="E1750"/>
      <c r="G1750" s="8"/>
      <c r="H1750" s="6" t="s">
        <v>13</v>
      </c>
      <c r="I1750" s="19">
        <v>160</v>
      </c>
    </row>
    <row r="1751" spans="2:9" ht="15" customHeight="1" x14ac:dyDescent="0.2">
      <c r="E1751"/>
      <c r="F1751" s="20" t="s">
        <v>15</v>
      </c>
      <c r="G1751" s="21"/>
      <c r="H1751" s="22" t="s">
        <v>669</v>
      </c>
      <c r="I1751" s="23">
        <f>SUBTOTAL(9,I1747:I1750)</f>
        <v>118324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667</v>
      </c>
      <c r="D1753" s="3">
        <v>400</v>
      </c>
      <c r="E1753" t="s">
        <v>667</v>
      </c>
      <c r="F1753" s="17">
        <v>40001</v>
      </c>
      <c r="G1753" s="18" t="s">
        <v>10</v>
      </c>
      <c r="I1753" s="1"/>
    </row>
    <row r="1754" spans="2:9" x14ac:dyDescent="0.2">
      <c r="E1754"/>
      <c r="G1754" s="8"/>
      <c r="H1754" s="6" t="s">
        <v>11</v>
      </c>
      <c r="I1754" s="19">
        <v>14586</v>
      </c>
    </row>
    <row r="1755" spans="2:9" x14ac:dyDescent="0.2">
      <c r="E1755"/>
      <c r="G1755" s="8"/>
      <c r="H1755" s="6" t="s">
        <v>12</v>
      </c>
      <c r="I1755" s="19">
        <v>477434</v>
      </c>
    </row>
    <row r="1756" spans="2:9" x14ac:dyDescent="0.2">
      <c r="E1756"/>
      <c r="G1756" s="8"/>
      <c r="H1756" s="6" t="s">
        <v>18</v>
      </c>
      <c r="I1756" s="19">
        <v>-370</v>
      </c>
    </row>
    <row r="1757" spans="2:9" x14ac:dyDescent="0.2">
      <c r="E1757"/>
      <c r="G1757" s="8"/>
      <c r="H1757" s="6" t="s">
        <v>13</v>
      </c>
      <c r="I1757" s="19">
        <v>1583</v>
      </c>
    </row>
    <row r="1758" spans="2:9" x14ac:dyDescent="0.2">
      <c r="E1758"/>
      <c r="G1758" s="8"/>
      <c r="H1758" s="6" t="s">
        <v>670</v>
      </c>
      <c r="I1758" s="19">
        <v>403</v>
      </c>
    </row>
    <row r="1759" spans="2:9" ht="15" customHeight="1" x14ac:dyDescent="0.2">
      <c r="E1759"/>
      <c r="F1759" s="20" t="s">
        <v>15</v>
      </c>
      <c r="G1759" s="21"/>
      <c r="H1759" s="22" t="s">
        <v>671</v>
      </c>
      <c r="I1759" s="23">
        <f>SUBTOTAL(9,I1754:I1758)</f>
        <v>493636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667</v>
      </c>
      <c r="D1761" s="3">
        <v>400</v>
      </c>
      <c r="E1761" t="s">
        <v>667</v>
      </c>
      <c r="F1761" s="17">
        <v>40023</v>
      </c>
      <c r="G1761" s="18" t="s">
        <v>672</v>
      </c>
      <c r="I1761" s="1"/>
    </row>
    <row r="1762" spans="2:9" x14ac:dyDescent="0.2">
      <c r="E1762"/>
      <c r="G1762" s="8"/>
      <c r="H1762" s="6" t="s">
        <v>11</v>
      </c>
      <c r="I1762" s="19">
        <v>8935</v>
      </c>
    </row>
    <row r="1763" spans="2:9" x14ac:dyDescent="0.2">
      <c r="E1763"/>
      <c r="G1763" s="8"/>
      <c r="H1763" s="6" t="s">
        <v>12</v>
      </c>
      <c r="I1763" s="19">
        <v>34593</v>
      </c>
    </row>
    <row r="1764" spans="2:9" x14ac:dyDescent="0.2">
      <c r="E1764"/>
      <c r="G1764" s="8"/>
      <c r="H1764" s="6" t="s">
        <v>18</v>
      </c>
      <c r="I1764" s="19">
        <v>-560</v>
      </c>
    </row>
    <row r="1765" spans="2:9" x14ac:dyDescent="0.2">
      <c r="E1765"/>
      <c r="G1765" s="8"/>
      <c r="H1765" s="6" t="s">
        <v>670</v>
      </c>
      <c r="I1765" s="19">
        <v>4253</v>
      </c>
    </row>
    <row r="1766" spans="2:9" ht="15" customHeight="1" x14ac:dyDescent="0.2">
      <c r="E1766"/>
      <c r="F1766" s="20" t="s">
        <v>15</v>
      </c>
      <c r="G1766" s="21"/>
      <c r="H1766" s="22" t="s">
        <v>673</v>
      </c>
      <c r="I1766" s="23">
        <f>SUBTOTAL(9,I1762:I1765)</f>
        <v>47221</v>
      </c>
    </row>
    <row r="1767" spans="2:9" x14ac:dyDescent="0.2">
      <c r="F1767" s="20"/>
      <c r="G1767" s="24"/>
      <c r="H1767" s="25"/>
      <c r="I1767" s="26"/>
    </row>
    <row r="1768" spans="2:9" ht="15" customHeight="1" x14ac:dyDescent="0.2">
      <c r="B1768" s="2">
        <v>4</v>
      </c>
      <c r="C1768" t="s">
        <v>667</v>
      </c>
      <c r="D1768" s="3">
        <v>400</v>
      </c>
      <c r="E1768" t="s">
        <v>667</v>
      </c>
      <c r="F1768" s="17">
        <v>40050</v>
      </c>
      <c r="G1768" s="18" t="s">
        <v>358</v>
      </c>
      <c r="I1768" s="1"/>
    </row>
    <row r="1769" spans="2:9" x14ac:dyDescent="0.2">
      <c r="E1769"/>
      <c r="G1769" s="8"/>
      <c r="H1769" s="6" t="s">
        <v>12</v>
      </c>
      <c r="I1769" s="19">
        <v>56193</v>
      </c>
    </row>
    <row r="1770" spans="2:9" ht="15" customHeight="1" x14ac:dyDescent="0.2">
      <c r="E1770"/>
      <c r="F1770" s="20" t="s">
        <v>15</v>
      </c>
      <c r="G1770" s="21"/>
      <c r="H1770" s="22" t="s">
        <v>674</v>
      </c>
      <c r="I1770" s="23">
        <f>SUBTOTAL(9,I1769:I1769)</f>
        <v>56193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667</v>
      </c>
      <c r="D1772" s="3">
        <v>400</v>
      </c>
      <c r="E1772" t="s">
        <v>667</v>
      </c>
      <c r="F1772" s="17">
        <v>40070</v>
      </c>
      <c r="G1772" s="18" t="s">
        <v>675</v>
      </c>
      <c r="I1772" s="1"/>
    </row>
    <row r="1773" spans="2:9" x14ac:dyDescent="0.2">
      <c r="E1773"/>
      <c r="G1773" s="8"/>
      <c r="H1773" s="6" t="s">
        <v>12</v>
      </c>
      <c r="I1773" s="19">
        <v>12315</v>
      </c>
    </row>
    <row r="1774" spans="2:9" ht="15" customHeight="1" x14ac:dyDescent="0.2">
      <c r="E1774"/>
      <c r="F1774" s="20" t="s">
        <v>15</v>
      </c>
      <c r="G1774" s="21"/>
      <c r="H1774" s="22" t="s">
        <v>676</v>
      </c>
      <c r="I1774" s="23">
        <f>SUBTOTAL(9,I1773:I1773)</f>
        <v>12315</v>
      </c>
    </row>
    <row r="1775" spans="2:9" x14ac:dyDescent="0.2">
      <c r="F1775" s="20"/>
      <c r="G1775" s="24"/>
      <c r="H1775" s="25"/>
      <c r="I1775" s="26"/>
    </row>
    <row r="1776" spans="2:9" ht="15" customHeight="1" x14ac:dyDescent="0.2">
      <c r="B1776" s="2">
        <v>4</v>
      </c>
      <c r="C1776" t="s">
        <v>667</v>
      </c>
      <c r="D1776" s="3">
        <v>400</v>
      </c>
      <c r="E1776" t="s">
        <v>667</v>
      </c>
      <c r="F1776" s="17">
        <v>40071</v>
      </c>
      <c r="G1776" s="18" t="s">
        <v>677</v>
      </c>
      <c r="I1776" s="1"/>
    </row>
    <row r="1777" spans="2:9" x14ac:dyDescent="0.2">
      <c r="E1777"/>
      <c r="G1777" s="8"/>
      <c r="H1777" s="6" t="s">
        <v>12</v>
      </c>
      <c r="I1777" s="19">
        <v>14889</v>
      </c>
    </row>
    <row r="1778" spans="2:9" x14ac:dyDescent="0.2">
      <c r="E1778"/>
      <c r="G1778" s="8"/>
      <c r="H1778" s="6" t="s">
        <v>18</v>
      </c>
      <c r="I1778" s="19">
        <v>1100</v>
      </c>
    </row>
    <row r="1779" spans="2:9" x14ac:dyDescent="0.2">
      <c r="E1779"/>
      <c r="G1779" s="8"/>
      <c r="H1779" s="6" t="s">
        <v>670</v>
      </c>
      <c r="I1779" s="19">
        <v>247</v>
      </c>
    </row>
    <row r="1780" spans="2:9" ht="15" customHeight="1" x14ac:dyDescent="0.2">
      <c r="E1780"/>
      <c r="F1780" s="20" t="s">
        <v>15</v>
      </c>
      <c r="G1780" s="21"/>
      <c r="H1780" s="22" t="s">
        <v>678</v>
      </c>
      <c r="I1780" s="23">
        <f>SUBTOTAL(9,I1777:I1779)</f>
        <v>16236</v>
      </c>
    </row>
    <row r="1781" spans="2:9" x14ac:dyDescent="0.2">
      <c r="F1781" s="20"/>
      <c r="G1781" s="24"/>
      <c r="H1781" s="25"/>
      <c r="I1781" s="26"/>
    </row>
    <row r="1782" spans="2:9" ht="15" customHeight="1" x14ac:dyDescent="0.2">
      <c r="B1782" s="2">
        <v>4</v>
      </c>
      <c r="C1782" t="s">
        <v>667</v>
      </c>
      <c r="D1782" s="3">
        <v>410</v>
      </c>
      <c r="E1782" t="s">
        <v>679</v>
      </c>
      <c r="F1782" s="17">
        <v>41001</v>
      </c>
      <c r="G1782" s="18" t="s">
        <v>10</v>
      </c>
      <c r="I1782" s="1"/>
    </row>
    <row r="1783" spans="2:9" x14ac:dyDescent="0.2">
      <c r="E1783"/>
      <c r="G1783" s="8"/>
      <c r="H1783" s="6" t="s">
        <v>11</v>
      </c>
      <c r="I1783" s="19">
        <v>40445</v>
      </c>
    </row>
    <row r="1784" spans="2:9" x14ac:dyDescent="0.2">
      <c r="E1784"/>
      <c r="G1784" s="8"/>
      <c r="H1784" s="6" t="s">
        <v>12</v>
      </c>
      <c r="I1784" s="19">
        <v>2618217</v>
      </c>
    </row>
    <row r="1785" spans="2:9" x14ac:dyDescent="0.2">
      <c r="E1785"/>
      <c r="G1785" s="8"/>
      <c r="H1785" s="6" t="s">
        <v>18</v>
      </c>
      <c r="I1785" s="19">
        <v>69450</v>
      </c>
    </row>
    <row r="1786" spans="2:9" x14ac:dyDescent="0.2">
      <c r="E1786"/>
      <c r="G1786" s="8"/>
      <c r="H1786" s="6" t="s">
        <v>222</v>
      </c>
      <c r="I1786" s="19">
        <v>39000</v>
      </c>
    </row>
    <row r="1787" spans="2:9" x14ac:dyDescent="0.2">
      <c r="E1787"/>
      <c r="G1787" s="8"/>
      <c r="H1787" s="6" t="s">
        <v>13</v>
      </c>
      <c r="I1787" s="19">
        <v>4059</v>
      </c>
    </row>
    <row r="1788" spans="2:9" ht="15" customHeight="1" x14ac:dyDescent="0.2">
      <c r="E1788"/>
      <c r="F1788" s="20" t="s">
        <v>15</v>
      </c>
      <c r="G1788" s="21"/>
      <c r="H1788" s="22" t="s">
        <v>680</v>
      </c>
      <c r="I1788" s="23">
        <f>SUBTOTAL(9,I1783:I1787)</f>
        <v>2771171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667</v>
      </c>
      <c r="D1790" s="3">
        <v>410</v>
      </c>
      <c r="E1790" t="s">
        <v>679</v>
      </c>
      <c r="F1790" s="17">
        <v>41021</v>
      </c>
      <c r="G1790" s="18" t="s">
        <v>174</v>
      </c>
      <c r="I1790" s="1"/>
    </row>
    <row r="1791" spans="2:9" x14ac:dyDescent="0.2">
      <c r="E1791"/>
      <c r="G1791" s="8"/>
      <c r="H1791" s="6" t="s">
        <v>12</v>
      </c>
      <c r="I1791" s="19">
        <v>84135</v>
      </c>
    </row>
    <row r="1792" spans="2:9" ht="15" customHeight="1" x14ac:dyDescent="0.2">
      <c r="E1792"/>
      <c r="F1792" s="20" t="s">
        <v>15</v>
      </c>
      <c r="G1792" s="21"/>
      <c r="H1792" s="22" t="s">
        <v>681</v>
      </c>
      <c r="I1792" s="23">
        <f>SUBTOTAL(9,I1791:I1791)</f>
        <v>84135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667</v>
      </c>
      <c r="D1794" s="3">
        <v>410</v>
      </c>
      <c r="E1794" t="s">
        <v>679</v>
      </c>
      <c r="F1794" s="17">
        <v>41022</v>
      </c>
      <c r="G1794" s="18" t="s">
        <v>682</v>
      </c>
      <c r="I1794" s="1"/>
    </row>
    <row r="1795" spans="2:9" x14ac:dyDescent="0.2">
      <c r="E1795"/>
      <c r="G1795" s="8"/>
      <c r="H1795" s="6" t="s">
        <v>11</v>
      </c>
      <c r="I1795" s="19">
        <v>1706</v>
      </c>
    </row>
    <row r="1796" spans="2:9" x14ac:dyDescent="0.2">
      <c r="E1796"/>
      <c r="G1796" s="8"/>
      <c r="H1796" s="6" t="s">
        <v>12</v>
      </c>
      <c r="I1796" s="19">
        <v>2653</v>
      </c>
    </row>
    <row r="1797" spans="2:9" x14ac:dyDescent="0.2">
      <c r="E1797"/>
      <c r="G1797" s="8"/>
      <c r="H1797" s="6" t="s">
        <v>670</v>
      </c>
      <c r="I1797" s="19">
        <v>-743</v>
      </c>
    </row>
    <row r="1798" spans="2:9" ht="15" customHeight="1" x14ac:dyDescent="0.2">
      <c r="E1798"/>
      <c r="F1798" s="20" t="s">
        <v>15</v>
      </c>
      <c r="G1798" s="21"/>
      <c r="H1798" s="22" t="s">
        <v>683</v>
      </c>
      <c r="I1798" s="23">
        <f>SUBTOTAL(9,I1795:I1797)</f>
        <v>3616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667</v>
      </c>
      <c r="D1800" s="3">
        <v>414</v>
      </c>
      <c r="E1800" t="s">
        <v>684</v>
      </c>
      <c r="F1800" s="17">
        <v>41401</v>
      </c>
      <c r="G1800" s="18" t="s">
        <v>10</v>
      </c>
      <c r="I1800" s="1"/>
    </row>
    <row r="1801" spans="2:9" x14ac:dyDescent="0.2">
      <c r="E1801"/>
      <c r="G1801" s="8"/>
      <c r="H1801" s="6" t="s">
        <v>12</v>
      </c>
      <c r="I1801" s="19">
        <v>231486</v>
      </c>
    </row>
    <row r="1802" spans="2:9" x14ac:dyDescent="0.2">
      <c r="E1802"/>
      <c r="G1802" s="8"/>
      <c r="H1802" s="6" t="s">
        <v>13</v>
      </c>
      <c r="I1802" s="19">
        <v>322</v>
      </c>
    </row>
    <row r="1803" spans="2:9" x14ac:dyDescent="0.2">
      <c r="E1803"/>
      <c r="G1803" s="8"/>
      <c r="H1803" s="6" t="s">
        <v>670</v>
      </c>
      <c r="I1803" s="19">
        <v>9800</v>
      </c>
    </row>
    <row r="1804" spans="2:9" ht="15" customHeight="1" x14ac:dyDescent="0.2">
      <c r="E1804"/>
      <c r="F1804" s="20" t="s">
        <v>15</v>
      </c>
      <c r="G1804" s="21"/>
      <c r="H1804" s="22" t="s">
        <v>685</v>
      </c>
      <c r="I1804" s="23">
        <f>SUBTOTAL(9,I1801:I1803)</f>
        <v>241608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667</v>
      </c>
      <c r="D1806" s="3">
        <v>414</v>
      </c>
      <c r="E1806" t="s">
        <v>684</v>
      </c>
      <c r="F1806" s="17">
        <v>41421</v>
      </c>
      <c r="G1806" s="18" t="s">
        <v>174</v>
      </c>
      <c r="I1806" s="1"/>
    </row>
    <row r="1807" spans="2:9" x14ac:dyDescent="0.2">
      <c r="E1807"/>
      <c r="G1807" s="8"/>
      <c r="H1807" s="6" t="s">
        <v>11</v>
      </c>
      <c r="I1807" s="19">
        <v>1944</v>
      </c>
    </row>
    <row r="1808" spans="2:9" x14ac:dyDescent="0.2">
      <c r="E1808"/>
      <c r="G1808" s="8"/>
      <c r="H1808" s="6" t="s">
        <v>12</v>
      </c>
      <c r="I1808" s="19">
        <v>36998</v>
      </c>
    </row>
    <row r="1809" spans="2:9" x14ac:dyDescent="0.2">
      <c r="E1809"/>
      <c r="G1809" s="8"/>
      <c r="H1809" s="6" t="s">
        <v>18</v>
      </c>
      <c r="I1809" s="19">
        <v>300</v>
      </c>
    </row>
    <row r="1810" spans="2:9" ht="15" customHeight="1" x14ac:dyDescent="0.2">
      <c r="E1810"/>
      <c r="F1810" s="20" t="s">
        <v>15</v>
      </c>
      <c r="G1810" s="21"/>
      <c r="H1810" s="22" t="s">
        <v>686</v>
      </c>
      <c r="I1810" s="23">
        <f>SUBTOTAL(9,I1807:I1809)</f>
        <v>39242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667</v>
      </c>
      <c r="D1812" s="3">
        <v>430</v>
      </c>
      <c r="E1812" t="s">
        <v>687</v>
      </c>
      <c r="F1812" s="17">
        <v>43001</v>
      </c>
      <c r="G1812" s="18" t="s">
        <v>10</v>
      </c>
      <c r="I1812" s="1"/>
    </row>
    <row r="1813" spans="2:9" x14ac:dyDescent="0.2">
      <c r="E1813"/>
      <c r="G1813" s="8"/>
      <c r="H1813" s="6" t="s">
        <v>11</v>
      </c>
      <c r="I1813" s="19">
        <v>43644</v>
      </c>
    </row>
    <row r="1814" spans="2:9" x14ac:dyDescent="0.2">
      <c r="E1814"/>
      <c r="G1814" s="8"/>
      <c r="H1814" s="6" t="s">
        <v>12</v>
      </c>
      <c r="I1814" s="19">
        <v>4788033</v>
      </c>
    </row>
    <row r="1815" spans="2:9" x14ac:dyDescent="0.2">
      <c r="E1815"/>
      <c r="G1815" s="8"/>
      <c r="H1815" s="6" t="s">
        <v>18</v>
      </c>
      <c r="I1815" s="19">
        <v>7850</v>
      </c>
    </row>
    <row r="1816" spans="2:9" x14ac:dyDescent="0.2">
      <c r="E1816"/>
      <c r="G1816" s="8"/>
      <c r="H1816" s="6" t="s">
        <v>13</v>
      </c>
      <c r="I1816" s="19">
        <v>29479</v>
      </c>
    </row>
    <row r="1817" spans="2:9" x14ac:dyDescent="0.2">
      <c r="E1817"/>
      <c r="G1817" s="8"/>
      <c r="H1817" s="6" t="s">
        <v>670</v>
      </c>
      <c r="I1817" s="19">
        <v>36650</v>
      </c>
    </row>
    <row r="1818" spans="2:9" ht="15" customHeight="1" x14ac:dyDescent="0.2">
      <c r="E1818"/>
      <c r="F1818" s="20" t="s">
        <v>15</v>
      </c>
      <c r="G1818" s="21"/>
      <c r="H1818" s="22" t="s">
        <v>688</v>
      </c>
      <c r="I1818" s="23">
        <f>SUBTOTAL(9,I1813:I1817)</f>
        <v>4905656</v>
      </c>
    </row>
    <row r="1819" spans="2:9" x14ac:dyDescent="0.2">
      <c r="F1819" s="20"/>
      <c r="G1819" s="24"/>
      <c r="H1819" s="25"/>
      <c r="I1819" s="26"/>
    </row>
    <row r="1820" spans="2:9" ht="15" customHeight="1" x14ac:dyDescent="0.2">
      <c r="B1820" s="2">
        <v>4</v>
      </c>
      <c r="C1820" t="s">
        <v>667</v>
      </c>
      <c r="D1820" s="3">
        <v>430</v>
      </c>
      <c r="E1820" t="s">
        <v>687</v>
      </c>
      <c r="F1820" s="17">
        <v>43021</v>
      </c>
      <c r="G1820" s="18" t="s">
        <v>689</v>
      </c>
      <c r="I1820" s="1"/>
    </row>
    <row r="1821" spans="2:9" x14ac:dyDescent="0.2">
      <c r="E1821"/>
      <c r="G1821" s="8"/>
      <c r="H1821" s="6" t="s">
        <v>11</v>
      </c>
      <c r="I1821" s="19">
        <v>4482</v>
      </c>
    </row>
    <row r="1822" spans="2:9" x14ac:dyDescent="0.2">
      <c r="E1822"/>
      <c r="G1822" s="8"/>
      <c r="H1822" s="6" t="s">
        <v>12</v>
      </c>
      <c r="I1822" s="19">
        <v>92054</v>
      </c>
    </row>
    <row r="1823" spans="2:9" ht="15" customHeight="1" x14ac:dyDescent="0.2">
      <c r="E1823"/>
      <c r="F1823" s="20" t="s">
        <v>15</v>
      </c>
      <c r="G1823" s="21"/>
      <c r="H1823" s="22" t="s">
        <v>690</v>
      </c>
      <c r="I1823" s="23">
        <f>SUBTOTAL(9,I1821:I1822)</f>
        <v>96536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667</v>
      </c>
      <c r="D1825" s="3">
        <v>430</v>
      </c>
      <c r="E1825" t="s">
        <v>687</v>
      </c>
      <c r="F1825" s="17">
        <v>43045</v>
      </c>
      <c r="G1825" s="18" t="s">
        <v>20</v>
      </c>
      <c r="I1825" s="1"/>
    </row>
    <row r="1826" spans="2:9" x14ac:dyDescent="0.2">
      <c r="E1826"/>
      <c r="G1826" s="8"/>
      <c r="H1826" s="6" t="s">
        <v>11</v>
      </c>
      <c r="I1826" s="19">
        <v>6958</v>
      </c>
    </row>
    <row r="1827" spans="2:9" x14ac:dyDescent="0.2">
      <c r="E1827"/>
      <c r="G1827" s="8"/>
      <c r="H1827" s="6" t="s">
        <v>12</v>
      </c>
      <c r="I1827" s="19">
        <v>195036</v>
      </c>
    </row>
    <row r="1828" spans="2:9" ht="15" customHeight="1" x14ac:dyDescent="0.2">
      <c r="E1828"/>
      <c r="F1828" s="20" t="s">
        <v>15</v>
      </c>
      <c r="G1828" s="21"/>
      <c r="H1828" s="22" t="s">
        <v>691</v>
      </c>
      <c r="I1828" s="23">
        <f>SUBTOTAL(9,I1826:I1827)</f>
        <v>201994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667</v>
      </c>
      <c r="D1830" s="3">
        <v>430</v>
      </c>
      <c r="E1830" t="s">
        <v>687</v>
      </c>
      <c r="F1830" s="17">
        <v>43060</v>
      </c>
      <c r="G1830" s="18" t="s">
        <v>692</v>
      </c>
      <c r="I1830" s="1"/>
    </row>
    <row r="1831" spans="2:9" x14ac:dyDescent="0.2">
      <c r="E1831"/>
      <c r="G1831" s="8"/>
      <c r="H1831" s="6" t="s">
        <v>11</v>
      </c>
      <c r="I1831" s="19">
        <v>12013</v>
      </c>
    </row>
    <row r="1832" spans="2:9" x14ac:dyDescent="0.2">
      <c r="E1832"/>
      <c r="G1832" s="8"/>
      <c r="H1832" s="6" t="s">
        <v>12</v>
      </c>
      <c r="I1832" s="19">
        <v>83608</v>
      </c>
    </row>
    <row r="1833" spans="2:9" ht="15" customHeight="1" x14ac:dyDescent="0.2">
      <c r="E1833"/>
      <c r="F1833" s="20" t="s">
        <v>15</v>
      </c>
      <c r="G1833" s="21"/>
      <c r="H1833" s="22" t="s">
        <v>693</v>
      </c>
      <c r="I1833" s="23">
        <f>SUBTOTAL(9,I1831:I1832)</f>
        <v>95621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667</v>
      </c>
      <c r="D1835" s="3">
        <v>430</v>
      </c>
      <c r="E1835" t="s">
        <v>687</v>
      </c>
      <c r="F1835" s="17">
        <v>43070</v>
      </c>
      <c r="G1835" s="18" t="s">
        <v>245</v>
      </c>
      <c r="I1835" s="1"/>
    </row>
    <row r="1836" spans="2:9" x14ac:dyDescent="0.2">
      <c r="E1836"/>
      <c r="G1836" s="8"/>
      <c r="H1836" s="6" t="s">
        <v>12</v>
      </c>
      <c r="I1836" s="19">
        <v>28231</v>
      </c>
    </row>
    <row r="1837" spans="2:9" ht="15" customHeight="1" x14ac:dyDescent="0.2">
      <c r="E1837"/>
      <c r="F1837" s="20" t="s">
        <v>15</v>
      </c>
      <c r="G1837" s="21"/>
      <c r="H1837" s="22" t="s">
        <v>694</v>
      </c>
      <c r="I1837" s="23">
        <f>SUBTOTAL(9,I1836:I1836)</f>
        <v>28231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667</v>
      </c>
      <c r="D1839" s="3">
        <v>432</v>
      </c>
      <c r="E1839" t="s">
        <v>695</v>
      </c>
      <c r="F1839" s="17">
        <v>43201</v>
      </c>
      <c r="G1839" s="18" t="s">
        <v>10</v>
      </c>
      <c r="I1839" s="1"/>
    </row>
    <row r="1840" spans="2:9" x14ac:dyDescent="0.2">
      <c r="E1840"/>
      <c r="G1840" s="8"/>
      <c r="H1840" s="6" t="s">
        <v>11</v>
      </c>
      <c r="I1840" s="19">
        <v>9978</v>
      </c>
    </row>
    <row r="1841" spans="2:9" x14ac:dyDescent="0.2">
      <c r="E1841"/>
      <c r="G1841" s="8"/>
      <c r="H1841" s="6" t="s">
        <v>12</v>
      </c>
      <c r="I1841" s="19">
        <v>191272</v>
      </c>
    </row>
    <row r="1842" spans="2:9" x14ac:dyDescent="0.2">
      <c r="E1842"/>
      <c r="G1842" s="8"/>
      <c r="H1842" s="6" t="s">
        <v>13</v>
      </c>
      <c r="I1842" s="19">
        <v>635</v>
      </c>
    </row>
    <row r="1843" spans="2:9" ht="15" customHeight="1" x14ac:dyDescent="0.2">
      <c r="E1843"/>
      <c r="F1843" s="20" t="s">
        <v>15</v>
      </c>
      <c r="G1843" s="21"/>
      <c r="H1843" s="22" t="s">
        <v>696</v>
      </c>
      <c r="I1843" s="23">
        <f>SUBTOTAL(9,I1840:I1842)</f>
        <v>201885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667</v>
      </c>
      <c r="D1845" s="3">
        <v>440</v>
      </c>
      <c r="E1845" t="s">
        <v>697</v>
      </c>
      <c r="F1845" s="17">
        <v>44001</v>
      </c>
      <c r="G1845" s="18" t="s">
        <v>10</v>
      </c>
      <c r="I1845" s="1"/>
    </row>
    <row r="1846" spans="2:9" x14ac:dyDescent="0.2">
      <c r="E1846"/>
      <c r="G1846" s="8"/>
      <c r="H1846" s="6" t="s">
        <v>11</v>
      </c>
      <c r="I1846" s="19">
        <v>64005</v>
      </c>
    </row>
    <row r="1847" spans="2:9" x14ac:dyDescent="0.2">
      <c r="E1847"/>
      <c r="G1847" s="8"/>
      <c r="H1847" s="6" t="s">
        <v>12</v>
      </c>
      <c r="I1847" s="19">
        <v>18642616</v>
      </c>
    </row>
    <row r="1848" spans="2:9" x14ac:dyDescent="0.2">
      <c r="E1848"/>
      <c r="G1848" s="8"/>
      <c r="H1848" s="6" t="s">
        <v>113</v>
      </c>
      <c r="I1848" s="19">
        <v>232000</v>
      </c>
    </row>
    <row r="1849" spans="2:9" x14ac:dyDescent="0.2">
      <c r="E1849"/>
      <c r="G1849" s="8"/>
      <c r="H1849" s="6" t="s">
        <v>18</v>
      </c>
      <c r="I1849" s="19">
        <v>-6400</v>
      </c>
    </row>
    <row r="1850" spans="2:9" x14ac:dyDescent="0.2">
      <c r="E1850"/>
      <c r="G1850" s="8"/>
      <c r="H1850" s="6" t="s">
        <v>222</v>
      </c>
      <c r="I1850" s="19">
        <v>13000</v>
      </c>
    </row>
    <row r="1851" spans="2:9" x14ac:dyDescent="0.2">
      <c r="E1851"/>
      <c r="G1851" s="8"/>
      <c r="H1851" s="6" t="s">
        <v>229</v>
      </c>
      <c r="I1851" s="19">
        <v>25000</v>
      </c>
    </row>
    <row r="1852" spans="2:9" x14ac:dyDescent="0.2">
      <c r="E1852"/>
      <c r="G1852" s="8"/>
      <c r="H1852" s="6" t="s">
        <v>296</v>
      </c>
      <c r="I1852" s="19">
        <v>82000</v>
      </c>
    </row>
    <row r="1853" spans="2:9" x14ac:dyDescent="0.2">
      <c r="E1853"/>
      <c r="G1853" s="8"/>
      <c r="H1853" s="6" t="s">
        <v>13</v>
      </c>
      <c r="I1853" s="19">
        <v>73651</v>
      </c>
    </row>
    <row r="1854" spans="2:9" x14ac:dyDescent="0.2">
      <c r="E1854"/>
      <c r="G1854" s="8"/>
      <c r="H1854" s="6" t="s">
        <v>670</v>
      </c>
      <c r="I1854" s="19">
        <v>-68453</v>
      </c>
    </row>
    <row r="1855" spans="2:9" ht="15" customHeight="1" x14ac:dyDescent="0.2">
      <c r="E1855"/>
      <c r="F1855" s="20" t="s">
        <v>15</v>
      </c>
      <c r="G1855" s="21"/>
      <c r="H1855" s="22" t="s">
        <v>698</v>
      </c>
      <c r="I1855" s="23">
        <f>SUBTOTAL(9,I1846:I1854)</f>
        <v>19057419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4</v>
      </c>
      <c r="C1857" t="s">
        <v>667</v>
      </c>
      <c r="D1857" s="3">
        <v>440</v>
      </c>
      <c r="E1857" t="s">
        <v>697</v>
      </c>
      <c r="F1857" s="17">
        <v>44021</v>
      </c>
      <c r="G1857" s="18" t="s">
        <v>174</v>
      </c>
      <c r="I1857" s="1"/>
    </row>
    <row r="1858" spans="2:9" x14ac:dyDescent="0.2">
      <c r="E1858"/>
      <c r="G1858" s="8"/>
      <c r="H1858" s="6" t="s">
        <v>12</v>
      </c>
      <c r="I1858" s="19">
        <v>137495</v>
      </c>
    </row>
    <row r="1859" spans="2:9" x14ac:dyDescent="0.2">
      <c r="E1859"/>
      <c r="G1859" s="8"/>
      <c r="H1859" s="6" t="s">
        <v>18</v>
      </c>
      <c r="I1859" s="19">
        <v>-8300</v>
      </c>
    </row>
    <row r="1860" spans="2:9" x14ac:dyDescent="0.2">
      <c r="E1860"/>
      <c r="G1860" s="8"/>
      <c r="H1860" s="6" t="s">
        <v>670</v>
      </c>
      <c r="I1860" s="19">
        <v>-18340</v>
      </c>
    </row>
    <row r="1861" spans="2:9" ht="15" customHeight="1" x14ac:dyDescent="0.2">
      <c r="E1861"/>
      <c r="F1861" s="20" t="s">
        <v>15</v>
      </c>
      <c r="G1861" s="21"/>
      <c r="H1861" s="22" t="s">
        <v>699</v>
      </c>
      <c r="I1861" s="23">
        <f>SUBTOTAL(9,I1858:I1860)</f>
        <v>110855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667</v>
      </c>
      <c r="D1863" s="3">
        <v>440</v>
      </c>
      <c r="E1863" t="s">
        <v>697</v>
      </c>
      <c r="F1863" s="17">
        <v>44022</v>
      </c>
      <c r="G1863" s="18" t="s">
        <v>700</v>
      </c>
      <c r="I1863" s="1"/>
    </row>
    <row r="1864" spans="2:9" x14ac:dyDescent="0.2">
      <c r="E1864"/>
      <c r="G1864" s="8"/>
      <c r="H1864" s="6" t="s">
        <v>11</v>
      </c>
      <c r="I1864" s="19">
        <v>1849</v>
      </c>
    </row>
    <row r="1865" spans="2:9" x14ac:dyDescent="0.2">
      <c r="E1865"/>
      <c r="G1865" s="8"/>
      <c r="H1865" s="6" t="s">
        <v>12</v>
      </c>
      <c r="I1865" s="19">
        <v>9436</v>
      </c>
    </row>
    <row r="1866" spans="2:9" ht="15" customHeight="1" x14ac:dyDescent="0.2">
      <c r="E1866"/>
      <c r="F1866" s="20" t="s">
        <v>15</v>
      </c>
      <c r="G1866" s="21"/>
      <c r="H1866" s="22" t="s">
        <v>701</v>
      </c>
      <c r="I1866" s="23">
        <f>SUBTOTAL(9,I1864:I1865)</f>
        <v>11285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667</v>
      </c>
      <c r="D1868" s="3">
        <v>440</v>
      </c>
      <c r="E1868" t="s">
        <v>697</v>
      </c>
      <c r="F1868" s="17">
        <v>44023</v>
      </c>
      <c r="G1868" s="18" t="s">
        <v>702</v>
      </c>
      <c r="I1868" s="1"/>
    </row>
    <row r="1869" spans="2:9" x14ac:dyDescent="0.2">
      <c r="E1869"/>
      <c r="G1869" s="8"/>
      <c r="H1869" s="6" t="s">
        <v>12</v>
      </c>
      <c r="I1869" s="19">
        <v>26819</v>
      </c>
    </row>
    <row r="1870" spans="2:9" x14ac:dyDescent="0.2">
      <c r="E1870"/>
      <c r="G1870" s="8"/>
      <c r="H1870" s="6" t="s">
        <v>18</v>
      </c>
      <c r="I1870" s="19">
        <v>9800</v>
      </c>
    </row>
    <row r="1871" spans="2:9" x14ac:dyDescent="0.2">
      <c r="E1871"/>
      <c r="G1871" s="8"/>
      <c r="H1871" s="6" t="s">
        <v>670</v>
      </c>
      <c r="I1871" s="19">
        <v>-6619</v>
      </c>
    </row>
    <row r="1872" spans="2:9" ht="15" customHeight="1" x14ac:dyDescent="0.2">
      <c r="E1872"/>
      <c r="F1872" s="20" t="s">
        <v>15</v>
      </c>
      <c r="G1872" s="21"/>
      <c r="H1872" s="22" t="s">
        <v>703</v>
      </c>
      <c r="I1872" s="23">
        <f>SUBTOTAL(9,I1869:I1871)</f>
        <v>30000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667</v>
      </c>
      <c r="D1874" s="3">
        <v>440</v>
      </c>
      <c r="E1874" t="s">
        <v>697</v>
      </c>
      <c r="F1874" s="17">
        <v>44025</v>
      </c>
      <c r="G1874" s="18" t="s">
        <v>704</v>
      </c>
      <c r="I1874" s="1"/>
    </row>
    <row r="1875" spans="2:9" x14ac:dyDescent="0.2">
      <c r="E1875"/>
      <c r="G1875" s="8"/>
      <c r="H1875" s="6" t="s">
        <v>12</v>
      </c>
      <c r="I1875" s="19">
        <v>95528</v>
      </c>
    </row>
    <row r="1876" spans="2:9" x14ac:dyDescent="0.2">
      <c r="E1876"/>
      <c r="G1876" s="8"/>
      <c r="H1876" s="6" t="s">
        <v>18</v>
      </c>
      <c r="I1876" s="19">
        <v>-20000</v>
      </c>
    </row>
    <row r="1877" spans="2:9" x14ac:dyDescent="0.2">
      <c r="E1877"/>
      <c r="G1877" s="8"/>
      <c r="H1877" s="6" t="s">
        <v>670</v>
      </c>
      <c r="I1877" s="19">
        <v>-37000</v>
      </c>
    </row>
    <row r="1878" spans="2:9" ht="15" customHeight="1" x14ac:dyDescent="0.2">
      <c r="E1878"/>
      <c r="F1878" s="20" t="s">
        <v>15</v>
      </c>
      <c r="G1878" s="21"/>
      <c r="H1878" s="22" t="s">
        <v>705</v>
      </c>
      <c r="I1878" s="23">
        <f>SUBTOTAL(9,I1875:I1877)</f>
        <v>38528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667</v>
      </c>
      <c r="D1880" s="3">
        <v>440</v>
      </c>
      <c r="E1880" t="s">
        <v>697</v>
      </c>
      <c r="F1880" s="17">
        <v>44045</v>
      </c>
      <c r="G1880" s="18" t="s">
        <v>20</v>
      </c>
      <c r="I1880" s="1"/>
    </row>
    <row r="1881" spans="2:9" x14ac:dyDescent="0.2">
      <c r="E1881"/>
      <c r="G1881" s="8"/>
      <c r="H1881" s="6" t="s">
        <v>11</v>
      </c>
      <c r="I1881" s="19">
        <v>190008</v>
      </c>
    </row>
    <row r="1882" spans="2:9" x14ac:dyDescent="0.2">
      <c r="E1882"/>
      <c r="G1882" s="8"/>
      <c r="H1882" s="6" t="s">
        <v>12</v>
      </c>
      <c r="I1882" s="19">
        <v>950030</v>
      </c>
    </row>
    <row r="1883" spans="2:9" x14ac:dyDescent="0.2">
      <c r="E1883"/>
      <c r="G1883" s="8"/>
      <c r="H1883" s="6" t="s">
        <v>18</v>
      </c>
      <c r="I1883" s="19">
        <v>219000</v>
      </c>
    </row>
    <row r="1884" spans="2:9" x14ac:dyDescent="0.2">
      <c r="E1884"/>
      <c r="G1884" s="8"/>
      <c r="H1884" s="6" t="s">
        <v>229</v>
      </c>
      <c r="I1884" s="19">
        <v>37000</v>
      </c>
    </row>
    <row r="1885" spans="2:9" ht="15" customHeight="1" x14ac:dyDescent="0.2">
      <c r="E1885"/>
      <c r="F1885" s="20" t="s">
        <v>15</v>
      </c>
      <c r="G1885" s="21"/>
      <c r="H1885" s="22" t="s">
        <v>706</v>
      </c>
      <c r="I1885" s="23">
        <f>SUBTOTAL(9,I1881:I1884)</f>
        <v>1396038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667</v>
      </c>
      <c r="D1887" s="3">
        <v>440</v>
      </c>
      <c r="E1887" t="s">
        <v>697</v>
      </c>
      <c r="F1887" s="17">
        <v>44048</v>
      </c>
      <c r="G1887" s="18" t="s">
        <v>707</v>
      </c>
      <c r="I1887" s="1"/>
    </row>
    <row r="1888" spans="2:9" x14ac:dyDescent="0.2">
      <c r="E1888"/>
      <c r="G1888" s="8"/>
      <c r="H1888" s="6" t="s">
        <v>12</v>
      </c>
      <c r="I1888" s="19">
        <v>92100</v>
      </c>
    </row>
    <row r="1889" spans="2:9" ht="15" customHeight="1" x14ac:dyDescent="0.2">
      <c r="E1889"/>
      <c r="F1889" s="20" t="s">
        <v>15</v>
      </c>
      <c r="G1889" s="21"/>
      <c r="H1889" s="22" t="s">
        <v>708</v>
      </c>
      <c r="I1889" s="23">
        <f>SUBTOTAL(9,I1888:I1888)</f>
        <v>92100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667</v>
      </c>
      <c r="D1891" s="3">
        <v>440</v>
      </c>
      <c r="E1891" t="s">
        <v>697</v>
      </c>
      <c r="F1891" s="17">
        <v>44070</v>
      </c>
      <c r="G1891" s="18" t="s">
        <v>245</v>
      </c>
      <c r="I1891" s="1"/>
    </row>
    <row r="1892" spans="2:9" x14ac:dyDescent="0.2">
      <c r="E1892"/>
      <c r="G1892" s="8"/>
      <c r="H1892" s="6" t="s">
        <v>12</v>
      </c>
      <c r="I1892" s="19">
        <v>65946</v>
      </c>
    </row>
    <row r="1893" spans="2:9" x14ac:dyDescent="0.2">
      <c r="E1893"/>
      <c r="G1893" s="8"/>
      <c r="H1893" s="6" t="s">
        <v>18</v>
      </c>
      <c r="I1893" s="19">
        <v>5000</v>
      </c>
    </row>
    <row r="1894" spans="2:9" x14ac:dyDescent="0.2">
      <c r="E1894"/>
      <c r="G1894" s="8"/>
      <c r="H1894" s="6" t="s">
        <v>670</v>
      </c>
      <c r="I1894" s="19">
        <v>-4500</v>
      </c>
    </row>
    <row r="1895" spans="2:9" ht="15" customHeight="1" x14ac:dyDescent="0.2">
      <c r="E1895"/>
      <c r="F1895" s="20" t="s">
        <v>15</v>
      </c>
      <c r="G1895" s="21"/>
      <c r="H1895" s="22" t="s">
        <v>709</v>
      </c>
      <c r="I1895" s="23">
        <f>SUBTOTAL(9,I1892:I1894)</f>
        <v>66446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667</v>
      </c>
      <c r="D1897" s="3">
        <v>440</v>
      </c>
      <c r="E1897" t="s">
        <v>697</v>
      </c>
      <c r="F1897" s="17">
        <v>44071</v>
      </c>
      <c r="G1897" s="18" t="s">
        <v>710</v>
      </c>
      <c r="I1897" s="1"/>
    </row>
    <row r="1898" spans="2:9" x14ac:dyDescent="0.2">
      <c r="E1898"/>
      <c r="G1898" s="8"/>
      <c r="H1898" s="6" t="s">
        <v>12</v>
      </c>
      <c r="I1898" s="19">
        <v>6197</v>
      </c>
    </row>
    <row r="1899" spans="2:9" ht="15" customHeight="1" x14ac:dyDescent="0.2">
      <c r="E1899"/>
      <c r="F1899" s="20" t="s">
        <v>15</v>
      </c>
      <c r="G1899" s="21"/>
      <c r="H1899" s="22" t="s">
        <v>711</v>
      </c>
      <c r="I1899" s="23">
        <f>SUBTOTAL(9,I1898:I1898)</f>
        <v>6197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667</v>
      </c>
      <c r="D1901" s="3">
        <v>440</v>
      </c>
      <c r="E1901" t="s">
        <v>697</v>
      </c>
      <c r="F1901" s="17">
        <v>44073</v>
      </c>
      <c r="G1901" s="18" t="s">
        <v>712</v>
      </c>
      <c r="I1901" s="1"/>
    </row>
    <row r="1902" spans="2:9" x14ac:dyDescent="0.2">
      <c r="E1902"/>
      <c r="G1902" s="8"/>
      <c r="H1902" s="6" t="s">
        <v>12</v>
      </c>
      <c r="I1902" s="19">
        <v>236635</v>
      </c>
    </row>
    <row r="1903" spans="2:9" ht="15" customHeight="1" x14ac:dyDescent="0.2">
      <c r="E1903"/>
      <c r="F1903" s="20" t="s">
        <v>15</v>
      </c>
      <c r="G1903" s="21"/>
      <c r="H1903" s="22" t="s">
        <v>713</v>
      </c>
      <c r="I1903" s="23">
        <f>SUBTOTAL(9,I1902:I1902)</f>
        <v>236635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667</v>
      </c>
      <c r="D1905" s="3">
        <v>442</v>
      </c>
      <c r="E1905" t="s">
        <v>714</v>
      </c>
      <c r="F1905" s="17">
        <v>44201</v>
      </c>
      <c r="G1905" s="18" t="s">
        <v>10</v>
      </c>
      <c r="I1905" s="1"/>
    </row>
    <row r="1906" spans="2:9" x14ac:dyDescent="0.2">
      <c r="E1906"/>
      <c r="G1906" s="8"/>
      <c r="H1906" s="6" t="s">
        <v>11</v>
      </c>
      <c r="I1906" s="19">
        <v>6504</v>
      </c>
    </row>
    <row r="1907" spans="2:9" x14ac:dyDescent="0.2">
      <c r="E1907"/>
      <c r="G1907" s="8"/>
      <c r="H1907" s="6" t="s">
        <v>12</v>
      </c>
      <c r="I1907" s="19">
        <v>633984</v>
      </c>
    </row>
    <row r="1908" spans="2:9" x14ac:dyDescent="0.2">
      <c r="E1908"/>
      <c r="G1908" s="8"/>
      <c r="H1908" s="6" t="s">
        <v>18</v>
      </c>
      <c r="I1908" s="19">
        <v>7000</v>
      </c>
    </row>
    <row r="1909" spans="2:9" x14ac:dyDescent="0.2">
      <c r="E1909"/>
      <c r="G1909" s="8"/>
      <c r="H1909" s="6" t="s">
        <v>13</v>
      </c>
      <c r="I1909" s="19">
        <v>1535</v>
      </c>
    </row>
    <row r="1910" spans="2:9" x14ac:dyDescent="0.2">
      <c r="E1910"/>
      <c r="G1910" s="8"/>
      <c r="H1910" s="6" t="s">
        <v>670</v>
      </c>
      <c r="I1910" s="19">
        <v>-7000</v>
      </c>
    </row>
    <row r="1911" spans="2:9" ht="15" customHeight="1" x14ac:dyDescent="0.2">
      <c r="E1911"/>
      <c r="F1911" s="20" t="s">
        <v>15</v>
      </c>
      <c r="G1911" s="21"/>
      <c r="H1911" s="22" t="s">
        <v>715</v>
      </c>
      <c r="I1911" s="23">
        <f>SUBTOTAL(9,I1906:I1910)</f>
        <v>642023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667</v>
      </c>
      <c r="D1913" s="3">
        <v>444</v>
      </c>
      <c r="E1913" t="s">
        <v>716</v>
      </c>
      <c r="F1913" s="17">
        <v>44401</v>
      </c>
      <c r="G1913" s="18" t="s">
        <v>717</v>
      </c>
      <c r="I1913" s="1"/>
    </row>
    <row r="1914" spans="2:9" x14ac:dyDescent="0.2">
      <c r="E1914"/>
      <c r="G1914" s="8"/>
      <c r="H1914" s="6" t="s">
        <v>11</v>
      </c>
      <c r="I1914" s="19">
        <v>170952</v>
      </c>
    </row>
    <row r="1915" spans="2:9" x14ac:dyDescent="0.2">
      <c r="E1915"/>
      <c r="G1915" s="8"/>
      <c r="H1915" s="6" t="s">
        <v>12</v>
      </c>
      <c r="I1915" s="19">
        <v>982580</v>
      </c>
    </row>
    <row r="1916" spans="2:9" x14ac:dyDescent="0.2">
      <c r="E1916"/>
      <c r="G1916" s="8"/>
      <c r="H1916" s="6" t="s">
        <v>13</v>
      </c>
      <c r="I1916" s="19">
        <v>2770</v>
      </c>
    </row>
    <row r="1917" spans="2:9" ht="15" customHeight="1" x14ac:dyDescent="0.2">
      <c r="E1917"/>
      <c r="F1917" s="20" t="s">
        <v>15</v>
      </c>
      <c r="G1917" s="21"/>
      <c r="H1917" s="22" t="s">
        <v>718</v>
      </c>
      <c r="I1917" s="23">
        <f>SUBTOTAL(9,I1914:I1916)</f>
        <v>1156302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667</v>
      </c>
      <c r="D1919" s="3">
        <v>445</v>
      </c>
      <c r="E1919" t="s">
        <v>719</v>
      </c>
      <c r="F1919" s="17">
        <v>44501</v>
      </c>
      <c r="G1919" s="18" t="s">
        <v>10</v>
      </c>
      <c r="I1919" s="1"/>
    </row>
    <row r="1920" spans="2:9" x14ac:dyDescent="0.2">
      <c r="E1920"/>
      <c r="G1920" s="8"/>
      <c r="H1920" s="6" t="s">
        <v>11</v>
      </c>
      <c r="I1920" s="19">
        <v>8136</v>
      </c>
    </row>
    <row r="1921" spans="2:9" x14ac:dyDescent="0.2">
      <c r="E1921"/>
      <c r="G1921" s="8"/>
      <c r="H1921" s="6" t="s">
        <v>12</v>
      </c>
      <c r="I1921" s="19">
        <v>277795</v>
      </c>
    </row>
    <row r="1922" spans="2:9" x14ac:dyDescent="0.2">
      <c r="E1922"/>
      <c r="G1922" s="8"/>
      <c r="H1922" s="6" t="s">
        <v>18</v>
      </c>
      <c r="I1922" s="19">
        <v>2300</v>
      </c>
    </row>
    <row r="1923" spans="2:9" x14ac:dyDescent="0.2">
      <c r="E1923"/>
      <c r="G1923" s="8"/>
      <c r="H1923" s="6" t="s">
        <v>222</v>
      </c>
      <c r="I1923" s="19">
        <v>10000</v>
      </c>
    </row>
    <row r="1924" spans="2:9" x14ac:dyDescent="0.2">
      <c r="E1924"/>
      <c r="G1924" s="8"/>
      <c r="H1924" s="6" t="s">
        <v>13</v>
      </c>
      <c r="I1924" s="19">
        <v>1101</v>
      </c>
    </row>
    <row r="1925" spans="2:9" ht="15" customHeight="1" x14ac:dyDescent="0.2">
      <c r="E1925"/>
      <c r="F1925" s="20" t="s">
        <v>15</v>
      </c>
      <c r="G1925" s="21"/>
      <c r="H1925" s="22" t="s">
        <v>720</v>
      </c>
      <c r="I1925" s="23">
        <f>SUBTOTAL(9,I1920:I1924)</f>
        <v>299332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667</v>
      </c>
      <c r="D1927" s="3">
        <v>446</v>
      </c>
      <c r="E1927" t="s">
        <v>721</v>
      </c>
      <c r="F1927" s="17">
        <v>44601</v>
      </c>
      <c r="G1927" s="18" t="s">
        <v>10</v>
      </c>
      <c r="I1927" s="1"/>
    </row>
    <row r="1928" spans="2:9" x14ac:dyDescent="0.2">
      <c r="E1928"/>
      <c r="G1928" s="8"/>
      <c r="H1928" s="6" t="s">
        <v>11</v>
      </c>
      <c r="I1928" s="19">
        <v>451</v>
      </c>
    </row>
    <row r="1929" spans="2:9" x14ac:dyDescent="0.2">
      <c r="E1929"/>
      <c r="G1929" s="8"/>
      <c r="H1929" s="6" t="s">
        <v>12</v>
      </c>
      <c r="I1929" s="19">
        <v>9058</v>
      </c>
    </row>
    <row r="1930" spans="2:9" x14ac:dyDescent="0.2">
      <c r="E1930"/>
      <c r="G1930" s="8"/>
      <c r="H1930" s="6" t="s">
        <v>13</v>
      </c>
      <c r="I1930" s="19">
        <v>30</v>
      </c>
    </row>
    <row r="1931" spans="2:9" x14ac:dyDescent="0.2">
      <c r="E1931"/>
      <c r="G1931" s="8"/>
      <c r="H1931" s="6" t="s">
        <v>670</v>
      </c>
      <c r="I1931" s="19">
        <v>-300</v>
      </c>
    </row>
    <row r="1932" spans="2:9" ht="15" customHeight="1" x14ac:dyDescent="0.2">
      <c r="E1932"/>
      <c r="F1932" s="20" t="s">
        <v>15</v>
      </c>
      <c r="G1932" s="21"/>
      <c r="H1932" s="22" t="s">
        <v>722</v>
      </c>
      <c r="I1932" s="23">
        <f>SUBTOTAL(9,I1928:I1931)</f>
        <v>9239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667</v>
      </c>
      <c r="D1934" s="3">
        <v>448</v>
      </c>
      <c r="E1934" t="s">
        <v>723</v>
      </c>
      <c r="F1934" s="17">
        <v>44801</v>
      </c>
      <c r="G1934" s="18" t="s">
        <v>10</v>
      </c>
      <c r="I1934" s="1"/>
    </row>
    <row r="1935" spans="2:9" x14ac:dyDescent="0.2">
      <c r="E1935"/>
      <c r="G1935" s="8"/>
      <c r="H1935" s="6" t="s">
        <v>11</v>
      </c>
      <c r="I1935" s="19">
        <v>317</v>
      </c>
    </row>
    <row r="1936" spans="2:9" x14ac:dyDescent="0.2">
      <c r="E1936"/>
      <c r="G1936" s="8"/>
      <c r="H1936" s="6" t="s">
        <v>12</v>
      </c>
      <c r="I1936" s="19">
        <v>5745</v>
      </c>
    </row>
    <row r="1937" spans="2:9" x14ac:dyDescent="0.2">
      <c r="E1937"/>
      <c r="G1937" s="8"/>
      <c r="H1937" s="6" t="s">
        <v>13</v>
      </c>
      <c r="I1937" s="19">
        <v>16</v>
      </c>
    </row>
    <row r="1938" spans="2:9" ht="15" customHeight="1" x14ac:dyDescent="0.2">
      <c r="E1938"/>
      <c r="F1938" s="20" t="s">
        <v>15</v>
      </c>
      <c r="G1938" s="21"/>
      <c r="H1938" s="22" t="s">
        <v>724</v>
      </c>
      <c r="I1938" s="23">
        <f>SUBTOTAL(9,I1935:I1937)</f>
        <v>6078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667</v>
      </c>
      <c r="D1940" s="3">
        <v>451</v>
      </c>
      <c r="E1940" t="s">
        <v>725</v>
      </c>
      <c r="F1940" s="17">
        <v>45101</v>
      </c>
      <c r="G1940" s="18" t="s">
        <v>10</v>
      </c>
      <c r="I1940" s="1"/>
    </row>
    <row r="1941" spans="2:9" x14ac:dyDescent="0.2">
      <c r="E1941"/>
      <c r="G1941" s="8"/>
      <c r="H1941" s="6" t="s">
        <v>11</v>
      </c>
      <c r="I1941" s="19">
        <v>25543</v>
      </c>
    </row>
    <row r="1942" spans="2:9" x14ac:dyDescent="0.2">
      <c r="E1942"/>
      <c r="G1942" s="8"/>
      <c r="H1942" s="6" t="s">
        <v>12</v>
      </c>
      <c r="I1942" s="19">
        <v>908219</v>
      </c>
    </row>
    <row r="1943" spans="2:9" x14ac:dyDescent="0.2">
      <c r="E1943"/>
      <c r="G1943" s="8"/>
      <c r="H1943" s="6" t="s">
        <v>222</v>
      </c>
      <c r="I1943" s="19">
        <v>10000</v>
      </c>
    </row>
    <row r="1944" spans="2:9" x14ac:dyDescent="0.2">
      <c r="E1944"/>
      <c r="G1944" s="8"/>
      <c r="H1944" s="6" t="s">
        <v>229</v>
      </c>
      <c r="I1944" s="19">
        <v>20000</v>
      </c>
    </row>
    <row r="1945" spans="2:9" x14ac:dyDescent="0.2">
      <c r="E1945"/>
      <c r="G1945" s="8"/>
      <c r="H1945" s="6" t="s">
        <v>296</v>
      </c>
      <c r="I1945" s="19">
        <v>39500</v>
      </c>
    </row>
    <row r="1946" spans="2:9" x14ac:dyDescent="0.2">
      <c r="E1946"/>
      <c r="G1946" s="8"/>
      <c r="H1946" s="6" t="s">
        <v>13</v>
      </c>
      <c r="I1946" s="19">
        <v>2508</v>
      </c>
    </row>
    <row r="1947" spans="2:9" x14ac:dyDescent="0.2">
      <c r="E1947"/>
      <c r="G1947" s="8"/>
      <c r="H1947" s="6" t="s">
        <v>670</v>
      </c>
      <c r="I1947" s="19">
        <v>1100</v>
      </c>
    </row>
    <row r="1948" spans="2:9" ht="15" customHeight="1" x14ac:dyDescent="0.2">
      <c r="E1948"/>
      <c r="F1948" s="20" t="s">
        <v>15</v>
      </c>
      <c r="G1948" s="21"/>
      <c r="H1948" s="22" t="s">
        <v>726</v>
      </c>
      <c r="I1948" s="23">
        <f>SUBTOTAL(9,I1941:I1947)</f>
        <v>1006870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667</v>
      </c>
      <c r="D1950" s="3">
        <v>451</v>
      </c>
      <c r="E1950" t="s">
        <v>725</v>
      </c>
      <c r="F1950" s="17">
        <v>45121</v>
      </c>
      <c r="G1950" s="18" t="s">
        <v>174</v>
      </c>
      <c r="I1950" s="1"/>
    </row>
    <row r="1951" spans="2:9" x14ac:dyDescent="0.2">
      <c r="E1951"/>
      <c r="G1951" s="8"/>
      <c r="H1951" s="6" t="s">
        <v>12</v>
      </c>
      <c r="I1951" s="19">
        <v>7606</v>
      </c>
    </row>
    <row r="1952" spans="2:9" x14ac:dyDescent="0.2">
      <c r="E1952"/>
      <c r="G1952" s="8"/>
      <c r="H1952" s="6" t="s">
        <v>18</v>
      </c>
      <c r="I1952" s="19">
        <v>1700</v>
      </c>
    </row>
    <row r="1953" spans="2:9" x14ac:dyDescent="0.2">
      <c r="E1953"/>
      <c r="G1953" s="8"/>
      <c r="H1953" s="6" t="s">
        <v>670</v>
      </c>
      <c r="I1953" s="19">
        <v>7300</v>
      </c>
    </row>
    <row r="1954" spans="2:9" ht="15" customHeight="1" x14ac:dyDescent="0.2">
      <c r="E1954"/>
      <c r="F1954" s="20" t="s">
        <v>15</v>
      </c>
      <c r="G1954" s="21"/>
      <c r="H1954" s="22" t="s">
        <v>727</v>
      </c>
      <c r="I1954" s="23">
        <f>SUBTOTAL(9,I1951:I1953)</f>
        <v>16606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667</v>
      </c>
      <c r="D1956" s="3">
        <v>451</v>
      </c>
      <c r="E1956" t="s">
        <v>725</v>
      </c>
      <c r="F1956" s="17">
        <v>45122</v>
      </c>
      <c r="G1956" s="18" t="s">
        <v>728</v>
      </c>
      <c r="I1956" s="1"/>
    </row>
    <row r="1957" spans="2:9" x14ac:dyDescent="0.2">
      <c r="E1957"/>
      <c r="G1957" s="8"/>
      <c r="H1957" s="6" t="s">
        <v>11</v>
      </c>
      <c r="I1957" s="19">
        <v>7966</v>
      </c>
    </row>
    <row r="1958" spans="2:9" x14ac:dyDescent="0.2">
      <c r="E1958"/>
      <c r="G1958" s="8"/>
      <c r="H1958" s="6" t="s">
        <v>12</v>
      </c>
      <c r="I1958" s="19">
        <v>477543</v>
      </c>
    </row>
    <row r="1959" spans="2:9" x14ac:dyDescent="0.2">
      <c r="E1959"/>
      <c r="G1959" s="8"/>
      <c r="H1959" s="6" t="s">
        <v>670</v>
      </c>
      <c r="I1959" s="19">
        <v>7800</v>
      </c>
    </row>
    <row r="1960" spans="2:9" ht="15" customHeight="1" x14ac:dyDescent="0.2">
      <c r="E1960"/>
      <c r="F1960" s="20" t="s">
        <v>15</v>
      </c>
      <c r="G1960" s="21"/>
      <c r="H1960" s="22" t="s">
        <v>729</v>
      </c>
      <c r="I1960" s="23">
        <f>SUBTOTAL(9,I1957:I1959)</f>
        <v>493309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667</v>
      </c>
      <c r="D1962" s="3">
        <v>451</v>
      </c>
      <c r="E1962" t="s">
        <v>725</v>
      </c>
      <c r="F1962" s="17">
        <v>45145</v>
      </c>
      <c r="G1962" s="18" t="s">
        <v>20</v>
      </c>
      <c r="I1962" s="1"/>
    </row>
    <row r="1963" spans="2:9" x14ac:dyDescent="0.2">
      <c r="E1963"/>
      <c r="G1963" s="8"/>
      <c r="H1963" s="6" t="s">
        <v>11</v>
      </c>
      <c r="I1963" s="19">
        <v>116457</v>
      </c>
    </row>
    <row r="1964" spans="2:9" x14ac:dyDescent="0.2">
      <c r="E1964"/>
      <c r="G1964" s="8"/>
      <c r="H1964" s="6" t="s">
        <v>12</v>
      </c>
      <c r="I1964" s="19">
        <v>173194</v>
      </c>
    </row>
    <row r="1965" spans="2:9" x14ac:dyDescent="0.2">
      <c r="E1965"/>
      <c r="G1965" s="8"/>
      <c r="H1965" s="6" t="s">
        <v>670</v>
      </c>
      <c r="I1965" s="19">
        <v>31200</v>
      </c>
    </row>
    <row r="1966" spans="2:9" ht="15" customHeight="1" x14ac:dyDescent="0.2">
      <c r="E1966"/>
      <c r="F1966" s="20" t="s">
        <v>15</v>
      </c>
      <c r="G1966" s="21"/>
      <c r="H1966" s="22" t="s">
        <v>730</v>
      </c>
      <c r="I1966" s="23">
        <f>SUBTOTAL(9,I1963:I1965)</f>
        <v>320851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667</v>
      </c>
      <c r="D1968" s="3">
        <v>451</v>
      </c>
      <c r="E1968" t="s">
        <v>725</v>
      </c>
      <c r="F1968" s="17">
        <v>45160</v>
      </c>
      <c r="G1968" s="18" t="s">
        <v>731</v>
      </c>
      <c r="I1968" s="1"/>
    </row>
    <row r="1969" spans="2:9" x14ac:dyDescent="0.2">
      <c r="E1969"/>
      <c r="G1969" s="8"/>
      <c r="H1969" s="6" t="s">
        <v>670</v>
      </c>
      <c r="I1969" s="19">
        <v>75000</v>
      </c>
    </row>
    <row r="1970" spans="2:9" ht="15" customHeight="1" x14ac:dyDescent="0.2">
      <c r="E1970"/>
      <c r="F1970" s="20" t="s">
        <v>15</v>
      </c>
      <c r="G1970" s="21"/>
      <c r="H1970" s="22" t="s">
        <v>732</v>
      </c>
      <c r="I1970" s="23">
        <f>SUBTOTAL(9,I1969:I1969)</f>
        <v>75000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667</v>
      </c>
      <c r="D1972" s="3">
        <v>451</v>
      </c>
      <c r="E1972" t="s">
        <v>725</v>
      </c>
      <c r="F1972" s="17">
        <v>45170</v>
      </c>
      <c r="G1972" s="18" t="s">
        <v>675</v>
      </c>
      <c r="I1972" s="1"/>
    </row>
    <row r="1973" spans="2:9" x14ac:dyDescent="0.2">
      <c r="E1973"/>
      <c r="G1973" s="8"/>
      <c r="H1973" s="6" t="s">
        <v>12</v>
      </c>
      <c r="I1973" s="19">
        <v>6878</v>
      </c>
    </row>
    <row r="1974" spans="2:9" x14ac:dyDescent="0.2">
      <c r="E1974"/>
      <c r="G1974" s="8"/>
      <c r="H1974" s="6" t="s">
        <v>18</v>
      </c>
      <c r="I1974" s="19">
        <v>-200</v>
      </c>
    </row>
    <row r="1975" spans="2:9" ht="15" customHeight="1" x14ac:dyDescent="0.2">
      <c r="E1975"/>
      <c r="F1975" s="20" t="s">
        <v>15</v>
      </c>
      <c r="G1975" s="21"/>
      <c r="H1975" s="22" t="s">
        <v>733</v>
      </c>
      <c r="I1975" s="23">
        <f>SUBTOTAL(9,I1973:I1974)</f>
        <v>6678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667</v>
      </c>
      <c r="D1977" s="3">
        <v>452</v>
      </c>
      <c r="E1977" t="s">
        <v>734</v>
      </c>
      <c r="F1977" s="17">
        <v>45201</v>
      </c>
      <c r="G1977" s="18" t="s">
        <v>10</v>
      </c>
      <c r="I1977" s="1"/>
    </row>
    <row r="1978" spans="2:9" x14ac:dyDescent="0.2">
      <c r="E1978"/>
      <c r="G1978" s="8"/>
      <c r="H1978" s="6" t="s">
        <v>11</v>
      </c>
      <c r="I1978" s="19">
        <v>1335</v>
      </c>
    </row>
    <row r="1979" spans="2:9" x14ac:dyDescent="0.2">
      <c r="E1979"/>
      <c r="G1979" s="8"/>
      <c r="H1979" s="6" t="s">
        <v>12</v>
      </c>
      <c r="I1979" s="19">
        <v>26849</v>
      </c>
    </row>
    <row r="1980" spans="2:9" x14ac:dyDescent="0.2">
      <c r="E1980"/>
      <c r="G1980" s="8"/>
      <c r="H1980" s="6" t="s">
        <v>18</v>
      </c>
      <c r="I1980" s="19">
        <v>3200</v>
      </c>
    </row>
    <row r="1981" spans="2:9" x14ac:dyDescent="0.2">
      <c r="E1981"/>
      <c r="G1981" s="8"/>
      <c r="H1981" s="6" t="s">
        <v>13</v>
      </c>
      <c r="I1981" s="19">
        <v>81</v>
      </c>
    </row>
    <row r="1982" spans="2:9" ht="15" customHeight="1" x14ac:dyDescent="0.2">
      <c r="E1982"/>
      <c r="F1982" s="20" t="s">
        <v>15</v>
      </c>
      <c r="G1982" s="21"/>
      <c r="H1982" s="22" t="s">
        <v>735</v>
      </c>
      <c r="I1982" s="23">
        <f>SUBTOTAL(9,I1978:I1981)</f>
        <v>31465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667</v>
      </c>
      <c r="D1984" s="3">
        <v>453</v>
      </c>
      <c r="E1984" t="s">
        <v>736</v>
      </c>
      <c r="F1984" s="17">
        <v>45301</v>
      </c>
      <c r="G1984" s="18" t="s">
        <v>10</v>
      </c>
      <c r="I1984" s="1"/>
    </row>
    <row r="1985" spans="2:9" x14ac:dyDescent="0.2">
      <c r="E1985"/>
      <c r="G1985" s="8"/>
      <c r="H1985" s="6" t="s">
        <v>11</v>
      </c>
      <c r="I1985" s="19">
        <v>1686</v>
      </c>
    </row>
    <row r="1986" spans="2:9" x14ac:dyDescent="0.2">
      <c r="E1986"/>
      <c r="G1986" s="8"/>
      <c r="H1986" s="6" t="s">
        <v>12</v>
      </c>
      <c r="I1986" s="19">
        <v>32527</v>
      </c>
    </row>
    <row r="1987" spans="2:9" x14ac:dyDescent="0.2">
      <c r="E1987"/>
      <c r="G1987" s="8"/>
      <c r="H1987" s="6" t="s">
        <v>113</v>
      </c>
      <c r="I1987" s="19">
        <v>7000</v>
      </c>
    </row>
    <row r="1988" spans="2:9" x14ac:dyDescent="0.2">
      <c r="E1988"/>
      <c r="G1988" s="8"/>
      <c r="H1988" s="6" t="s">
        <v>13</v>
      </c>
      <c r="I1988" s="19">
        <v>111</v>
      </c>
    </row>
    <row r="1989" spans="2:9" ht="15" customHeight="1" x14ac:dyDescent="0.2">
      <c r="E1989"/>
      <c r="F1989" s="20" t="s">
        <v>15</v>
      </c>
      <c r="G1989" s="21"/>
      <c r="H1989" s="22" t="s">
        <v>737</v>
      </c>
      <c r="I1989" s="23">
        <f>SUBTOTAL(9,I1985:I1988)</f>
        <v>41324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667</v>
      </c>
      <c r="D1991" s="3">
        <v>454</v>
      </c>
      <c r="E1991" t="s">
        <v>738</v>
      </c>
      <c r="F1991" s="17">
        <v>45401</v>
      </c>
      <c r="G1991" s="18" t="s">
        <v>10</v>
      </c>
      <c r="I1991" s="1"/>
    </row>
    <row r="1992" spans="2:9" x14ac:dyDescent="0.2">
      <c r="E1992"/>
      <c r="G1992" s="8"/>
      <c r="H1992" s="6" t="s">
        <v>11</v>
      </c>
      <c r="I1992" s="19">
        <v>35231</v>
      </c>
    </row>
    <row r="1993" spans="2:9" x14ac:dyDescent="0.2">
      <c r="E1993"/>
      <c r="G1993" s="8"/>
      <c r="H1993" s="6" t="s">
        <v>12</v>
      </c>
      <c r="I1993" s="19">
        <v>700023</v>
      </c>
    </row>
    <row r="1994" spans="2:9" x14ac:dyDescent="0.2">
      <c r="E1994"/>
      <c r="G1994" s="8"/>
      <c r="H1994" s="6" t="s">
        <v>18</v>
      </c>
      <c r="I1994" s="19">
        <v>65662</v>
      </c>
    </row>
    <row r="1995" spans="2:9" x14ac:dyDescent="0.2">
      <c r="E1995"/>
      <c r="G1995" s="8"/>
      <c r="H1995" s="6" t="s">
        <v>13</v>
      </c>
      <c r="I1995" s="19">
        <v>984</v>
      </c>
    </row>
    <row r="1996" spans="2:9" x14ac:dyDescent="0.2">
      <c r="E1996"/>
      <c r="G1996" s="8"/>
      <c r="H1996" s="6" t="s">
        <v>670</v>
      </c>
      <c r="I1996" s="19">
        <v>-125000</v>
      </c>
    </row>
    <row r="1997" spans="2:9" ht="15" customHeight="1" x14ac:dyDescent="0.2">
      <c r="E1997"/>
      <c r="F1997" s="20" t="s">
        <v>15</v>
      </c>
      <c r="G1997" s="21"/>
      <c r="H1997" s="22" t="s">
        <v>739</v>
      </c>
      <c r="I1997" s="23">
        <f>SUBTOTAL(9,I1992:I1996)</f>
        <v>676900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4</v>
      </c>
      <c r="C1999" t="s">
        <v>667</v>
      </c>
      <c r="D1999" s="3">
        <v>454</v>
      </c>
      <c r="E1999" t="s">
        <v>738</v>
      </c>
      <c r="F1999" s="17">
        <v>45445</v>
      </c>
      <c r="G1999" s="18" t="s">
        <v>20</v>
      </c>
      <c r="I1999" s="1"/>
    </row>
    <row r="2000" spans="2:9" x14ac:dyDescent="0.2">
      <c r="E2000"/>
      <c r="G2000" s="8"/>
      <c r="H2000" s="6" t="s">
        <v>11</v>
      </c>
      <c r="I2000" s="19">
        <v>12800</v>
      </c>
    </row>
    <row r="2001" spans="2:9" x14ac:dyDescent="0.2">
      <c r="E2001"/>
      <c r="G2001" s="8"/>
      <c r="H2001" s="6" t="s">
        <v>12</v>
      </c>
      <c r="I2001" s="19">
        <v>2315361</v>
      </c>
    </row>
    <row r="2002" spans="2:9" x14ac:dyDescent="0.2">
      <c r="E2002"/>
      <c r="G2002" s="8"/>
      <c r="H2002" s="6" t="s">
        <v>18</v>
      </c>
      <c r="I2002" s="19">
        <v>21039</v>
      </c>
    </row>
    <row r="2003" spans="2:9" x14ac:dyDescent="0.2">
      <c r="E2003"/>
      <c r="G2003" s="8"/>
      <c r="H2003" s="6" t="s">
        <v>670</v>
      </c>
      <c r="I2003" s="19">
        <v>-164550</v>
      </c>
    </row>
    <row r="2004" spans="2:9" ht="15" customHeight="1" x14ac:dyDescent="0.2">
      <c r="E2004"/>
      <c r="F2004" s="20" t="s">
        <v>15</v>
      </c>
      <c r="G2004" s="21"/>
      <c r="H2004" s="22" t="s">
        <v>740</v>
      </c>
      <c r="I2004" s="23">
        <f>SUBTOTAL(9,I2000:I2003)</f>
        <v>2184650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667</v>
      </c>
      <c r="D2006" s="3">
        <v>455</v>
      </c>
      <c r="E2006" t="s">
        <v>741</v>
      </c>
      <c r="F2006" s="17">
        <v>45501</v>
      </c>
      <c r="G2006" s="18" t="s">
        <v>10</v>
      </c>
      <c r="I2006" s="1"/>
    </row>
    <row r="2007" spans="2:9" x14ac:dyDescent="0.2">
      <c r="E2007"/>
      <c r="G2007" s="8"/>
      <c r="H2007" s="6" t="s">
        <v>11</v>
      </c>
      <c r="I2007" s="19">
        <v>3164</v>
      </c>
    </row>
    <row r="2008" spans="2:9" x14ac:dyDescent="0.2">
      <c r="E2008"/>
      <c r="G2008" s="8"/>
      <c r="H2008" s="6" t="s">
        <v>12</v>
      </c>
      <c r="I2008" s="19">
        <v>111310</v>
      </c>
    </row>
    <row r="2009" spans="2:9" x14ac:dyDescent="0.2">
      <c r="E2009"/>
      <c r="G2009" s="8"/>
      <c r="H2009" s="6" t="s">
        <v>18</v>
      </c>
      <c r="I2009" s="19">
        <v>5070</v>
      </c>
    </row>
    <row r="2010" spans="2:9" x14ac:dyDescent="0.2">
      <c r="E2010"/>
      <c r="G2010" s="8"/>
      <c r="H2010" s="6" t="s">
        <v>13</v>
      </c>
      <c r="I2010" s="19">
        <v>297</v>
      </c>
    </row>
    <row r="2011" spans="2:9" ht="15" customHeight="1" x14ac:dyDescent="0.2">
      <c r="E2011"/>
      <c r="F2011" s="20" t="s">
        <v>15</v>
      </c>
      <c r="G2011" s="21"/>
      <c r="H2011" s="22" t="s">
        <v>742</v>
      </c>
      <c r="I2011" s="23">
        <f>SUBTOTAL(9,I2007:I2010)</f>
        <v>119841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667</v>
      </c>
      <c r="D2013" s="3">
        <v>455</v>
      </c>
      <c r="E2013" t="s">
        <v>741</v>
      </c>
      <c r="F2013" s="17">
        <v>45521</v>
      </c>
      <c r="G2013" s="18" t="s">
        <v>174</v>
      </c>
      <c r="I2013" s="1"/>
    </row>
    <row r="2014" spans="2:9" x14ac:dyDescent="0.2">
      <c r="E2014"/>
      <c r="G2014" s="8"/>
      <c r="H2014" s="6" t="s">
        <v>12</v>
      </c>
      <c r="I2014" s="19">
        <v>28959</v>
      </c>
    </row>
    <row r="2015" spans="2:9" x14ac:dyDescent="0.2">
      <c r="E2015"/>
      <c r="G2015" s="8"/>
      <c r="H2015" s="6" t="s">
        <v>670</v>
      </c>
      <c r="I2015" s="19">
        <v>1000</v>
      </c>
    </row>
    <row r="2016" spans="2:9" ht="15" customHeight="1" x14ac:dyDescent="0.2">
      <c r="E2016"/>
      <c r="F2016" s="20" t="s">
        <v>15</v>
      </c>
      <c r="G2016" s="21"/>
      <c r="H2016" s="22" t="s">
        <v>743</v>
      </c>
      <c r="I2016" s="23">
        <f>SUBTOTAL(9,I2014:I2015)</f>
        <v>29959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667</v>
      </c>
      <c r="D2018" s="3">
        <v>455</v>
      </c>
      <c r="E2018" t="s">
        <v>741</v>
      </c>
      <c r="F2018" s="17">
        <v>45545</v>
      </c>
      <c r="G2018" s="18" t="s">
        <v>20</v>
      </c>
      <c r="I2018" s="1"/>
    </row>
    <row r="2019" spans="2:9" x14ac:dyDescent="0.2">
      <c r="E2019"/>
      <c r="G2019" s="8"/>
      <c r="H2019" s="6" t="s">
        <v>11</v>
      </c>
      <c r="I2019" s="19">
        <v>6291</v>
      </c>
    </row>
    <row r="2020" spans="2:9" x14ac:dyDescent="0.2">
      <c r="E2020"/>
      <c r="G2020" s="8"/>
      <c r="H2020" s="6" t="s">
        <v>12</v>
      </c>
      <c r="I2020" s="19">
        <v>6074</v>
      </c>
    </row>
    <row r="2021" spans="2:9" x14ac:dyDescent="0.2">
      <c r="E2021"/>
      <c r="G2021" s="8"/>
      <c r="H2021" s="6" t="s">
        <v>18</v>
      </c>
      <c r="I2021" s="19">
        <v>-5240</v>
      </c>
    </row>
    <row r="2022" spans="2:9" ht="15" customHeight="1" x14ac:dyDescent="0.2">
      <c r="E2022"/>
      <c r="F2022" s="20" t="s">
        <v>15</v>
      </c>
      <c r="G2022" s="21"/>
      <c r="H2022" s="22" t="s">
        <v>744</v>
      </c>
      <c r="I2022" s="23">
        <f>SUBTOTAL(9,I2019:I2021)</f>
        <v>7125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667</v>
      </c>
      <c r="D2024" s="3">
        <v>455</v>
      </c>
      <c r="E2024" t="s">
        <v>741</v>
      </c>
      <c r="F2024" s="17">
        <v>45571</v>
      </c>
      <c r="G2024" s="18" t="s">
        <v>745</v>
      </c>
      <c r="I2024" s="1"/>
    </row>
    <row r="2025" spans="2:9" x14ac:dyDescent="0.2">
      <c r="E2025"/>
      <c r="G2025" s="8"/>
      <c r="H2025" s="6" t="s">
        <v>12</v>
      </c>
      <c r="I2025" s="19">
        <v>56819</v>
      </c>
    </row>
    <row r="2026" spans="2:9" x14ac:dyDescent="0.2">
      <c r="E2026"/>
      <c r="G2026" s="8"/>
      <c r="H2026" s="6" t="s">
        <v>113</v>
      </c>
      <c r="I2026" s="19">
        <v>10000</v>
      </c>
    </row>
    <row r="2027" spans="2:9" ht="15" customHeight="1" x14ac:dyDescent="0.2">
      <c r="E2027"/>
      <c r="F2027" s="20" t="s">
        <v>15</v>
      </c>
      <c r="G2027" s="21"/>
      <c r="H2027" s="22" t="s">
        <v>746</v>
      </c>
      <c r="I2027" s="23">
        <f>SUBTOTAL(9,I2025:I2026)</f>
        <v>66819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667</v>
      </c>
      <c r="D2029" s="3">
        <v>455</v>
      </c>
      <c r="E2029" t="s">
        <v>741</v>
      </c>
      <c r="F2029" s="17">
        <v>45572</v>
      </c>
      <c r="G2029" s="18" t="s">
        <v>747</v>
      </c>
      <c r="I2029" s="1"/>
    </row>
    <row r="2030" spans="2:9" x14ac:dyDescent="0.2">
      <c r="E2030"/>
      <c r="G2030" s="8"/>
      <c r="H2030" s="6" t="s">
        <v>12</v>
      </c>
      <c r="I2030" s="19">
        <v>122320</v>
      </c>
    </row>
    <row r="2031" spans="2:9" ht="15" customHeight="1" x14ac:dyDescent="0.2">
      <c r="E2031"/>
      <c r="F2031" s="20" t="s">
        <v>15</v>
      </c>
      <c r="G2031" s="21"/>
      <c r="H2031" s="22" t="s">
        <v>748</v>
      </c>
      <c r="I2031" s="23">
        <f>SUBTOTAL(9,I2030:I2030)</f>
        <v>122320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667</v>
      </c>
      <c r="D2033" s="3">
        <v>455</v>
      </c>
      <c r="E2033" t="s">
        <v>741</v>
      </c>
      <c r="F2033" s="17">
        <v>45573</v>
      </c>
      <c r="G2033" s="18" t="s">
        <v>749</v>
      </c>
      <c r="I2033" s="1"/>
    </row>
    <row r="2034" spans="2:9" x14ac:dyDescent="0.2">
      <c r="E2034"/>
      <c r="G2034" s="8"/>
      <c r="H2034" s="6" t="s">
        <v>12</v>
      </c>
      <c r="I2034" s="19">
        <v>106393</v>
      </c>
    </row>
    <row r="2035" spans="2:9" ht="15" customHeight="1" x14ac:dyDescent="0.2">
      <c r="E2035"/>
      <c r="F2035" s="20" t="s">
        <v>15</v>
      </c>
      <c r="G2035" s="21"/>
      <c r="H2035" s="22" t="s">
        <v>750</v>
      </c>
      <c r="I2035" s="23">
        <f>SUBTOTAL(9,I2034:I2034)</f>
        <v>106393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667</v>
      </c>
      <c r="D2037" s="3">
        <v>457</v>
      </c>
      <c r="E2037" t="s">
        <v>751</v>
      </c>
      <c r="F2037" s="17">
        <v>45701</v>
      </c>
      <c r="G2037" s="18" t="s">
        <v>10</v>
      </c>
      <c r="I2037" s="1"/>
    </row>
    <row r="2038" spans="2:9" x14ac:dyDescent="0.2">
      <c r="E2038"/>
      <c r="G2038" s="8"/>
      <c r="H2038" s="6" t="s">
        <v>11</v>
      </c>
      <c r="I2038" s="19">
        <v>16344</v>
      </c>
    </row>
    <row r="2039" spans="2:9" x14ac:dyDescent="0.2">
      <c r="E2039"/>
      <c r="G2039" s="8"/>
      <c r="H2039" s="6" t="s">
        <v>12</v>
      </c>
      <c r="I2039" s="19">
        <v>370306</v>
      </c>
    </row>
    <row r="2040" spans="2:9" x14ac:dyDescent="0.2">
      <c r="E2040"/>
      <c r="G2040" s="8"/>
      <c r="H2040" s="6" t="s">
        <v>113</v>
      </c>
      <c r="I2040" s="19">
        <v>5000</v>
      </c>
    </row>
    <row r="2041" spans="2:9" x14ac:dyDescent="0.2">
      <c r="E2041"/>
      <c r="G2041" s="8"/>
      <c r="H2041" s="6" t="s">
        <v>18</v>
      </c>
      <c r="I2041" s="19">
        <v>-20000</v>
      </c>
    </row>
    <row r="2042" spans="2:9" x14ac:dyDescent="0.2">
      <c r="E2042"/>
      <c r="G2042" s="8"/>
      <c r="H2042" s="6" t="s">
        <v>13</v>
      </c>
      <c r="I2042" s="19">
        <v>1134</v>
      </c>
    </row>
    <row r="2043" spans="2:9" ht="15" customHeight="1" x14ac:dyDescent="0.2">
      <c r="E2043"/>
      <c r="F2043" s="20" t="s">
        <v>15</v>
      </c>
      <c r="G2043" s="21"/>
      <c r="H2043" s="22" t="s">
        <v>752</v>
      </c>
      <c r="I2043" s="23">
        <f>SUBTOTAL(9,I2038:I2042)</f>
        <v>372784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667</v>
      </c>
      <c r="D2045" s="3">
        <v>457</v>
      </c>
      <c r="E2045" t="s">
        <v>751</v>
      </c>
      <c r="F2045" s="17">
        <v>45745</v>
      </c>
      <c r="G2045" s="18" t="s">
        <v>20</v>
      </c>
      <c r="I2045" s="1"/>
    </row>
    <row r="2046" spans="2:9" x14ac:dyDescent="0.2">
      <c r="E2046"/>
      <c r="G2046" s="8"/>
      <c r="H2046" s="6" t="s">
        <v>18</v>
      </c>
      <c r="I2046" s="19">
        <v>20000</v>
      </c>
    </row>
    <row r="2047" spans="2:9" ht="15" customHeight="1" x14ac:dyDescent="0.2">
      <c r="E2047"/>
      <c r="F2047" s="20" t="s">
        <v>15</v>
      </c>
      <c r="G2047" s="21"/>
      <c r="H2047" s="22" t="s">
        <v>753</v>
      </c>
      <c r="I2047" s="23">
        <f>SUBTOTAL(9,I2046:I2046)</f>
        <v>20000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667</v>
      </c>
      <c r="D2049" s="3">
        <v>460</v>
      </c>
      <c r="E2049" t="s">
        <v>754</v>
      </c>
      <c r="F2049" s="17">
        <v>46001</v>
      </c>
      <c r="G2049" s="18" t="s">
        <v>10</v>
      </c>
      <c r="I2049" s="1"/>
    </row>
    <row r="2050" spans="2:9" x14ac:dyDescent="0.2">
      <c r="E2050"/>
      <c r="G2050" s="8"/>
      <c r="H2050" s="6" t="s">
        <v>11</v>
      </c>
      <c r="I2050" s="19">
        <v>1947</v>
      </c>
    </row>
    <row r="2051" spans="2:9" x14ac:dyDescent="0.2">
      <c r="E2051"/>
      <c r="G2051" s="8"/>
      <c r="H2051" s="6" t="s">
        <v>12</v>
      </c>
      <c r="I2051" s="19">
        <v>48316</v>
      </c>
    </row>
    <row r="2052" spans="2:9" x14ac:dyDescent="0.2">
      <c r="E2052"/>
      <c r="G2052" s="8"/>
      <c r="H2052" s="6" t="s">
        <v>18</v>
      </c>
      <c r="I2052" s="19">
        <v>6000</v>
      </c>
    </row>
    <row r="2053" spans="2:9" x14ac:dyDescent="0.2">
      <c r="E2053"/>
      <c r="G2053" s="8"/>
      <c r="H2053" s="6" t="s">
        <v>13</v>
      </c>
      <c r="I2053" s="19">
        <v>191</v>
      </c>
    </row>
    <row r="2054" spans="2:9" ht="15" customHeight="1" x14ac:dyDescent="0.2">
      <c r="E2054"/>
      <c r="F2054" s="20" t="s">
        <v>15</v>
      </c>
      <c r="G2054" s="21"/>
      <c r="H2054" s="22" t="s">
        <v>755</v>
      </c>
      <c r="I2054" s="23">
        <f>SUBTOTAL(9,I2050:I2053)</f>
        <v>56454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667</v>
      </c>
      <c r="D2056" s="3">
        <v>466</v>
      </c>
      <c r="E2056" t="s">
        <v>756</v>
      </c>
      <c r="F2056" s="17">
        <v>46601</v>
      </c>
      <c r="G2056" s="18" t="s">
        <v>10</v>
      </c>
      <c r="I2056" s="1"/>
    </row>
    <row r="2057" spans="2:9" x14ac:dyDescent="0.2">
      <c r="E2057"/>
      <c r="G2057" s="8"/>
      <c r="H2057" s="6" t="s">
        <v>11</v>
      </c>
      <c r="I2057" s="19">
        <v>12428</v>
      </c>
    </row>
    <row r="2058" spans="2:9" x14ac:dyDescent="0.2">
      <c r="E2058"/>
      <c r="G2058" s="8"/>
      <c r="H2058" s="6" t="s">
        <v>12</v>
      </c>
      <c r="I2058" s="19">
        <v>1068646</v>
      </c>
    </row>
    <row r="2059" spans="2:9" x14ac:dyDescent="0.2">
      <c r="E2059"/>
      <c r="G2059" s="8"/>
      <c r="H2059" s="6" t="s">
        <v>670</v>
      </c>
      <c r="I2059" s="19">
        <v>94500</v>
      </c>
    </row>
    <row r="2060" spans="2:9" ht="15" customHeight="1" x14ac:dyDescent="0.2">
      <c r="E2060"/>
      <c r="F2060" s="20" t="s">
        <v>15</v>
      </c>
      <c r="G2060" s="21"/>
      <c r="H2060" s="22" t="s">
        <v>757</v>
      </c>
      <c r="I2060" s="23">
        <f>SUBTOTAL(9,I2057:I2059)</f>
        <v>1175574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667</v>
      </c>
      <c r="D2062" s="3">
        <v>467</v>
      </c>
      <c r="E2062" t="s">
        <v>758</v>
      </c>
      <c r="F2062" s="17">
        <v>46701</v>
      </c>
      <c r="G2062" s="18" t="s">
        <v>10</v>
      </c>
      <c r="I2062" s="1"/>
    </row>
    <row r="2063" spans="2:9" x14ac:dyDescent="0.2">
      <c r="E2063"/>
      <c r="G2063" s="8"/>
      <c r="H2063" s="6" t="s">
        <v>12</v>
      </c>
      <c r="I2063" s="19">
        <v>4404</v>
      </c>
    </row>
    <row r="2064" spans="2:9" x14ac:dyDescent="0.2">
      <c r="E2064"/>
      <c r="G2064" s="8"/>
      <c r="H2064" s="6" t="s">
        <v>18</v>
      </c>
      <c r="I2064" s="19">
        <v>2075</v>
      </c>
    </row>
    <row r="2065" spans="2:9" ht="15" customHeight="1" x14ac:dyDescent="0.2">
      <c r="E2065"/>
      <c r="F2065" s="20" t="s">
        <v>15</v>
      </c>
      <c r="G2065" s="21"/>
      <c r="H2065" s="22" t="s">
        <v>759</v>
      </c>
      <c r="I2065" s="23">
        <f>SUBTOTAL(9,I2063:I2064)</f>
        <v>6479</v>
      </c>
    </row>
    <row r="2066" spans="2:9" x14ac:dyDescent="0.2">
      <c r="F2066" s="20"/>
      <c r="G2066" s="24"/>
      <c r="H2066" s="25"/>
      <c r="I2066" s="26"/>
    </row>
    <row r="2067" spans="2:9" ht="15" customHeight="1" x14ac:dyDescent="0.2">
      <c r="B2067" s="2">
        <v>4</v>
      </c>
      <c r="C2067" t="s">
        <v>667</v>
      </c>
      <c r="D2067" s="3">
        <v>468</v>
      </c>
      <c r="E2067" t="s">
        <v>760</v>
      </c>
      <c r="F2067" s="17">
        <v>46801</v>
      </c>
      <c r="G2067" s="18" t="s">
        <v>10</v>
      </c>
      <c r="I2067" s="1"/>
    </row>
    <row r="2068" spans="2:9" x14ac:dyDescent="0.2">
      <c r="E2068"/>
      <c r="G2068" s="8"/>
      <c r="H2068" s="6" t="s">
        <v>11</v>
      </c>
      <c r="I2068" s="19">
        <v>370</v>
      </c>
    </row>
    <row r="2069" spans="2:9" x14ac:dyDescent="0.2">
      <c r="E2069"/>
      <c r="G2069" s="8"/>
      <c r="H2069" s="6" t="s">
        <v>12</v>
      </c>
      <c r="I2069" s="19">
        <v>20230</v>
      </c>
    </row>
    <row r="2070" spans="2:9" x14ac:dyDescent="0.2">
      <c r="E2070"/>
      <c r="G2070" s="8"/>
      <c r="H2070" s="6" t="s">
        <v>18</v>
      </c>
      <c r="I2070" s="19">
        <v>1800</v>
      </c>
    </row>
    <row r="2071" spans="2:9" x14ac:dyDescent="0.2">
      <c r="E2071"/>
      <c r="G2071" s="8"/>
      <c r="H2071" s="6" t="s">
        <v>13</v>
      </c>
      <c r="I2071" s="19">
        <v>67</v>
      </c>
    </row>
    <row r="2072" spans="2:9" ht="15" customHeight="1" x14ac:dyDescent="0.2">
      <c r="E2072"/>
      <c r="F2072" s="20" t="s">
        <v>15</v>
      </c>
      <c r="G2072" s="21"/>
      <c r="H2072" s="22" t="s">
        <v>761</v>
      </c>
      <c r="I2072" s="23">
        <f>SUBTOTAL(9,I2068:I2071)</f>
        <v>22467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667</v>
      </c>
      <c r="D2074" s="3">
        <v>469</v>
      </c>
      <c r="E2074" t="s">
        <v>762</v>
      </c>
      <c r="F2074" s="17">
        <v>46901</v>
      </c>
      <c r="G2074" s="18" t="s">
        <v>10</v>
      </c>
      <c r="I2074" s="1"/>
    </row>
    <row r="2075" spans="2:9" x14ac:dyDescent="0.2">
      <c r="E2075"/>
      <c r="G2075" s="8"/>
      <c r="H2075" s="6" t="s">
        <v>11</v>
      </c>
      <c r="I2075" s="19">
        <v>2356</v>
      </c>
    </row>
    <row r="2076" spans="2:9" x14ac:dyDescent="0.2">
      <c r="E2076"/>
      <c r="G2076" s="8"/>
      <c r="H2076" s="6" t="s">
        <v>12</v>
      </c>
      <c r="I2076" s="19">
        <v>259847</v>
      </c>
    </row>
    <row r="2077" spans="2:9" x14ac:dyDescent="0.2">
      <c r="E2077"/>
      <c r="G2077" s="8"/>
      <c r="H2077" s="6" t="s">
        <v>13</v>
      </c>
      <c r="I2077" s="19">
        <v>888</v>
      </c>
    </row>
    <row r="2078" spans="2:9" ht="15" customHeight="1" x14ac:dyDescent="0.2">
      <c r="E2078"/>
      <c r="F2078" s="20" t="s">
        <v>15</v>
      </c>
      <c r="G2078" s="21"/>
      <c r="H2078" s="22" t="s">
        <v>763</v>
      </c>
      <c r="I2078" s="23">
        <f>SUBTOTAL(9,I2075:I2077)</f>
        <v>263091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667</v>
      </c>
      <c r="D2080" s="3">
        <v>469</v>
      </c>
      <c r="E2080" t="s">
        <v>762</v>
      </c>
      <c r="F2080" s="17">
        <v>46921</v>
      </c>
      <c r="G2080" s="18" t="s">
        <v>174</v>
      </c>
      <c r="I2080" s="1"/>
    </row>
    <row r="2081" spans="2:9" x14ac:dyDescent="0.2">
      <c r="E2081"/>
      <c r="G2081" s="8"/>
      <c r="H2081" s="6" t="s">
        <v>12</v>
      </c>
      <c r="I2081" s="19">
        <v>138546</v>
      </c>
    </row>
    <row r="2082" spans="2:9" x14ac:dyDescent="0.2">
      <c r="E2082"/>
      <c r="G2082" s="8"/>
      <c r="H2082" s="6" t="s">
        <v>18</v>
      </c>
      <c r="I2082" s="19">
        <v>-23546</v>
      </c>
    </row>
    <row r="2083" spans="2:9" x14ac:dyDescent="0.2">
      <c r="E2083"/>
      <c r="G2083" s="8"/>
      <c r="H2083" s="6" t="s">
        <v>670</v>
      </c>
      <c r="I2083" s="19">
        <v>-5000</v>
      </c>
    </row>
    <row r="2084" spans="2:9" ht="15" customHeight="1" x14ac:dyDescent="0.2">
      <c r="E2084"/>
      <c r="F2084" s="20" t="s">
        <v>15</v>
      </c>
      <c r="G2084" s="21"/>
      <c r="H2084" s="22" t="s">
        <v>764</v>
      </c>
      <c r="I2084" s="23">
        <f>SUBTOTAL(9,I2081:I2083)</f>
        <v>110000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667</v>
      </c>
      <c r="D2086" s="3">
        <v>470</v>
      </c>
      <c r="E2086" t="s">
        <v>765</v>
      </c>
      <c r="F2086" s="17">
        <v>47001</v>
      </c>
      <c r="G2086" s="18" t="s">
        <v>10</v>
      </c>
      <c r="I2086" s="1"/>
    </row>
    <row r="2087" spans="2:9" x14ac:dyDescent="0.2">
      <c r="E2087"/>
      <c r="G2087" s="8"/>
      <c r="H2087" s="6" t="s">
        <v>11</v>
      </c>
      <c r="I2087" s="19">
        <v>30302</v>
      </c>
    </row>
    <row r="2088" spans="2:9" x14ac:dyDescent="0.2">
      <c r="E2088"/>
      <c r="G2088" s="8"/>
      <c r="H2088" s="6" t="s">
        <v>12</v>
      </c>
      <c r="I2088" s="19">
        <v>619338</v>
      </c>
    </row>
    <row r="2089" spans="2:9" x14ac:dyDescent="0.2">
      <c r="E2089"/>
      <c r="G2089" s="8"/>
      <c r="H2089" s="6" t="s">
        <v>13</v>
      </c>
      <c r="I2089" s="19">
        <v>86</v>
      </c>
    </row>
    <row r="2090" spans="2:9" x14ac:dyDescent="0.2">
      <c r="E2090"/>
      <c r="G2090" s="8"/>
      <c r="H2090" s="6" t="s">
        <v>670</v>
      </c>
      <c r="I2090" s="19">
        <v>-52300</v>
      </c>
    </row>
    <row r="2091" spans="2:9" ht="15" customHeight="1" x14ac:dyDescent="0.2">
      <c r="E2091"/>
      <c r="F2091" s="20" t="s">
        <v>15</v>
      </c>
      <c r="G2091" s="21"/>
      <c r="H2091" s="22" t="s">
        <v>766</v>
      </c>
      <c r="I2091" s="23">
        <f>SUBTOTAL(9,I2087:I2090)</f>
        <v>597426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667</v>
      </c>
      <c r="D2093" s="3">
        <v>470</v>
      </c>
      <c r="E2093" t="s">
        <v>765</v>
      </c>
      <c r="F2093" s="17">
        <v>47072</v>
      </c>
      <c r="G2093" s="18" t="s">
        <v>767</v>
      </c>
      <c r="I2093" s="1"/>
    </row>
    <row r="2094" spans="2:9" x14ac:dyDescent="0.2">
      <c r="E2094"/>
      <c r="G2094" s="8"/>
      <c r="H2094" s="6" t="s">
        <v>12</v>
      </c>
      <c r="I2094" s="19">
        <v>57955</v>
      </c>
    </row>
    <row r="2095" spans="2:9" ht="15" customHeight="1" x14ac:dyDescent="0.2">
      <c r="E2095"/>
      <c r="F2095" s="20" t="s">
        <v>15</v>
      </c>
      <c r="G2095" s="21"/>
      <c r="H2095" s="22" t="s">
        <v>768</v>
      </c>
      <c r="I2095" s="23">
        <f>SUBTOTAL(9,I2094:I2094)</f>
        <v>57955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667</v>
      </c>
      <c r="D2097" s="3">
        <v>471</v>
      </c>
      <c r="E2097" t="s">
        <v>769</v>
      </c>
      <c r="F2097" s="17">
        <v>47171</v>
      </c>
      <c r="G2097" s="18" t="s">
        <v>770</v>
      </c>
      <c r="I2097" s="1"/>
    </row>
    <row r="2098" spans="2:9" x14ac:dyDescent="0.2">
      <c r="E2098"/>
      <c r="G2098" s="8"/>
      <c r="H2098" s="6" t="s">
        <v>12</v>
      </c>
      <c r="I2098" s="19">
        <v>113141</v>
      </c>
    </row>
    <row r="2099" spans="2:9" ht="15" customHeight="1" x14ac:dyDescent="0.2">
      <c r="E2099"/>
      <c r="F2099" s="20" t="s">
        <v>15</v>
      </c>
      <c r="G2099" s="21"/>
      <c r="H2099" s="22" t="s">
        <v>771</v>
      </c>
      <c r="I2099" s="23">
        <f>SUBTOTAL(9,I2098:I2098)</f>
        <v>113141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667</v>
      </c>
      <c r="D2101" s="3">
        <v>471</v>
      </c>
      <c r="E2101" t="s">
        <v>769</v>
      </c>
      <c r="F2101" s="17">
        <v>47172</v>
      </c>
      <c r="G2101" s="18" t="s">
        <v>772</v>
      </c>
      <c r="I2101" s="1"/>
    </row>
    <row r="2102" spans="2:9" x14ac:dyDescent="0.2">
      <c r="E2102"/>
      <c r="G2102" s="8"/>
      <c r="H2102" s="6" t="s">
        <v>12</v>
      </c>
      <c r="I2102" s="19">
        <v>63399</v>
      </c>
    </row>
    <row r="2103" spans="2:9" ht="15" customHeight="1" x14ac:dyDescent="0.2">
      <c r="E2103"/>
      <c r="F2103" s="20" t="s">
        <v>15</v>
      </c>
      <c r="G2103" s="21"/>
      <c r="H2103" s="22" t="s">
        <v>773</v>
      </c>
      <c r="I2103" s="23">
        <f>SUBTOTAL(9,I2102:I2102)</f>
        <v>63399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667</v>
      </c>
      <c r="D2105" s="3">
        <v>471</v>
      </c>
      <c r="E2105" t="s">
        <v>769</v>
      </c>
      <c r="F2105" s="17">
        <v>47173</v>
      </c>
      <c r="G2105" s="18" t="s">
        <v>774</v>
      </c>
      <c r="I2105" s="1"/>
    </row>
    <row r="2106" spans="2:9" x14ac:dyDescent="0.2">
      <c r="E2106"/>
      <c r="G2106" s="8"/>
      <c r="H2106" s="6" t="s">
        <v>12</v>
      </c>
      <c r="I2106" s="19">
        <v>26536</v>
      </c>
    </row>
    <row r="2107" spans="2:9" ht="15" customHeight="1" x14ac:dyDescent="0.2">
      <c r="E2107"/>
      <c r="F2107" s="20" t="s">
        <v>15</v>
      </c>
      <c r="G2107" s="21"/>
      <c r="H2107" s="22" t="s">
        <v>775</v>
      </c>
      <c r="I2107" s="23">
        <f>SUBTOTAL(9,I2106:I2106)</f>
        <v>26536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667</v>
      </c>
      <c r="D2109" s="3">
        <v>473</v>
      </c>
      <c r="E2109" t="s">
        <v>776</v>
      </c>
      <c r="F2109" s="17">
        <v>47301</v>
      </c>
      <c r="G2109" s="18" t="s">
        <v>10</v>
      </c>
      <c r="I2109" s="1"/>
    </row>
    <row r="2110" spans="2:9" x14ac:dyDescent="0.2">
      <c r="E2110"/>
      <c r="G2110" s="8"/>
      <c r="H2110" s="6" t="s">
        <v>11</v>
      </c>
      <c r="I2110" s="19">
        <v>374</v>
      </c>
    </row>
    <row r="2111" spans="2:9" x14ac:dyDescent="0.2">
      <c r="E2111"/>
      <c r="G2111" s="8"/>
      <c r="H2111" s="6" t="s">
        <v>12</v>
      </c>
      <c r="I2111" s="19">
        <v>77021</v>
      </c>
    </row>
    <row r="2112" spans="2:9" x14ac:dyDescent="0.2">
      <c r="E2112"/>
      <c r="G2112" s="8"/>
      <c r="H2112" s="6" t="s">
        <v>18</v>
      </c>
      <c r="I2112" s="19">
        <v>2850</v>
      </c>
    </row>
    <row r="2113" spans="2:9" x14ac:dyDescent="0.2">
      <c r="E2113"/>
      <c r="G2113" s="8"/>
      <c r="H2113" s="6" t="s">
        <v>13</v>
      </c>
      <c r="I2113" s="19">
        <v>280</v>
      </c>
    </row>
    <row r="2114" spans="2:9" ht="15" customHeight="1" x14ac:dyDescent="0.2">
      <c r="E2114"/>
      <c r="F2114" s="20" t="s">
        <v>15</v>
      </c>
      <c r="G2114" s="21"/>
      <c r="H2114" s="22" t="s">
        <v>777</v>
      </c>
      <c r="I2114" s="23">
        <f>SUBTOTAL(9,I2110:I2113)</f>
        <v>80525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667</v>
      </c>
      <c r="D2116" s="3">
        <v>473</v>
      </c>
      <c r="E2116" t="s">
        <v>776</v>
      </c>
      <c r="F2116" s="17">
        <v>47370</v>
      </c>
      <c r="G2116" s="18" t="s">
        <v>778</v>
      </c>
      <c r="I2116" s="1"/>
    </row>
    <row r="2117" spans="2:9" x14ac:dyDescent="0.2">
      <c r="E2117"/>
      <c r="G2117" s="8"/>
      <c r="H2117" s="6" t="s">
        <v>12</v>
      </c>
      <c r="I2117" s="19">
        <v>359600</v>
      </c>
    </row>
    <row r="2118" spans="2:9" ht="15" customHeight="1" x14ac:dyDescent="0.2">
      <c r="E2118"/>
      <c r="F2118" s="20" t="s">
        <v>15</v>
      </c>
      <c r="G2118" s="21"/>
      <c r="H2118" s="22" t="s">
        <v>779</v>
      </c>
      <c r="I2118" s="23">
        <f>SUBTOTAL(9,I2117:I2117)</f>
        <v>359600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667</v>
      </c>
      <c r="D2120" s="3">
        <v>474</v>
      </c>
      <c r="E2120" t="s">
        <v>780</v>
      </c>
      <c r="F2120" s="17">
        <v>47401</v>
      </c>
      <c r="G2120" s="18" t="s">
        <v>10</v>
      </c>
      <c r="I2120" s="1"/>
    </row>
    <row r="2121" spans="2:9" x14ac:dyDescent="0.2">
      <c r="E2121"/>
      <c r="G2121" s="8"/>
      <c r="H2121" s="6" t="s">
        <v>11</v>
      </c>
      <c r="I2121" s="19">
        <v>5921</v>
      </c>
    </row>
    <row r="2122" spans="2:9" x14ac:dyDescent="0.2">
      <c r="E2122"/>
      <c r="G2122" s="8"/>
      <c r="H2122" s="6" t="s">
        <v>12</v>
      </c>
      <c r="I2122" s="19">
        <v>139495</v>
      </c>
    </row>
    <row r="2123" spans="2:9" x14ac:dyDescent="0.2">
      <c r="E2123"/>
      <c r="G2123" s="8"/>
      <c r="H2123" s="6" t="s">
        <v>18</v>
      </c>
      <c r="I2123" s="19">
        <v>4000</v>
      </c>
    </row>
    <row r="2124" spans="2:9" x14ac:dyDescent="0.2">
      <c r="E2124"/>
      <c r="G2124" s="8"/>
      <c r="H2124" s="6" t="s">
        <v>13</v>
      </c>
      <c r="I2124" s="19">
        <v>461</v>
      </c>
    </row>
    <row r="2125" spans="2:9" x14ac:dyDescent="0.2">
      <c r="E2125"/>
      <c r="G2125" s="8"/>
      <c r="H2125" s="6" t="s">
        <v>670</v>
      </c>
      <c r="I2125" s="19">
        <v>1400</v>
      </c>
    </row>
    <row r="2126" spans="2:9" ht="15" customHeight="1" x14ac:dyDescent="0.2">
      <c r="E2126"/>
      <c r="F2126" s="20" t="s">
        <v>15</v>
      </c>
      <c r="G2126" s="21"/>
      <c r="H2126" s="22" t="s">
        <v>781</v>
      </c>
      <c r="I2126" s="23">
        <f>SUBTOTAL(9,I2121:I2125)</f>
        <v>151277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667</v>
      </c>
      <c r="D2128" s="3">
        <v>474</v>
      </c>
      <c r="E2128" t="s">
        <v>780</v>
      </c>
      <c r="F2128" s="17">
        <v>47460</v>
      </c>
      <c r="G2128" s="18" t="s">
        <v>782</v>
      </c>
      <c r="I2128" s="1"/>
    </row>
    <row r="2129" spans="2:9" x14ac:dyDescent="0.2">
      <c r="E2129"/>
      <c r="G2129" s="8"/>
      <c r="H2129" s="6" t="s">
        <v>12</v>
      </c>
      <c r="I2129" s="19">
        <v>13202</v>
      </c>
    </row>
    <row r="2130" spans="2:9" ht="15" customHeight="1" x14ac:dyDescent="0.2">
      <c r="E2130"/>
      <c r="F2130" s="20" t="s">
        <v>15</v>
      </c>
      <c r="G2130" s="21"/>
      <c r="H2130" s="22" t="s">
        <v>783</v>
      </c>
      <c r="I2130" s="23">
        <f>SUBTOTAL(9,I2129:I2129)</f>
        <v>13202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667</v>
      </c>
      <c r="D2132" s="3">
        <v>474</v>
      </c>
      <c r="E2132" t="s">
        <v>780</v>
      </c>
      <c r="F2132" s="17">
        <v>47470</v>
      </c>
      <c r="G2132" s="18" t="s">
        <v>245</v>
      </c>
      <c r="I2132" s="1"/>
    </row>
    <row r="2133" spans="2:9" x14ac:dyDescent="0.2">
      <c r="E2133"/>
      <c r="G2133" s="8"/>
      <c r="H2133" s="6" t="s">
        <v>12</v>
      </c>
      <c r="I2133" s="19">
        <v>21921</v>
      </c>
    </row>
    <row r="2134" spans="2:9" ht="15" customHeight="1" x14ac:dyDescent="0.2">
      <c r="E2134"/>
      <c r="F2134" s="20" t="s">
        <v>15</v>
      </c>
      <c r="G2134" s="21"/>
      <c r="H2134" s="22" t="s">
        <v>784</v>
      </c>
      <c r="I2134" s="23">
        <f>SUBTOTAL(9,I2133:I2133)</f>
        <v>21921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667</v>
      </c>
      <c r="D2136" s="3">
        <v>475</v>
      </c>
      <c r="E2136" t="s">
        <v>785</v>
      </c>
      <c r="F2136" s="17">
        <v>47501</v>
      </c>
      <c r="G2136" s="18" t="s">
        <v>10</v>
      </c>
      <c r="I2136" s="1"/>
    </row>
    <row r="2137" spans="2:9" x14ac:dyDescent="0.2">
      <c r="E2137"/>
      <c r="G2137" s="8"/>
      <c r="H2137" s="6" t="s">
        <v>11</v>
      </c>
      <c r="I2137" s="19">
        <v>6415</v>
      </c>
    </row>
    <row r="2138" spans="2:9" x14ac:dyDescent="0.2">
      <c r="E2138"/>
      <c r="G2138" s="8"/>
      <c r="H2138" s="6" t="s">
        <v>12</v>
      </c>
      <c r="I2138" s="19">
        <v>147999</v>
      </c>
    </row>
    <row r="2139" spans="2:9" x14ac:dyDescent="0.2">
      <c r="E2139"/>
      <c r="G2139" s="8"/>
      <c r="H2139" s="6" t="s">
        <v>13</v>
      </c>
      <c r="I2139" s="19">
        <v>185</v>
      </c>
    </row>
    <row r="2140" spans="2:9" x14ac:dyDescent="0.2">
      <c r="E2140"/>
      <c r="G2140" s="8"/>
      <c r="H2140" s="6" t="s">
        <v>670</v>
      </c>
      <c r="I2140" s="19">
        <v>-28600</v>
      </c>
    </row>
    <row r="2141" spans="2:9" ht="15" customHeight="1" x14ac:dyDescent="0.2">
      <c r="E2141"/>
      <c r="F2141" s="20" t="s">
        <v>15</v>
      </c>
      <c r="G2141" s="21"/>
      <c r="H2141" s="22" t="s">
        <v>786</v>
      </c>
      <c r="I2141" s="23">
        <f>SUBTOTAL(9,I2137:I2140)</f>
        <v>125999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4</v>
      </c>
      <c r="C2143" t="s">
        <v>667</v>
      </c>
      <c r="D2143" s="3">
        <v>475</v>
      </c>
      <c r="E2143" t="s">
        <v>785</v>
      </c>
      <c r="F2143" s="17">
        <v>47521</v>
      </c>
      <c r="G2143" s="18" t="s">
        <v>17</v>
      </c>
      <c r="I2143" s="1"/>
    </row>
    <row r="2144" spans="2:9" x14ac:dyDescent="0.2">
      <c r="E2144"/>
      <c r="G2144" s="8"/>
      <c r="H2144" s="6" t="s">
        <v>11</v>
      </c>
      <c r="I2144" s="19">
        <v>15062</v>
      </c>
    </row>
    <row r="2145" spans="2:9" x14ac:dyDescent="0.2">
      <c r="E2145"/>
      <c r="G2145" s="8"/>
      <c r="H2145" s="6" t="s">
        <v>12</v>
      </c>
      <c r="I2145" s="19">
        <v>7825</v>
      </c>
    </row>
    <row r="2146" spans="2:9" ht="15" customHeight="1" x14ac:dyDescent="0.2">
      <c r="E2146"/>
      <c r="F2146" s="20" t="s">
        <v>15</v>
      </c>
      <c r="G2146" s="21"/>
      <c r="H2146" s="22" t="s">
        <v>787</v>
      </c>
      <c r="I2146" s="23">
        <f>SUBTOTAL(9,I2144:I2145)</f>
        <v>22887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667</v>
      </c>
      <c r="D2148" s="3">
        <v>480</v>
      </c>
      <c r="E2148" t="s">
        <v>788</v>
      </c>
      <c r="F2148" s="17">
        <v>48050</v>
      </c>
      <c r="G2148" s="18" t="s">
        <v>245</v>
      </c>
      <c r="I2148" s="1"/>
    </row>
    <row r="2149" spans="2:9" x14ac:dyDescent="0.2">
      <c r="E2149"/>
      <c r="G2149" s="8"/>
      <c r="H2149" s="6" t="s">
        <v>12</v>
      </c>
      <c r="I2149" s="19">
        <v>385808</v>
      </c>
    </row>
    <row r="2150" spans="2:9" x14ac:dyDescent="0.2">
      <c r="E2150"/>
      <c r="G2150" s="8"/>
      <c r="H2150" s="6" t="s">
        <v>113</v>
      </c>
      <c r="I2150" s="19">
        <v>7000</v>
      </c>
    </row>
    <row r="2151" spans="2:9" x14ac:dyDescent="0.2">
      <c r="E2151"/>
      <c r="G2151" s="8"/>
      <c r="H2151" s="6" t="s">
        <v>273</v>
      </c>
      <c r="I2151" s="19">
        <v>500</v>
      </c>
    </row>
    <row r="2152" spans="2:9" x14ac:dyDescent="0.2">
      <c r="E2152"/>
      <c r="G2152" s="8"/>
      <c r="H2152" s="6" t="s">
        <v>18</v>
      </c>
      <c r="I2152" s="19">
        <v>19870</v>
      </c>
    </row>
    <row r="2153" spans="2:9" x14ac:dyDescent="0.2">
      <c r="E2153"/>
      <c r="G2153" s="8"/>
      <c r="H2153" s="6" t="s">
        <v>222</v>
      </c>
      <c r="I2153" s="19">
        <v>13000</v>
      </c>
    </row>
    <row r="2154" spans="2:9" x14ac:dyDescent="0.2">
      <c r="E2154"/>
      <c r="G2154" s="8"/>
      <c r="H2154" s="6" t="s">
        <v>670</v>
      </c>
      <c r="I2154" s="19">
        <v>-1000</v>
      </c>
    </row>
    <row r="2155" spans="2:9" ht="15" customHeight="1" x14ac:dyDescent="0.2">
      <c r="E2155"/>
      <c r="F2155" s="20" t="s">
        <v>15</v>
      </c>
      <c r="G2155" s="21"/>
      <c r="H2155" s="22" t="s">
        <v>789</v>
      </c>
      <c r="I2155" s="23">
        <f>SUBTOTAL(9,I2149:I2154)</f>
        <v>425178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4</v>
      </c>
      <c r="C2157" t="s">
        <v>667</v>
      </c>
      <c r="D2157" s="3">
        <v>490</v>
      </c>
      <c r="E2157" t="s">
        <v>790</v>
      </c>
      <c r="F2157" s="17">
        <v>49001</v>
      </c>
      <c r="G2157" s="18" t="s">
        <v>10</v>
      </c>
      <c r="I2157" s="1"/>
    </row>
    <row r="2158" spans="2:9" x14ac:dyDescent="0.2">
      <c r="E2158"/>
      <c r="G2158" s="8"/>
      <c r="H2158" s="6" t="s">
        <v>11</v>
      </c>
      <c r="I2158" s="19">
        <v>5101</v>
      </c>
    </row>
    <row r="2159" spans="2:9" x14ac:dyDescent="0.2">
      <c r="E2159"/>
      <c r="G2159" s="8"/>
      <c r="H2159" s="6" t="s">
        <v>12</v>
      </c>
      <c r="I2159" s="19">
        <v>1012202</v>
      </c>
    </row>
    <row r="2160" spans="2:9" x14ac:dyDescent="0.2">
      <c r="E2160"/>
      <c r="G2160" s="8"/>
      <c r="H2160" s="6" t="s">
        <v>18</v>
      </c>
      <c r="I2160" s="19">
        <v>17278</v>
      </c>
    </row>
    <row r="2161" spans="2:9" x14ac:dyDescent="0.2">
      <c r="E2161"/>
      <c r="G2161" s="8"/>
      <c r="H2161" s="6" t="s">
        <v>13</v>
      </c>
      <c r="I2161" s="19">
        <v>2984</v>
      </c>
    </row>
    <row r="2162" spans="2:9" ht="15" customHeight="1" x14ac:dyDescent="0.2">
      <c r="E2162"/>
      <c r="F2162" s="20" t="s">
        <v>15</v>
      </c>
      <c r="G2162" s="21"/>
      <c r="H2162" s="22" t="s">
        <v>791</v>
      </c>
      <c r="I2162" s="23">
        <f>SUBTOTAL(9,I2158:I2161)</f>
        <v>1037565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667</v>
      </c>
      <c r="D2164" s="3">
        <v>490</v>
      </c>
      <c r="E2164" t="s">
        <v>790</v>
      </c>
      <c r="F2164" s="17">
        <v>49021</v>
      </c>
      <c r="G2164" s="18" t="s">
        <v>792</v>
      </c>
      <c r="I2164" s="1"/>
    </row>
    <row r="2165" spans="2:9" x14ac:dyDescent="0.2">
      <c r="E2165"/>
      <c r="G2165" s="8"/>
      <c r="H2165" s="6" t="s">
        <v>12</v>
      </c>
      <c r="I2165" s="19">
        <v>643848</v>
      </c>
    </row>
    <row r="2166" spans="2:9" x14ac:dyDescent="0.2">
      <c r="E2166"/>
      <c r="G2166" s="8"/>
      <c r="H2166" s="6" t="s">
        <v>18</v>
      </c>
      <c r="I2166" s="19">
        <v>-29088</v>
      </c>
    </row>
    <row r="2167" spans="2:9" x14ac:dyDescent="0.2">
      <c r="E2167"/>
      <c r="G2167" s="8"/>
      <c r="H2167" s="6" t="s">
        <v>670</v>
      </c>
      <c r="I2167" s="19">
        <v>-16886</v>
      </c>
    </row>
    <row r="2168" spans="2:9" ht="15" customHeight="1" x14ac:dyDescent="0.2">
      <c r="E2168"/>
      <c r="F2168" s="20" t="s">
        <v>15</v>
      </c>
      <c r="G2168" s="21"/>
      <c r="H2168" s="22" t="s">
        <v>793</v>
      </c>
      <c r="I2168" s="23">
        <f>SUBTOTAL(9,I2165:I2167)</f>
        <v>597874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667</v>
      </c>
      <c r="D2170" s="3">
        <v>490</v>
      </c>
      <c r="E2170" t="s">
        <v>790</v>
      </c>
      <c r="F2170" s="17">
        <v>49022</v>
      </c>
      <c r="G2170" s="18" t="s">
        <v>794</v>
      </c>
      <c r="I2170" s="1"/>
    </row>
    <row r="2171" spans="2:9" x14ac:dyDescent="0.2">
      <c r="E2171"/>
      <c r="G2171" s="8"/>
      <c r="H2171" s="6" t="s">
        <v>12</v>
      </c>
      <c r="I2171" s="19">
        <v>22083</v>
      </c>
    </row>
    <row r="2172" spans="2:9" x14ac:dyDescent="0.2">
      <c r="E2172"/>
      <c r="G2172" s="8"/>
      <c r="H2172" s="6" t="s">
        <v>670</v>
      </c>
      <c r="I2172" s="19">
        <v>-12738</v>
      </c>
    </row>
    <row r="2173" spans="2:9" ht="15" customHeight="1" x14ac:dyDescent="0.2">
      <c r="E2173"/>
      <c r="F2173" s="20" t="s">
        <v>15</v>
      </c>
      <c r="G2173" s="21"/>
      <c r="H2173" s="22" t="s">
        <v>795</v>
      </c>
      <c r="I2173" s="23">
        <f>SUBTOTAL(9,I2171:I2172)</f>
        <v>9345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667</v>
      </c>
      <c r="D2175" s="3">
        <v>490</v>
      </c>
      <c r="E2175" t="s">
        <v>790</v>
      </c>
      <c r="F2175" s="17">
        <v>49023</v>
      </c>
      <c r="G2175" s="18" t="s">
        <v>796</v>
      </c>
      <c r="I2175" s="1"/>
    </row>
    <row r="2176" spans="2:9" x14ac:dyDescent="0.2">
      <c r="E2176"/>
      <c r="G2176" s="8"/>
      <c r="H2176" s="6" t="s">
        <v>11</v>
      </c>
      <c r="I2176" s="19">
        <v>1755</v>
      </c>
    </row>
    <row r="2177" spans="2:9" x14ac:dyDescent="0.2">
      <c r="E2177"/>
      <c r="G2177" s="8"/>
      <c r="H2177" s="6" t="s">
        <v>12</v>
      </c>
      <c r="I2177" s="19">
        <v>4632</v>
      </c>
    </row>
    <row r="2178" spans="2:9" ht="15" customHeight="1" x14ac:dyDescent="0.2">
      <c r="E2178"/>
      <c r="F2178" s="20" t="s">
        <v>15</v>
      </c>
      <c r="G2178" s="21"/>
      <c r="H2178" s="22" t="s">
        <v>797</v>
      </c>
      <c r="I2178" s="23">
        <f>SUBTOTAL(9,I2176:I2177)</f>
        <v>6387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667</v>
      </c>
      <c r="D2180" s="3">
        <v>490</v>
      </c>
      <c r="E2180" t="s">
        <v>790</v>
      </c>
      <c r="F2180" s="17">
        <v>49030</v>
      </c>
      <c r="G2180" s="18" t="s">
        <v>798</v>
      </c>
      <c r="I2180" s="1"/>
    </row>
    <row r="2181" spans="2:9" x14ac:dyDescent="0.2">
      <c r="E2181"/>
      <c r="G2181" s="8"/>
      <c r="H2181" s="6" t="s">
        <v>11</v>
      </c>
      <c r="I2181" s="19">
        <v>132533</v>
      </c>
    </row>
    <row r="2182" spans="2:9" ht="15" customHeight="1" x14ac:dyDescent="0.2">
      <c r="E2182"/>
      <c r="F2182" s="20" t="s">
        <v>15</v>
      </c>
      <c r="G2182" s="21"/>
      <c r="H2182" s="22" t="s">
        <v>799</v>
      </c>
      <c r="I2182" s="23">
        <f>SUBTOTAL(9,I2181:I2181)</f>
        <v>132533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667</v>
      </c>
      <c r="D2184" s="3">
        <v>490</v>
      </c>
      <c r="E2184" t="s">
        <v>790</v>
      </c>
      <c r="F2184" s="17">
        <v>49045</v>
      </c>
      <c r="G2184" s="18" t="s">
        <v>20</v>
      </c>
      <c r="I2184" s="1"/>
    </row>
    <row r="2185" spans="2:9" x14ac:dyDescent="0.2">
      <c r="E2185"/>
      <c r="G2185" s="8"/>
      <c r="H2185" s="6" t="s">
        <v>11</v>
      </c>
      <c r="I2185" s="19">
        <v>66528</v>
      </c>
    </row>
    <row r="2186" spans="2:9" x14ac:dyDescent="0.2">
      <c r="E2186"/>
      <c r="G2186" s="8"/>
      <c r="H2186" s="6" t="s">
        <v>12</v>
      </c>
      <c r="I2186" s="19">
        <v>66972</v>
      </c>
    </row>
    <row r="2187" spans="2:9" x14ac:dyDescent="0.2">
      <c r="E2187"/>
      <c r="G2187" s="8"/>
      <c r="H2187" s="6" t="s">
        <v>18</v>
      </c>
      <c r="I2187" s="19">
        <v>8000</v>
      </c>
    </row>
    <row r="2188" spans="2:9" ht="15" customHeight="1" x14ac:dyDescent="0.2">
      <c r="E2188"/>
      <c r="F2188" s="20" t="s">
        <v>15</v>
      </c>
      <c r="G2188" s="21"/>
      <c r="H2188" s="22" t="s">
        <v>800</v>
      </c>
      <c r="I2188" s="23">
        <f>SUBTOTAL(9,I2185:I2187)</f>
        <v>141500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4</v>
      </c>
      <c r="C2190" t="s">
        <v>667</v>
      </c>
      <c r="D2190" s="3">
        <v>490</v>
      </c>
      <c r="E2190" t="s">
        <v>790</v>
      </c>
      <c r="F2190" s="17">
        <v>49060</v>
      </c>
      <c r="G2190" s="18" t="s">
        <v>801</v>
      </c>
      <c r="I2190" s="1"/>
    </row>
    <row r="2191" spans="2:9" x14ac:dyDescent="0.2">
      <c r="E2191"/>
      <c r="G2191" s="8"/>
      <c r="H2191" s="6" t="s">
        <v>12</v>
      </c>
      <c r="I2191" s="19">
        <v>163510</v>
      </c>
    </row>
    <row r="2192" spans="2:9" x14ac:dyDescent="0.2">
      <c r="E2192"/>
      <c r="G2192" s="8"/>
      <c r="H2192" s="6" t="s">
        <v>18</v>
      </c>
      <c r="I2192" s="19">
        <v>-1740</v>
      </c>
    </row>
    <row r="2193" spans="2:9" x14ac:dyDescent="0.2">
      <c r="E2193"/>
      <c r="G2193" s="8"/>
      <c r="H2193" s="6" t="s">
        <v>670</v>
      </c>
      <c r="I2193" s="19">
        <v>-4538</v>
      </c>
    </row>
    <row r="2194" spans="2:9" ht="15" customHeight="1" x14ac:dyDescent="0.2">
      <c r="E2194"/>
      <c r="F2194" s="20" t="s">
        <v>15</v>
      </c>
      <c r="G2194" s="21"/>
      <c r="H2194" s="22" t="s">
        <v>802</v>
      </c>
      <c r="I2194" s="23">
        <f>SUBTOTAL(9,I2191:I2193)</f>
        <v>157232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4</v>
      </c>
      <c r="C2196" t="s">
        <v>667</v>
      </c>
      <c r="D2196" s="3">
        <v>490</v>
      </c>
      <c r="E2196" t="s">
        <v>790</v>
      </c>
      <c r="F2196" s="17">
        <v>49070</v>
      </c>
      <c r="G2196" s="18" t="s">
        <v>803</v>
      </c>
      <c r="I2196" s="1"/>
    </row>
    <row r="2197" spans="2:9" x14ac:dyDescent="0.2">
      <c r="E2197"/>
      <c r="G2197" s="8"/>
      <c r="H2197" s="6" t="s">
        <v>12</v>
      </c>
      <c r="I2197" s="19">
        <v>85374</v>
      </c>
    </row>
    <row r="2198" spans="2:9" x14ac:dyDescent="0.2">
      <c r="E2198"/>
      <c r="G2198" s="8"/>
      <c r="H2198" s="6" t="s">
        <v>18</v>
      </c>
      <c r="I2198" s="19">
        <v>-22368</v>
      </c>
    </row>
    <row r="2199" spans="2:9" x14ac:dyDescent="0.2">
      <c r="E2199"/>
      <c r="G2199" s="8"/>
      <c r="H2199" s="6" t="s">
        <v>670</v>
      </c>
      <c r="I2199" s="19">
        <v>523</v>
      </c>
    </row>
    <row r="2200" spans="2:9" ht="15" customHeight="1" x14ac:dyDescent="0.2">
      <c r="E2200"/>
      <c r="F2200" s="20" t="s">
        <v>15</v>
      </c>
      <c r="G2200" s="21"/>
      <c r="H2200" s="22" t="s">
        <v>804</v>
      </c>
      <c r="I2200" s="23">
        <f>SUBTOTAL(9,I2197:I2199)</f>
        <v>63529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4</v>
      </c>
      <c r="C2202" t="s">
        <v>667</v>
      </c>
      <c r="D2202" s="3">
        <v>490</v>
      </c>
      <c r="E2202" t="s">
        <v>790</v>
      </c>
      <c r="F2202" s="17">
        <v>49071</v>
      </c>
      <c r="G2202" s="18" t="s">
        <v>805</v>
      </c>
      <c r="I2202" s="1"/>
    </row>
    <row r="2203" spans="2:9" x14ac:dyDescent="0.2">
      <c r="E2203"/>
      <c r="G2203" s="8"/>
      <c r="H2203" s="6" t="s">
        <v>12</v>
      </c>
      <c r="I2203" s="19">
        <v>8217</v>
      </c>
    </row>
    <row r="2204" spans="2:9" ht="15" customHeight="1" x14ac:dyDescent="0.2">
      <c r="E2204"/>
      <c r="F2204" s="20" t="s">
        <v>15</v>
      </c>
      <c r="G2204" s="21"/>
      <c r="H2204" s="22" t="s">
        <v>806</v>
      </c>
      <c r="I2204" s="23">
        <f>SUBTOTAL(9,I2203:I2203)</f>
        <v>8217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4</v>
      </c>
      <c r="C2206" t="s">
        <v>667</v>
      </c>
      <c r="D2206" s="3">
        <v>490</v>
      </c>
      <c r="E2206" t="s">
        <v>790</v>
      </c>
      <c r="F2206" s="17">
        <v>49072</v>
      </c>
      <c r="G2206" s="18" t="s">
        <v>807</v>
      </c>
      <c r="I2206" s="1"/>
    </row>
    <row r="2207" spans="2:9" x14ac:dyDescent="0.2">
      <c r="E2207"/>
      <c r="G2207" s="8"/>
      <c r="H2207" s="6" t="s">
        <v>12</v>
      </c>
      <c r="I2207" s="19">
        <v>73078</v>
      </c>
    </row>
    <row r="2208" spans="2:9" x14ac:dyDescent="0.2">
      <c r="E2208"/>
      <c r="G2208" s="8"/>
      <c r="H2208" s="6" t="s">
        <v>18</v>
      </c>
      <c r="I2208" s="19">
        <v>-900</v>
      </c>
    </row>
    <row r="2209" spans="2:9" x14ac:dyDescent="0.2">
      <c r="E2209"/>
      <c r="G2209" s="8"/>
      <c r="H2209" s="6" t="s">
        <v>670</v>
      </c>
      <c r="I2209" s="19">
        <v>-12964</v>
      </c>
    </row>
    <row r="2210" spans="2:9" ht="15" customHeight="1" x14ac:dyDescent="0.2">
      <c r="E2210"/>
      <c r="F2210" s="20" t="s">
        <v>15</v>
      </c>
      <c r="G2210" s="21"/>
      <c r="H2210" s="22" t="s">
        <v>808</v>
      </c>
      <c r="I2210" s="23">
        <f>SUBTOTAL(9,I2207:I2209)</f>
        <v>59214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667</v>
      </c>
      <c r="D2212" s="3">
        <v>490</v>
      </c>
      <c r="E2212" t="s">
        <v>790</v>
      </c>
      <c r="F2212" s="17">
        <v>49073</v>
      </c>
      <c r="G2212" s="18" t="s">
        <v>809</v>
      </c>
      <c r="I2212" s="1"/>
    </row>
    <row r="2213" spans="2:9" x14ac:dyDescent="0.2">
      <c r="E2213"/>
      <c r="G2213" s="8"/>
      <c r="H2213" s="6" t="s">
        <v>12</v>
      </c>
      <c r="I2213" s="19">
        <v>21920</v>
      </c>
    </row>
    <row r="2214" spans="2:9" x14ac:dyDescent="0.2">
      <c r="E2214"/>
      <c r="G2214" s="8"/>
      <c r="H2214" s="6" t="s">
        <v>18</v>
      </c>
      <c r="I2214" s="19">
        <v>-4227</v>
      </c>
    </row>
    <row r="2215" spans="2:9" ht="15" customHeight="1" x14ac:dyDescent="0.2">
      <c r="E2215"/>
      <c r="F2215" s="20" t="s">
        <v>15</v>
      </c>
      <c r="G2215" s="21"/>
      <c r="H2215" s="22" t="s">
        <v>810</v>
      </c>
      <c r="I2215" s="23">
        <f>SUBTOTAL(9,I2213:I2214)</f>
        <v>17693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667</v>
      </c>
      <c r="D2217" s="3">
        <v>490</v>
      </c>
      <c r="E2217" t="s">
        <v>790</v>
      </c>
      <c r="F2217" s="17">
        <v>49074</v>
      </c>
      <c r="G2217" s="18" t="s">
        <v>811</v>
      </c>
      <c r="I2217" s="1"/>
    </row>
    <row r="2218" spans="2:9" x14ac:dyDescent="0.2">
      <c r="E2218"/>
      <c r="G2218" s="8"/>
      <c r="H2218" s="6" t="s">
        <v>12</v>
      </c>
      <c r="I2218" s="19">
        <v>36424</v>
      </c>
    </row>
    <row r="2219" spans="2:9" x14ac:dyDescent="0.2">
      <c r="E2219"/>
      <c r="G2219" s="8"/>
      <c r="H2219" s="6" t="s">
        <v>670</v>
      </c>
      <c r="I2219" s="19">
        <v>248</v>
      </c>
    </row>
    <row r="2220" spans="2:9" ht="15" customHeight="1" x14ac:dyDescent="0.2">
      <c r="E2220"/>
      <c r="F2220" s="20" t="s">
        <v>15</v>
      </c>
      <c r="G2220" s="21"/>
      <c r="H2220" s="22" t="s">
        <v>812</v>
      </c>
      <c r="I2220" s="23">
        <f>SUBTOTAL(9,I2218:I2219)</f>
        <v>36672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4</v>
      </c>
      <c r="C2222" t="s">
        <v>667</v>
      </c>
      <c r="D2222" s="3">
        <v>490</v>
      </c>
      <c r="E2222" t="s">
        <v>790</v>
      </c>
      <c r="F2222" s="17">
        <v>49075</v>
      </c>
      <c r="G2222" s="18" t="s">
        <v>813</v>
      </c>
      <c r="I2222" s="1"/>
    </row>
    <row r="2223" spans="2:9" x14ac:dyDescent="0.2">
      <c r="E2223"/>
      <c r="G2223" s="8"/>
      <c r="H2223" s="6" t="s">
        <v>12</v>
      </c>
      <c r="I2223" s="19">
        <v>28233</v>
      </c>
    </row>
    <row r="2224" spans="2:9" x14ac:dyDescent="0.2">
      <c r="E2224"/>
      <c r="G2224" s="8"/>
      <c r="H2224" s="6" t="s">
        <v>18</v>
      </c>
      <c r="I2224" s="19">
        <v>1565</v>
      </c>
    </row>
    <row r="2225" spans="2:9" ht="15" customHeight="1" x14ac:dyDescent="0.2">
      <c r="E2225"/>
      <c r="F2225" s="20" t="s">
        <v>15</v>
      </c>
      <c r="G2225" s="21"/>
      <c r="H2225" s="22" t="s">
        <v>814</v>
      </c>
      <c r="I2225" s="23">
        <f>SUBTOTAL(9,I2223:I2224)</f>
        <v>29798</v>
      </c>
    </row>
    <row r="2226" spans="2:9" x14ac:dyDescent="0.2">
      <c r="F2226" s="20"/>
      <c r="G2226" s="24"/>
      <c r="H2226" s="25"/>
      <c r="I2226" s="26"/>
    </row>
    <row r="2227" spans="2:9" ht="15" customHeight="1" x14ac:dyDescent="0.2">
      <c r="B2227" s="2">
        <v>4</v>
      </c>
      <c r="C2227" t="s">
        <v>667</v>
      </c>
      <c r="D2227" s="3">
        <v>491</v>
      </c>
      <c r="E2227" t="s">
        <v>815</v>
      </c>
      <c r="F2227" s="17">
        <v>49101</v>
      </c>
      <c r="G2227" s="18" t="s">
        <v>816</v>
      </c>
      <c r="I2227" s="1"/>
    </row>
    <row r="2228" spans="2:9" x14ac:dyDescent="0.2">
      <c r="E2228"/>
      <c r="G2228" s="8"/>
      <c r="H2228" s="6" t="s">
        <v>11</v>
      </c>
      <c r="I2228" s="19">
        <v>14087</v>
      </c>
    </row>
    <row r="2229" spans="2:9" x14ac:dyDescent="0.2">
      <c r="E2229"/>
      <c r="G2229" s="8"/>
      <c r="H2229" s="6" t="s">
        <v>12</v>
      </c>
      <c r="I2229" s="19">
        <v>285316</v>
      </c>
    </row>
    <row r="2230" spans="2:9" x14ac:dyDescent="0.2">
      <c r="E2230"/>
      <c r="G2230" s="8"/>
      <c r="H2230" s="6" t="s">
        <v>18</v>
      </c>
      <c r="I2230" s="19">
        <v>-22980</v>
      </c>
    </row>
    <row r="2231" spans="2:9" x14ac:dyDescent="0.2">
      <c r="E2231"/>
      <c r="G2231" s="8"/>
      <c r="H2231" s="6" t="s">
        <v>13</v>
      </c>
      <c r="I2231" s="19">
        <v>755</v>
      </c>
    </row>
    <row r="2232" spans="2:9" x14ac:dyDescent="0.2">
      <c r="E2232"/>
      <c r="G2232" s="8"/>
      <c r="H2232" s="6" t="s">
        <v>670</v>
      </c>
      <c r="I2232" s="19">
        <v>-12000</v>
      </c>
    </row>
    <row r="2233" spans="2:9" ht="15" customHeight="1" x14ac:dyDescent="0.2">
      <c r="E2233"/>
      <c r="F2233" s="20" t="s">
        <v>15</v>
      </c>
      <c r="G2233" s="21"/>
      <c r="H2233" s="22" t="s">
        <v>817</v>
      </c>
      <c r="I2233" s="23">
        <f>SUBTOTAL(9,I2228:I2232)</f>
        <v>265178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667</v>
      </c>
      <c r="D2235" s="3">
        <v>491</v>
      </c>
      <c r="E2235" t="s">
        <v>815</v>
      </c>
      <c r="F2235" s="17">
        <v>49121</v>
      </c>
      <c r="G2235" s="18" t="s">
        <v>818</v>
      </c>
      <c r="I2235" s="1"/>
    </row>
    <row r="2236" spans="2:9" x14ac:dyDescent="0.2">
      <c r="E2236"/>
      <c r="G2236" s="8"/>
      <c r="H2236" s="6" t="s">
        <v>11</v>
      </c>
      <c r="I2236" s="19">
        <v>444</v>
      </c>
    </row>
    <row r="2237" spans="2:9" x14ac:dyDescent="0.2">
      <c r="E2237"/>
      <c r="G2237" s="8"/>
      <c r="H2237" s="6" t="s">
        <v>12</v>
      </c>
      <c r="I2237" s="19">
        <v>12625</v>
      </c>
    </row>
    <row r="2238" spans="2:9" x14ac:dyDescent="0.2">
      <c r="E2238"/>
      <c r="G2238" s="8"/>
      <c r="H2238" s="6" t="s">
        <v>18</v>
      </c>
      <c r="I2238" s="19">
        <v>200</v>
      </c>
    </row>
    <row r="2239" spans="2:9" x14ac:dyDescent="0.2">
      <c r="E2239"/>
      <c r="G2239" s="8"/>
      <c r="H2239" s="6" t="s">
        <v>670</v>
      </c>
      <c r="I2239" s="19">
        <v>-7500</v>
      </c>
    </row>
    <row r="2240" spans="2:9" ht="15" customHeight="1" x14ac:dyDescent="0.2">
      <c r="E2240"/>
      <c r="F2240" s="20" t="s">
        <v>15</v>
      </c>
      <c r="G2240" s="21"/>
      <c r="H2240" s="22" t="s">
        <v>819</v>
      </c>
      <c r="I2240" s="23">
        <f>SUBTOTAL(9,I2236:I2239)</f>
        <v>5769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4</v>
      </c>
      <c r="C2242" t="s">
        <v>667</v>
      </c>
      <c r="D2242" s="3">
        <v>3400</v>
      </c>
      <c r="E2242" t="s">
        <v>667</v>
      </c>
      <c r="F2242" s="17">
        <v>340001</v>
      </c>
      <c r="G2242" s="18" t="s">
        <v>820</v>
      </c>
      <c r="I2242" s="1"/>
    </row>
    <row r="2243" spans="2:9" x14ac:dyDescent="0.2">
      <c r="E2243"/>
      <c r="G2243" s="8"/>
      <c r="H2243" s="6" t="s">
        <v>12</v>
      </c>
      <c r="I2243" s="19">
        <v>5631</v>
      </c>
    </row>
    <row r="2244" spans="2:9" ht="15" customHeight="1" x14ac:dyDescent="0.2">
      <c r="E2244"/>
      <c r="F2244" s="20" t="s">
        <v>15</v>
      </c>
      <c r="G2244" s="21"/>
      <c r="H2244" s="22" t="s">
        <v>821</v>
      </c>
      <c r="I2244" s="23">
        <f>SUBTOTAL(9,I2243:I2243)</f>
        <v>5631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4</v>
      </c>
      <c r="C2246" t="s">
        <v>667</v>
      </c>
      <c r="D2246" s="3">
        <v>3400</v>
      </c>
      <c r="E2246" t="s">
        <v>667</v>
      </c>
      <c r="F2246" s="17">
        <v>340002</v>
      </c>
      <c r="G2246" s="18" t="s">
        <v>437</v>
      </c>
      <c r="I2246" s="1"/>
    </row>
    <row r="2247" spans="2:9" x14ac:dyDescent="0.2">
      <c r="E2247"/>
      <c r="G2247" s="8"/>
      <c r="H2247" s="6" t="s">
        <v>12</v>
      </c>
      <c r="I2247" s="19">
        <v>1000</v>
      </c>
    </row>
    <row r="2248" spans="2:9" ht="15" customHeight="1" x14ac:dyDescent="0.2">
      <c r="E2248"/>
      <c r="F2248" s="20" t="s">
        <v>15</v>
      </c>
      <c r="G2248" s="21"/>
      <c r="H2248" s="22" t="s">
        <v>822</v>
      </c>
      <c r="I2248" s="23">
        <f>SUBTOTAL(9,I2247:I2247)</f>
        <v>1000</v>
      </c>
    </row>
    <row r="2249" spans="2:9" x14ac:dyDescent="0.2">
      <c r="F2249" s="20"/>
      <c r="G2249" s="24"/>
      <c r="H2249" s="25"/>
      <c r="I2249" s="26"/>
    </row>
    <row r="2250" spans="2:9" ht="15" customHeight="1" x14ac:dyDescent="0.2">
      <c r="B2250" s="2">
        <v>4</v>
      </c>
      <c r="C2250" t="s">
        <v>667</v>
      </c>
      <c r="D2250" s="3">
        <v>3410</v>
      </c>
      <c r="E2250" t="s">
        <v>679</v>
      </c>
      <c r="F2250" s="17">
        <v>341001</v>
      </c>
      <c r="G2250" s="18" t="s">
        <v>823</v>
      </c>
      <c r="I2250" s="1"/>
    </row>
    <row r="2251" spans="2:9" x14ac:dyDescent="0.2">
      <c r="E2251"/>
      <c r="G2251" s="8"/>
      <c r="H2251" s="6" t="s">
        <v>12</v>
      </c>
      <c r="I2251" s="19">
        <v>260596</v>
      </c>
    </row>
    <row r="2252" spans="2:9" x14ac:dyDescent="0.2">
      <c r="E2252"/>
      <c r="G2252" s="8"/>
      <c r="H2252" s="6" t="s">
        <v>18</v>
      </c>
      <c r="I2252" s="19">
        <v>45000</v>
      </c>
    </row>
    <row r="2253" spans="2:9" ht="15" customHeight="1" x14ac:dyDescent="0.2">
      <c r="E2253"/>
      <c r="F2253" s="20" t="s">
        <v>15</v>
      </c>
      <c r="G2253" s="21"/>
      <c r="H2253" s="22" t="s">
        <v>824</v>
      </c>
      <c r="I2253" s="23">
        <f>SUBTOTAL(9,I2251:I2252)</f>
        <v>305596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4</v>
      </c>
      <c r="C2255" t="s">
        <v>667</v>
      </c>
      <c r="D2255" s="3">
        <v>3410</v>
      </c>
      <c r="E2255" t="s">
        <v>679</v>
      </c>
      <c r="F2255" s="17">
        <v>341002</v>
      </c>
      <c r="G2255" s="18" t="s">
        <v>825</v>
      </c>
      <c r="I2255" s="1"/>
    </row>
    <row r="2256" spans="2:9" x14ac:dyDescent="0.2">
      <c r="E2256"/>
      <c r="G2256" s="8"/>
      <c r="H2256" s="6" t="s">
        <v>12</v>
      </c>
      <c r="I2256" s="19">
        <v>24390</v>
      </c>
    </row>
    <row r="2257" spans="2:9" x14ac:dyDescent="0.2">
      <c r="E2257"/>
      <c r="G2257" s="8"/>
      <c r="H2257" s="6" t="s">
        <v>670</v>
      </c>
      <c r="I2257" s="19">
        <v>-2536</v>
      </c>
    </row>
    <row r="2258" spans="2:9" ht="15" customHeight="1" x14ac:dyDescent="0.2">
      <c r="E2258"/>
      <c r="F2258" s="20" t="s">
        <v>15</v>
      </c>
      <c r="G2258" s="21"/>
      <c r="H2258" s="22" t="s">
        <v>826</v>
      </c>
      <c r="I2258" s="23">
        <f>SUBTOTAL(9,I2256:I2257)</f>
        <v>21854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4</v>
      </c>
      <c r="C2260" t="s">
        <v>667</v>
      </c>
      <c r="D2260" s="3">
        <v>3410</v>
      </c>
      <c r="E2260" t="s">
        <v>679</v>
      </c>
      <c r="F2260" s="17">
        <v>341003</v>
      </c>
      <c r="G2260" s="18" t="s">
        <v>827</v>
      </c>
      <c r="I2260" s="1"/>
    </row>
    <row r="2261" spans="2:9" x14ac:dyDescent="0.2">
      <c r="E2261"/>
      <c r="G2261" s="8"/>
      <c r="H2261" s="6" t="s">
        <v>12</v>
      </c>
      <c r="I2261" s="19">
        <v>1910</v>
      </c>
    </row>
    <row r="2262" spans="2:9" ht="15" customHeight="1" x14ac:dyDescent="0.2">
      <c r="E2262"/>
      <c r="F2262" s="20" t="s">
        <v>15</v>
      </c>
      <c r="G2262" s="21"/>
      <c r="H2262" s="22" t="s">
        <v>828</v>
      </c>
      <c r="I2262" s="23">
        <f>SUBTOTAL(9,I2261:I2261)</f>
        <v>1910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4</v>
      </c>
      <c r="C2264" t="s">
        <v>667</v>
      </c>
      <c r="D2264" s="3">
        <v>3410</v>
      </c>
      <c r="E2264" t="s">
        <v>679</v>
      </c>
      <c r="F2264" s="17">
        <v>341004</v>
      </c>
      <c r="G2264" s="18" t="s">
        <v>829</v>
      </c>
      <c r="I2264" s="1"/>
    </row>
    <row r="2265" spans="2:9" x14ac:dyDescent="0.2">
      <c r="E2265"/>
      <c r="G2265" s="8"/>
      <c r="H2265" s="6" t="s">
        <v>12</v>
      </c>
      <c r="I2265" s="19">
        <v>2452</v>
      </c>
    </row>
    <row r="2266" spans="2:9" x14ac:dyDescent="0.2">
      <c r="E2266"/>
      <c r="G2266" s="8"/>
      <c r="H2266" s="6" t="s">
        <v>670</v>
      </c>
      <c r="I2266" s="19">
        <v>-542</v>
      </c>
    </row>
    <row r="2267" spans="2:9" ht="15" customHeight="1" x14ac:dyDescent="0.2">
      <c r="E2267"/>
      <c r="F2267" s="20" t="s">
        <v>15</v>
      </c>
      <c r="G2267" s="21"/>
      <c r="H2267" s="22" t="s">
        <v>830</v>
      </c>
      <c r="I2267" s="23">
        <f>SUBTOTAL(9,I2265:I2266)</f>
        <v>1910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4</v>
      </c>
      <c r="C2269" t="s">
        <v>667</v>
      </c>
      <c r="D2269" s="3">
        <v>3430</v>
      </c>
      <c r="E2269" t="s">
        <v>687</v>
      </c>
      <c r="F2269" s="17">
        <v>343002</v>
      </c>
      <c r="G2269" s="18" t="s">
        <v>831</v>
      </c>
      <c r="I2269" s="1"/>
    </row>
    <row r="2270" spans="2:9" x14ac:dyDescent="0.2">
      <c r="E2270"/>
      <c r="G2270" s="8"/>
      <c r="H2270" s="6" t="s">
        <v>12</v>
      </c>
      <c r="I2270" s="19">
        <v>92653</v>
      </c>
    </row>
    <row r="2271" spans="2:9" ht="15" customHeight="1" x14ac:dyDescent="0.2">
      <c r="E2271"/>
      <c r="F2271" s="20" t="s">
        <v>15</v>
      </c>
      <c r="G2271" s="21"/>
      <c r="H2271" s="22" t="s">
        <v>832</v>
      </c>
      <c r="I2271" s="23">
        <f>SUBTOTAL(9,I2270:I2270)</f>
        <v>92653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4</v>
      </c>
      <c r="C2273" t="s">
        <v>667</v>
      </c>
      <c r="D2273" s="3">
        <v>3430</v>
      </c>
      <c r="E2273" t="s">
        <v>687</v>
      </c>
      <c r="F2273" s="17">
        <v>343003</v>
      </c>
      <c r="G2273" s="18" t="s">
        <v>833</v>
      </c>
      <c r="I2273" s="1"/>
    </row>
    <row r="2274" spans="2:9" x14ac:dyDescent="0.2">
      <c r="E2274"/>
      <c r="G2274" s="8"/>
      <c r="H2274" s="6" t="s">
        <v>12</v>
      </c>
      <c r="I2274" s="19">
        <v>25665</v>
      </c>
    </row>
    <row r="2275" spans="2:9" ht="15" customHeight="1" x14ac:dyDescent="0.2">
      <c r="E2275"/>
      <c r="F2275" s="20" t="s">
        <v>15</v>
      </c>
      <c r="G2275" s="21"/>
      <c r="H2275" s="22" t="s">
        <v>834</v>
      </c>
      <c r="I2275" s="23">
        <f>SUBTOTAL(9,I2274:I2274)</f>
        <v>25665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4</v>
      </c>
      <c r="C2277" t="s">
        <v>667</v>
      </c>
      <c r="D2277" s="3">
        <v>3430</v>
      </c>
      <c r="E2277" t="s">
        <v>687</v>
      </c>
      <c r="F2277" s="17">
        <v>343004</v>
      </c>
      <c r="G2277" s="18" t="s">
        <v>245</v>
      </c>
      <c r="I2277" s="1"/>
    </row>
    <row r="2278" spans="2:9" x14ac:dyDescent="0.2">
      <c r="E2278"/>
      <c r="G2278" s="8"/>
      <c r="H2278" s="6" t="s">
        <v>12</v>
      </c>
      <c r="I2278" s="19">
        <v>2454</v>
      </c>
    </row>
    <row r="2279" spans="2:9" x14ac:dyDescent="0.2">
      <c r="E2279"/>
      <c r="G2279" s="8"/>
      <c r="H2279" s="6" t="s">
        <v>670</v>
      </c>
      <c r="I2279" s="19">
        <v>13</v>
      </c>
    </row>
    <row r="2280" spans="2:9" x14ac:dyDescent="0.2">
      <c r="E2280"/>
      <c r="G2280" s="8"/>
      <c r="H2280" s="6" t="s">
        <v>835</v>
      </c>
      <c r="I2280" s="19">
        <v>13287</v>
      </c>
    </row>
    <row r="2281" spans="2:9" ht="15" customHeight="1" x14ac:dyDescent="0.2">
      <c r="E2281"/>
      <c r="F2281" s="20" t="s">
        <v>15</v>
      </c>
      <c r="G2281" s="21"/>
      <c r="H2281" s="22" t="s">
        <v>836</v>
      </c>
      <c r="I2281" s="23">
        <f>SUBTOTAL(9,I2278:I2280)</f>
        <v>15754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4</v>
      </c>
      <c r="C2283" t="s">
        <v>667</v>
      </c>
      <c r="D2283" s="3">
        <v>3432</v>
      </c>
      <c r="E2283" t="s">
        <v>695</v>
      </c>
      <c r="F2283" s="17">
        <v>343203</v>
      </c>
      <c r="G2283" s="18" t="s">
        <v>833</v>
      </c>
      <c r="I2283" s="1"/>
    </row>
    <row r="2284" spans="2:9" x14ac:dyDescent="0.2">
      <c r="E2284"/>
      <c r="G2284" s="8"/>
      <c r="H2284" s="6" t="s">
        <v>12</v>
      </c>
      <c r="I2284" s="19">
        <v>1087</v>
      </c>
    </row>
    <row r="2285" spans="2:9" ht="15" customHeight="1" x14ac:dyDescent="0.2">
      <c r="E2285"/>
      <c r="F2285" s="20" t="s">
        <v>15</v>
      </c>
      <c r="G2285" s="21"/>
      <c r="H2285" s="22" t="s">
        <v>837</v>
      </c>
      <c r="I2285" s="23">
        <f>SUBTOTAL(9,I2284:I2284)</f>
        <v>1087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4</v>
      </c>
      <c r="C2287" t="s">
        <v>667</v>
      </c>
      <c r="D2287" s="3">
        <v>3440</v>
      </c>
      <c r="E2287" t="s">
        <v>697</v>
      </c>
      <c r="F2287" s="17">
        <v>344001</v>
      </c>
      <c r="G2287" s="18" t="s">
        <v>838</v>
      </c>
      <c r="I2287" s="1"/>
    </row>
    <row r="2288" spans="2:9" x14ac:dyDescent="0.2">
      <c r="E2288"/>
      <c r="G2288" s="8"/>
      <c r="H2288" s="6" t="s">
        <v>12</v>
      </c>
      <c r="I2288" s="19">
        <v>450693</v>
      </c>
    </row>
    <row r="2289" spans="2:9" x14ac:dyDescent="0.2">
      <c r="E2289"/>
      <c r="G2289" s="8"/>
      <c r="H2289" s="6" t="s">
        <v>670</v>
      </c>
      <c r="I2289" s="19">
        <v>-223200</v>
      </c>
    </row>
    <row r="2290" spans="2:9" ht="15" customHeight="1" x14ac:dyDescent="0.2">
      <c r="E2290"/>
      <c r="F2290" s="20" t="s">
        <v>15</v>
      </c>
      <c r="G2290" s="21"/>
      <c r="H2290" s="22" t="s">
        <v>839</v>
      </c>
      <c r="I2290" s="23">
        <f>SUBTOTAL(9,I2288:I2289)</f>
        <v>227493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4</v>
      </c>
      <c r="C2292" t="s">
        <v>667</v>
      </c>
      <c r="D2292" s="3">
        <v>3440</v>
      </c>
      <c r="E2292" t="s">
        <v>697</v>
      </c>
      <c r="F2292" s="17">
        <v>344002</v>
      </c>
      <c r="G2292" s="18" t="s">
        <v>840</v>
      </c>
      <c r="I2292" s="1"/>
    </row>
    <row r="2293" spans="2:9" x14ac:dyDescent="0.2">
      <c r="E2293"/>
      <c r="G2293" s="8"/>
      <c r="H2293" s="6" t="s">
        <v>12</v>
      </c>
      <c r="I2293" s="19">
        <v>269583</v>
      </c>
    </row>
    <row r="2294" spans="2:9" x14ac:dyDescent="0.2">
      <c r="E2294"/>
      <c r="G2294" s="8"/>
      <c r="H2294" s="6" t="s">
        <v>670</v>
      </c>
      <c r="I2294" s="19">
        <v>-10000</v>
      </c>
    </row>
    <row r="2295" spans="2:9" ht="15" customHeight="1" x14ac:dyDescent="0.2">
      <c r="E2295"/>
      <c r="F2295" s="20" t="s">
        <v>15</v>
      </c>
      <c r="G2295" s="21"/>
      <c r="H2295" s="22" t="s">
        <v>841</v>
      </c>
      <c r="I2295" s="23">
        <f>SUBTOTAL(9,I2293:I2294)</f>
        <v>259583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4</v>
      </c>
      <c r="C2297" t="s">
        <v>667</v>
      </c>
      <c r="D2297" s="3">
        <v>3440</v>
      </c>
      <c r="E2297" t="s">
        <v>697</v>
      </c>
      <c r="F2297" s="17">
        <v>344003</v>
      </c>
      <c r="G2297" s="18" t="s">
        <v>842</v>
      </c>
      <c r="I2297" s="1"/>
    </row>
    <row r="2298" spans="2:9" x14ac:dyDescent="0.2">
      <c r="E2298"/>
      <c r="G2298" s="8"/>
      <c r="H2298" s="6" t="s">
        <v>12</v>
      </c>
      <c r="I2298" s="19">
        <v>77756</v>
      </c>
    </row>
    <row r="2299" spans="2:9" x14ac:dyDescent="0.2">
      <c r="E2299"/>
      <c r="G2299" s="8"/>
      <c r="H2299" s="6" t="s">
        <v>18</v>
      </c>
      <c r="I2299" s="19">
        <v>15000</v>
      </c>
    </row>
    <row r="2300" spans="2:9" x14ac:dyDescent="0.2">
      <c r="E2300"/>
      <c r="G2300" s="8"/>
      <c r="H2300" s="6" t="s">
        <v>670</v>
      </c>
      <c r="I2300" s="19">
        <v>-40000</v>
      </c>
    </row>
    <row r="2301" spans="2:9" ht="15" customHeight="1" x14ac:dyDescent="0.2">
      <c r="E2301"/>
      <c r="F2301" s="20" t="s">
        <v>15</v>
      </c>
      <c r="G2301" s="21"/>
      <c r="H2301" s="22" t="s">
        <v>843</v>
      </c>
      <c r="I2301" s="23">
        <f>SUBTOTAL(9,I2298:I2300)</f>
        <v>52756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4</v>
      </c>
      <c r="C2303" t="s">
        <v>667</v>
      </c>
      <c r="D2303" s="3">
        <v>3440</v>
      </c>
      <c r="E2303" t="s">
        <v>697</v>
      </c>
      <c r="F2303" s="17">
        <v>344004</v>
      </c>
      <c r="G2303" s="18" t="s">
        <v>844</v>
      </c>
      <c r="I2303" s="1"/>
    </row>
    <row r="2304" spans="2:9" x14ac:dyDescent="0.2">
      <c r="E2304"/>
      <c r="G2304" s="8"/>
      <c r="H2304" s="6" t="s">
        <v>12</v>
      </c>
      <c r="I2304" s="19">
        <v>4376</v>
      </c>
    </row>
    <row r="2305" spans="2:9" x14ac:dyDescent="0.2">
      <c r="E2305"/>
      <c r="G2305" s="8"/>
      <c r="H2305" s="6" t="s">
        <v>18</v>
      </c>
      <c r="I2305" s="19">
        <v>-2400</v>
      </c>
    </row>
    <row r="2306" spans="2:9" ht="15" customHeight="1" x14ac:dyDescent="0.2">
      <c r="E2306"/>
      <c r="F2306" s="20" t="s">
        <v>15</v>
      </c>
      <c r="G2306" s="21"/>
      <c r="H2306" s="22" t="s">
        <v>845</v>
      </c>
      <c r="I2306" s="23">
        <f>SUBTOTAL(9,I2304:I2305)</f>
        <v>1976</v>
      </c>
    </row>
    <row r="2307" spans="2:9" x14ac:dyDescent="0.2">
      <c r="F2307" s="20"/>
      <c r="G2307" s="24"/>
      <c r="H2307" s="25"/>
      <c r="I2307" s="26"/>
    </row>
    <row r="2308" spans="2:9" ht="15" customHeight="1" x14ac:dyDescent="0.2">
      <c r="B2308" s="2">
        <v>4</v>
      </c>
      <c r="C2308" t="s">
        <v>667</v>
      </c>
      <c r="D2308" s="3">
        <v>3440</v>
      </c>
      <c r="E2308" t="s">
        <v>697</v>
      </c>
      <c r="F2308" s="17">
        <v>344006</v>
      </c>
      <c r="G2308" s="18" t="s">
        <v>846</v>
      </c>
      <c r="I2308" s="1"/>
    </row>
    <row r="2309" spans="2:9" x14ac:dyDescent="0.2">
      <c r="E2309"/>
      <c r="G2309" s="8"/>
      <c r="H2309" s="6" t="s">
        <v>12</v>
      </c>
      <c r="I2309" s="19">
        <v>296273</v>
      </c>
    </row>
    <row r="2310" spans="2:9" x14ac:dyDescent="0.2">
      <c r="E2310"/>
      <c r="G2310" s="8"/>
      <c r="H2310" s="6" t="s">
        <v>18</v>
      </c>
      <c r="I2310" s="19">
        <v>77000</v>
      </c>
    </row>
    <row r="2311" spans="2:9" x14ac:dyDescent="0.2">
      <c r="E2311"/>
      <c r="G2311" s="8"/>
      <c r="H2311" s="6" t="s">
        <v>670</v>
      </c>
      <c r="I2311" s="19">
        <v>-12095</v>
      </c>
    </row>
    <row r="2312" spans="2:9" ht="15" customHeight="1" x14ac:dyDescent="0.2">
      <c r="E2312"/>
      <c r="F2312" s="20" t="s">
        <v>15</v>
      </c>
      <c r="G2312" s="21"/>
      <c r="H2312" s="22" t="s">
        <v>847</v>
      </c>
      <c r="I2312" s="23">
        <f>SUBTOTAL(9,I2309:I2311)</f>
        <v>361178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4</v>
      </c>
      <c r="C2314" t="s">
        <v>667</v>
      </c>
      <c r="D2314" s="3">
        <v>3440</v>
      </c>
      <c r="E2314" t="s">
        <v>697</v>
      </c>
      <c r="F2314" s="17">
        <v>344007</v>
      </c>
      <c r="G2314" s="18" t="s">
        <v>848</v>
      </c>
      <c r="I2314" s="1"/>
    </row>
    <row r="2315" spans="2:9" x14ac:dyDescent="0.2">
      <c r="E2315"/>
      <c r="G2315" s="8"/>
      <c r="H2315" s="6" t="s">
        <v>12</v>
      </c>
      <c r="I2315" s="19">
        <v>1121054</v>
      </c>
    </row>
    <row r="2316" spans="2:9" x14ac:dyDescent="0.2">
      <c r="E2316"/>
      <c r="G2316" s="8"/>
      <c r="H2316" s="6" t="s">
        <v>18</v>
      </c>
      <c r="I2316" s="19">
        <v>56375</v>
      </c>
    </row>
    <row r="2317" spans="2:9" x14ac:dyDescent="0.2">
      <c r="E2317"/>
      <c r="G2317" s="8"/>
      <c r="H2317" s="6" t="s">
        <v>670</v>
      </c>
      <c r="I2317" s="19">
        <v>-70000</v>
      </c>
    </row>
    <row r="2318" spans="2:9" ht="15" customHeight="1" x14ac:dyDescent="0.2">
      <c r="E2318"/>
      <c r="F2318" s="20" t="s">
        <v>15</v>
      </c>
      <c r="G2318" s="21"/>
      <c r="H2318" s="22" t="s">
        <v>849</v>
      </c>
      <c r="I2318" s="23">
        <f>SUBTOTAL(9,I2315:I2317)</f>
        <v>1107429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4</v>
      </c>
      <c r="C2320" t="s">
        <v>667</v>
      </c>
      <c r="D2320" s="3">
        <v>3440</v>
      </c>
      <c r="E2320" t="s">
        <v>697</v>
      </c>
      <c r="F2320" s="17">
        <v>344008</v>
      </c>
      <c r="G2320" s="18" t="s">
        <v>850</v>
      </c>
      <c r="I2320" s="1"/>
    </row>
    <row r="2321" spans="2:9" x14ac:dyDescent="0.2">
      <c r="E2321"/>
      <c r="G2321" s="8"/>
      <c r="H2321" s="6" t="s">
        <v>12</v>
      </c>
      <c r="I2321" s="19">
        <v>30998</v>
      </c>
    </row>
    <row r="2322" spans="2:9" ht="15" customHeight="1" x14ac:dyDescent="0.2">
      <c r="E2322"/>
      <c r="F2322" s="20" t="s">
        <v>15</v>
      </c>
      <c r="G2322" s="21"/>
      <c r="H2322" s="22" t="s">
        <v>851</v>
      </c>
      <c r="I2322" s="23">
        <f>SUBTOTAL(9,I2321:I2321)</f>
        <v>30998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4</v>
      </c>
      <c r="C2324" t="s">
        <v>667</v>
      </c>
      <c r="D2324" s="3">
        <v>3442</v>
      </c>
      <c r="E2324" t="s">
        <v>714</v>
      </c>
      <c r="F2324" s="17">
        <v>344202</v>
      </c>
      <c r="G2324" s="18" t="s">
        <v>820</v>
      </c>
      <c r="I2324" s="1"/>
    </row>
    <row r="2325" spans="2:9" x14ac:dyDescent="0.2">
      <c r="E2325"/>
      <c r="G2325" s="8"/>
      <c r="H2325" s="6" t="s">
        <v>12</v>
      </c>
      <c r="I2325" s="19">
        <v>17090</v>
      </c>
    </row>
    <row r="2326" spans="2:9" x14ac:dyDescent="0.2">
      <c r="E2326"/>
      <c r="G2326" s="8"/>
      <c r="H2326" s="6" t="s">
        <v>18</v>
      </c>
      <c r="I2326" s="19">
        <v>7000</v>
      </c>
    </row>
    <row r="2327" spans="2:9" x14ac:dyDescent="0.2">
      <c r="E2327"/>
      <c r="G2327" s="8"/>
      <c r="H2327" s="6" t="s">
        <v>670</v>
      </c>
      <c r="I2327" s="19">
        <v>-5500</v>
      </c>
    </row>
    <row r="2328" spans="2:9" ht="15" customHeight="1" x14ac:dyDescent="0.2">
      <c r="E2328"/>
      <c r="F2328" s="20" t="s">
        <v>15</v>
      </c>
      <c r="G2328" s="21"/>
      <c r="H2328" s="22" t="s">
        <v>852</v>
      </c>
      <c r="I2328" s="23">
        <f>SUBTOTAL(9,I2325:I2327)</f>
        <v>18590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4</v>
      </c>
      <c r="C2330" t="s">
        <v>667</v>
      </c>
      <c r="D2330" s="3">
        <v>3442</v>
      </c>
      <c r="E2330" t="s">
        <v>714</v>
      </c>
      <c r="F2330" s="17">
        <v>344203</v>
      </c>
      <c r="G2330" s="18" t="s">
        <v>853</v>
      </c>
      <c r="I2330" s="1"/>
    </row>
    <row r="2331" spans="2:9" x14ac:dyDescent="0.2">
      <c r="E2331"/>
      <c r="G2331" s="8"/>
      <c r="H2331" s="6" t="s">
        <v>12</v>
      </c>
      <c r="I2331" s="19">
        <v>19003</v>
      </c>
    </row>
    <row r="2332" spans="2:9" x14ac:dyDescent="0.2">
      <c r="E2332"/>
      <c r="G2332" s="8"/>
      <c r="H2332" s="6" t="s">
        <v>670</v>
      </c>
      <c r="I2332" s="19">
        <v>-12500</v>
      </c>
    </row>
    <row r="2333" spans="2:9" ht="15" customHeight="1" x14ac:dyDescent="0.2">
      <c r="E2333"/>
      <c r="F2333" s="20" t="s">
        <v>15</v>
      </c>
      <c r="G2333" s="21"/>
      <c r="H2333" s="22" t="s">
        <v>854</v>
      </c>
      <c r="I2333" s="23">
        <f>SUBTOTAL(9,I2331:I2332)</f>
        <v>6503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4</v>
      </c>
      <c r="C2335" t="s">
        <v>667</v>
      </c>
      <c r="D2335" s="3">
        <v>3444</v>
      </c>
      <c r="E2335" t="s">
        <v>716</v>
      </c>
      <c r="F2335" s="17">
        <v>344402</v>
      </c>
      <c r="G2335" s="18" t="s">
        <v>855</v>
      </c>
      <c r="I2335" s="1"/>
    </row>
    <row r="2336" spans="2:9" x14ac:dyDescent="0.2">
      <c r="E2336"/>
      <c r="G2336" s="8"/>
      <c r="H2336" s="6" t="s">
        <v>12</v>
      </c>
      <c r="I2336" s="19">
        <v>17640</v>
      </c>
    </row>
    <row r="2337" spans="2:9" ht="15" customHeight="1" x14ac:dyDescent="0.2">
      <c r="E2337"/>
      <c r="F2337" s="20" t="s">
        <v>15</v>
      </c>
      <c r="G2337" s="21"/>
      <c r="H2337" s="22" t="s">
        <v>856</v>
      </c>
      <c r="I2337" s="23">
        <f>SUBTOTAL(9,I2336:I2336)</f>
        <v>17640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4</v>
      </c>
      <c r="C2339" t="s">
        <v>667</v>
      </c>
      <c r="D2339" s="3">
        <v>3445</v>
      </c>
      <c r="E2339" t="s">
        <v>719</v>
      </c>
      <c r="F2339" s="17">
        <v>344502</v>
      </c>
      <c r="G2339" s="18" t="s">
        <v>855</v>
      </c>
      <c r="I2339" s="1"/>
    </row>
    <row r="2340" spans="2:9" x14ac:dyDescent="0.2">
      <c r="E2340"/>
      <c r="G2340" s="8"/>
      <c r="H2340" s="6" t="s">
        <v>12</v>
      </c>
      <c r="I2340" s="19">
        <v>3096</v>
      </c>
    </row>
    <row r="2341" spans="2:9" ht="15" customHeight="1" x14ac:dyDescent="0.2">
      <c r="E2341"/>
      <c r="F2341" s="20" t="s">
        <v>15</v>
      </c>
      <c r="G2341" s="21"/>
      <c r="H2341" s="22" t="s">
        <v>857</v>
      </c>
      <c r="I2341" s="23">
        <f>SUBTOTAL(9,I2340:I2340)</f>
        <v>3096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4</v>
      </c>
      <c r="C2343" t="s">
        <v>667</v>
      </c>
      <c r="D2343" s="3">
        <v>3451</v>
      </c>
      <c r="E2343" t="s">
        <v>725</v>
      </c>
      <c r="F2343" s="17">
        <v>345101</v>
      </c>
      <c r="G2343" s="18" t="s">
        <v>650</v>
      </c>
      <c r="I2343" s="1"/>
    </row>
    <row r="2344" spans="2:9" x14ac:dyDescent="0.2">
      <c r="E2344"/>
      <c r="G2344" s="8"/>
      <c r="H2344" s="6" t="s">
        <v>12</v>
      </c>
      <c r="I2344" s="19">
        <v>154511</v>
      </c>
    </row>
    <row r="2345" spans="2:9" x14ac:dyDescent="0.2">
      <c r="E2345"/>
      <c r="G2345" s="8"/>
      <c r="H2345" s="6" t="s">
        <v>670</v>
      </c>
      <c r="I2345" s="19">
        <v>-38000</v>
      </c>
    </row>
    <row r="2346" spans="2:9" ht="15" customHeight="1" x14ac:dyDescent="0.2">
      <c r="E2346"/>
      <c r="F2346" s="20" t="s">
        <v>15</v>
      </c>
      <c r="G2346" s="21"/>
      <c r="H2346" s="22" t="s">
        <v>858</v>
      </c>
      <c r="I2346" s="23">
        <f>SUBTOTAL(9,I2344:I2345)</f>
        <v>116511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4</v>
      </c>
      <c r="C2348" t="s">
        <v>667</v>
      </c>
      <c r="D2348" s="3">
        <v>3451</v>
      </c>
      <c r="E2348" t="s">
        <v>725</v>
      </c>
      <c r="F2348" s="17">
        <v>345102</v>
      </c>
      <c r="G2348" s="18" t="s">
        <v>859</v>
      </c>
      <c r="I2348" s="1"/>
    </row>
    <row r="2349" spans="2:9" x14ac:dyDescent="0.2">
      <c r="E2349"/>
      <c r="G2349" s="8"/>
      <c r="H2349" s="6" t="s">
        <v>12</v>
      </c>
      <c r="I2349" s="19">
        <v>33183</v>
      </c>
    </row>
    <row r="2350" spans="2:9" ht="15" customHeight="1" x14ac:dyDescent="0.2">
      <c r="E2350"/>
      <c r="F2350" s="20" t="s">
        <v>15</v>
      </c>
      <c r="G2350" s="21"/>
      <c r="H2350" s="22" t="s">
        <v>860</v>
      </c>
      <c r="I2350" s="23">
        <f>SUBTOTAL(9,I2349:I2349)</f>
        <v>33183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4</v>
      </c>
      <c r="C2352" t="s">
        <v>667</v>
      </c>
      <c r="D2352" s="3">
        <v>3451</v>
      </c>
      <c r="E2352" t="s">
        <v>725</v>
      </c>
      <c r="F2352" s="17">
        <v>345103</v>
      </c>
      <c r="G2352" s="18" t="s">
        <v>820</v>
      </c>
      <c r="I2352" s="1"/>
    </row>
    <row r="2353" spans="2:9" x14ac:dyDescent="0.2">
      <c r="E2353"/>
      <c r="G2353" s="8"/>
      <c r="H2353" s="6" t="s">
        <v>12</v>
      </c>
      <c r="I2353" s="19">
        <v>27468</v>
      </c>
    </row>
    <row r="2354" spans="2:9" x14ac:dyDescent="0.2">
      <c r="E2354"/>
      <c r="G2354" s="8"/>
      <c r="H2354" s="6" t="s">
        <v>670</v>
      </c>
      <c r="I2354" s="19">
        <v>-5500</v>
      </c>
    </row>
    <row r="2355" spans="2:9" ht="15" customHeight="1" x14ac:dyDescent="0.2">
      <c r="E2355"/>
      <c r="F2355" s="20" t="s">
        <v>15</v>
      </c>
      <c r="G2355" s="21"/>
      <c r="H2355" s="22" t="s">
        <v>861</v>
      </c>
      <c r="I2355" s="23">
        <f>SUBTOTAL(9,I2353:I2354)</f>
        <v>21968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4</v>
      </c>
      <c r="C2357" t="s">
        <v>667</v>
      </c>
      <c r="D2357" s="3">
        <v>3451</v>
      </c>
      <c r="E2357" t="s">
        <v>725</v>
      </c>
      <c r="F2357" s="17">
        <v>345104</v>
      </c>
      <c r="G2357" s="18" t="s">
        <v>862</v>
      </c>
      <c r="I2357" s="1"/>
    </row>
    <row r="2358" spans="2:9" x14ac:dyDescent="0.2">
      <c r="E2358"/>
      <c r="G2358" s="8"/>
      <c r="H2358" s="6" t="s">
        <v>12</v>
      </c>
      <c r="I2358" s="19">
        <v>73155</v>
      </c>
    </row>
    <row r="2359" spans="2:9" x14ac:dyDescent="0.2">
      <c r="E2359"/>
      <c r="G2359" s="8"/>
      <c r="H2359" s="6" t="s">
        <v>670</v>
      </c>
      <c r="I2359" s="19">
        <v>31200</v>
      </c>
    </row>
    <row r="2360" spans="2:9" ht="15" customHeight="1" x14ac:dyDescent="0.2">
      <c r="E2360"/>
      <c r="F2360" s="20" t="s">
        <v>15</v>
      </c>
      <c r="G2360" s="21"/>
      <c r="H2360" s="22" t="s">
        <v>863</v>
      </c>
      <c r="I2360" s="23">
        <f>SUBTOTAL(9,I2358:I2359)</f>
        <v>104355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4</v>
      </c>
      <c r="C2362" t="s">
        <v>667</v>
      </c>
      <c r="D2362" s="3">
        <v>3451</v>
      </c>
      <c r="E2362" t="s">
        <v>725</v>
      </c>
      <c r="F2362" s="17">
        <v>345105</v>
      </c>
      <c r="G2362" s="18" t="s">
        <v>864</v>
      </c>
      <c r="I2362" s="1"/>
    </row>
    <row r="2363" spans="2:9" x14ac:dyDescent="0.2">
      <c r="E2363"/>
      <c r="G2363" s="8"/>
      <c r="H2363" s="6" t="s">
        <v>12</v>
      </c>
      <c r="I2363" s="19">
        <v>455876</v>
      </c>
    </row>
    <row r="2364" spans="2:9" x14ac:dyDescent="0.2">
      <c r="E2364"/>
      <c r="G2364" s="8"/>
      <c r="H2364" s="6" t="s">
        <v>670</v>
      </c>
      <c r="I2364" s="19">
        <v>17800</v>
      </c>
    </row>
    <row r="2365" spans="2:9" ht="15" customHeight="1" x14ac:dyDescent="0.2">
      <c r="E2365"/>
      <c r="F2365" s="20" t="s">
        <v>15</v>
      </c>
      <c r="G2365" s="21"/>
      <c r="H2365" s="22" t="s">
        <v>865</v>
      </c>
      <c r="I2365" s="23">
        <f>SUBTOTAL(9,I2363:I2364)</f>
        <v>473676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4</v>
      </c>
      <c r="C2367" t="s">
        <v>667</v>
      </c>
      <c r="D2367" s="3">
        <v>3451</v>
      </c>
      <c r="E2367" t="s">
        <v>725</v>
      </c>
      <c r="F2367" s="17">
        <v>345106</v>
      </c>
      <c r="G2367" s="18" t="s">
        <v>855</v>
      </c>
      <c r="I2367" s="1"/>
    </row>
    <row r="2368" spans="2:9" x14ac:dyDescent="0.2">
      <c r="E2368"/>
      <c r="G2368" s="8"/>
      <c r="H2368" s="6" t="s">
        <v>12</v>
      </c>
      <c r="I2368" s="19">
        <v>6808</v>
      </c>
    </row>
    <row r="2369" spans="2:9" ht="15" customHeight="1" x14ac:dyDescent="0.2">
      <c r="E2369"/>
      <c r="F2369" s="20" t="s">
        <v>15</v>
      </c>
      <c r="G2369" s="21"/>
      <c r="H2369" s="22" t="s">
        <v>866</v>
      </c>
      <c r="I2369" s="23">
        <f>SUBTOTAL(9,I2368:I2368)</f>
        <v>6808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4</v>
      </c>
      <c r="C2371" t="s">
        <v>667</v>
      </c>
      <c r="D2371" s="3">
        <v>3454</v>
      </c>
      <c r="E2371" t="s">
        <v>738</v>
      </c>
      <c r="F2371" s="17">
        <v>345401</v>
      </c>
      <c r="G2371" s="18" t="s">
        <v>855</v>
      </c>
      <c r="I2371" s="1"/>
    </row>
    <row r="2372" spans="2:9" x14ac:dyDescent="0.2">
      <c r="E2372"/>
      <c r="G2372" s="8"/>
      <c r="H2372" s="6" t="s">
        <v>12</v>
      </c>
      <c r="I2372" s="19">
        <v>27479</v>
      </c>
    </row>
    <row r="2373" spans="2:9" ht="15" customHeight="1" x14ac:dyDescent="0.2">
      <c r="E2373"/>
      <c r="F2373" s="20" t="s">
        <v>15</v>
      </c>
      <c r="G2373" s="21"/>
      <c r="H2373" s="22" t="s">
        <v>867</v>
      </c>
      <c r="I2373" s="23">
        <f>SUBTOTAL(9,I2372:I2372)</f>
        <v>27479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4</v>
      </c>
      <c r="C2375" t="s">
        <v>667</v>
      </c>
      <c r="D2375" s="3">
        <v>3457</v>
      </c>
      <c r="E2375" t="s">
        <v>751</v>
      </c>
      <c r="F2375" s="17">
        <v>345701</v>
      </c>
      <c r="G2375" s="18" t="s">
        <v>868</v>
      </c>
      <c r="I2375" s="1"/>
    </row>
    <row r="2376" spans="2:9" x14ac:dyDescent="0.2">
      <c r="E2376"/>
      <c r="G2376" s="8"/>
      <c r="H2376" s="6" t="s">
        <v>12</v>
      </c>
      <c r="I2376" s="19">
        <v>33815</v>
      </c>
    </row>
    <row r="2377" spans="2:9" ht="15" customHeight="1" x14ac:dyDescent="0.2">
      <c r="E2377"/>
      <c r="F2377" s="20" t="s">
        <v>15</v>
      </c>
      <c r="G2377" s="21"/>
      <c r="H2377" s="22" t="s">
        <v>869</v>
      </c>
      <c r="I2377" s="23">
        <f>SUBTOTAL(9,I2376:I2376)</f>
        <v>33815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4</v>
      </c>
      <c r="C2379" t="s">
        <v>667</v>
      </c>
      <c r="D2379" s="3">
        <v>3469</v>
      </c>
      <c r="E2379" t="s">
        <v>762</v>
      </c>
      <c r="F2379" s="17">
        <v>346901</v>
      </c>
      <c r="G2379" s="18" t="s">
        <v>870</v>
      </c>
      <c r="I2379" s="1"/>
    </row>
    <row r="2380" spans="2:9" x14ac:dyDescent="0.2">
      <c r="E2380"/>
      <c r="G2380" s="8"/>
      <c r="H2380" s="6" t="s">
        <v>12</v>
      </c>
      <c r="I2380" s="19">
        <v>4295</v>
      </c>
    </row>
    <row r="2381" spans="2:9" ht="15" customHeight="1" x14ac:dyDescent="0.2">
      <c r="E2381"/>
      <c r="F2381" s="20" t="s">
        <v>15</v>
      </c>
      <c r="G2381" s="21"/>
      <c r="H2381" s="22" t="s">
        <v>871</v>
      </c>
      <c r="I2381" s="23">
        <f>SUBTOTAL(9,I2380:I2380)</f>
        <v>4295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4</v>
      </c>
      <c r="C2383" t="s">
        <v>667</v>
      </c>
      <c r="D2383" s="3">
        <v>3470</v>
      </c>
      <c r="E2383" t="s">
        <v>765</v>
      </c>
      <c r="F2383" s="17">
        <v>347001</v>
      </c>
      <c r="G2383" s="18" t="s">
        <v>872</v>
      </c>
      <c r="I2383" s="1"/>
    </row>
    <row r="2384" spans="2:9" x14ac:dyDescent="0.2">
      <c r="E2384"/>
      <c r="G2384" s="8"/>
      <c r="H2384" s="6" t="s">
        <v>12</v>
      </c>
      <c r="I2384" s="19">
        <v>4192</v>
      </c>
    </row>
    <row r="2385" spans="2:9" ht="15" customHeight="1" x14ac:dyDescent="0.2">
      <c r="E2385"/>
      <c r="F2385" s="20" t="s">
        <v>15</v>
      </c>
      <c r="G2385" s="21"/>
      <c r="H2385" s="22" t="s">
        <v>873</v>
      </c>
      <c r="I2385" s="23">
        <f>SUBTOTAL(9,I2384:I2384)</f>
        <v>4192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4</v>
      </c>
      <c r="C2387" t="s">
        <v>667</v>
      </c>
      <c r="D2387" s="3">
        <v>3470</v>
      </c>
      <c r="E2387" t="s">
        <v>765</v>
      </c>
      <c r="F2387" s="17">
        <v>347002</v>
      </c>
      <c r="G2387" s="18" t="s">
        <v>874</v>
      </c>
      <c r="I2387" s="1"/>
    </row>
    <row r="2388" spans="2:9" x14ac:dyDescent="0.2">
      <c r="E2388"/>
      <c r="G2388" s="8"/>
      <c r="H2388" s="6" t="s">
        <v>12</v>
      </c>
      <c r="I2388" s="19">
        <v>5255</v>
      </c>
    </row>
    <row r="2389" spans="2:9" ht="15" customHeight="1" x14ac:dyDescent="0.2">
      <c r="E2389"/>
      <c r="F2389" s="20" t="s">
        <v>15</v>
      </c>
      <c r="G2389" s="21"/>
      <c r="H2389" s="22" t="s">
        <v>875</v>
      </c>
      <c r="I2389" s="23">
        <f>SUBTOTAL(9,I2388:I2388)</f>
        <v>5255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4</v>
      </c>
      <c r="C2391" t="s">
        <v>667</v>
      </c>
      <c r="D2391" s="3">
        <v>3473</v>
      </c>
      <c r="E2391" t="s">
        <v>776</v>
      </c>
      <c r="F2391" s="17">
        <v>347301</v>
      </c>
      <c r="G2391" s="18" t="s">
        <v>820</v>
      </c>
      <c r="I2391" s="1"/>
    </row>
    <row r="2392" spans="2:9" x14ac:dyDescent="0.2">
      <c r="E2392"/>
      <c r="G2392" s="8"/>
      <c r="H2392" s="6" t="s">
        <v>12</v>
      </c>
      <c r="I2392" s="19">
        <v>5</v>
      </c>
    </row>
    <row r="2393" spans="2:9" ht="15" customHeight="1" x14ac:dyDescent="0.2">
      <c r="E2393"/>
      <c r="F2393" s="20" t="s">
        <v>15</v>
      </c>
      <c r="G2393" s="21"/>
      <c r="H2393" s="22" t="s">
        <v>876</v>
      </c>
      <c r="I2393" s="23">
        <f>SUBTOTAL(9,I2392:I2392)</f>
        <v>5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4</v>
      </c>
      <c r="C2395" t="s">
        <v>667</v>
      </c>
      <c r="D2395" s="3">
        <v>3474</v>
      </c>
      <c r="E2395" t="s">
        <v>780</v>
      </c>
      <c r="F2395" s="17">
        <v>347402</v>
      </c>
      <c r="G2395" s="18" t="s">
        <v>855</v>
      </c>
      <c r="I2395" s="1"/>
    </row>
    <row r="2396" spans="2:9" x14ac:dyDescent="0.2">
      <c r="E2396"/>
      <c r="G2396" s="8"/>
      <c r="H2396" s="6" t="s">
        <v>12</v>
      </c>
      <c r="I2396" s="19">
        <v>723</v>
      </c>
    </row>
    <row r="2397" spans="2:9" x14ac:dyDescent="0.2">
      <c r="E2397"/>
      <c r="G2397" s="8"/>
      <c r="H2397" s="6" t="s">
        <v>670</v>
      </c>
      <c r="I2397" s="19">
        <v>1400</v>
      </c>
    </row>
    <row r="2398" spans="2:9" ht="15" customHeight="1" x14ac:dyDescent="0.2">
      <c r="E2398"/>
      <c r="F2398" s="20" t="s">
        <v>15</v>
      </c>
      <c r="G2398" s="21"/>
      <c r="H2398" s="22" t="s">
        <v>877</v>
      </c>
      <c r="I2398" s="23">
        <f>SUBTOTAL(9,I2396:I2397)</f>
        <v>2123</v>
      </c>
    </row>
    <row r="2399" spans="2:9" x14ac:dyDescent="0.2">
      <c r="F2399" s="20"/>
      <c r="G2399" s="24"/>
      <c r="H2399" s="25"/>
      <c r="I2399" s="26"/>
    </row>
    <row r="2400" spans="2:9" ht="15" customHeight="1" x14ac:dyDescent="0.2">
      <c r="B2400" s="2">
        <v>4</v>
      </c>
      <c r="C2400" t="s">
        <v>667</v>
      </c>
      <c r="D2400" s="3">
        <v>3490</v>
      </c>
      <c r="E2400" t="s">
        <v>790</v>
      </c>
      <c r="F2400" s="17">
        <v>349001</v>
      </c>
      <c r="G2400" s="18" t="s">
        <v>878</v>
      </c>
      <c r="I2400" s="1"/>
    </row>
    <row r="2401" spans="2:9" x14ac:dyDescent="0.2">
      <c r="E2401"/>
      <c r="G2401" s="8"/>
      <c r="H2401" s="6" t="s">
        <v>12</v>
      </c>
      <c r="I2401" s="19">
        <v>769</v>
      </c>
    </row>
    <row r="2402" spans="2:9" x14ac:dyDescent="0.2">
      <c r="E2402"/>
      <c r="G2402" s="8"/>
      <c r="H2402" s="6" t="s">
        <v>18</v>
      </c>
      <c r="I2402" s="19">
        <v>365</v>
      </c>
    </row>
    <row r="2403" spans="2:9" x14ac:dyDescent="0.2">
      <c r="E2403"/>
      <c r="G2403" s="8"/>
      <c r="H2403" s="6" t="s">
        <v>670</v>
      </c>
      <c r="I2403" s="19">
        <v>-53</v>
      </c>
    </row>
    <row r="2404" spans="2:9" ht="15" customHeight="1" x14ac:dyDescent="0.2">
      <c r="E2404"/>
      <c r="F2404" s="20" t="s">
        <v>15</v>
      </c>
      <c r="G2404" s="21"/>
      <c r="H2404" s="22" t="s">
        <v>879</v>
      </c>
      <c r="I2404" s="23">
        <f>SUBTOTAL(9,I2401:I2403)</f>
        <v>1081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4</v>
      </c>
      <c r="C2406" t="s">
        <v>667</v>
      </c>
      <c r="D2406" s="3">
        <v>3490</v>
      </c>
      <c r="E2406" t="s">
        <v>790</v>
      </c>
      <c r="F2406" s="17">
        <v>349003</v>
      </c>
      <c r="G2406" s="18" t="s">
        <v>880</v>
      </c>
      <c r="I2406" s="1"/>
    </row>
    <row r="2407" spans="2:9" x14ac:dyDescent="0.2">
      <c r="E2407"/>
      <c r="G2407" s="8"/>
      <c r="H2407" s="6" t="s">
        <v>12</v>
      </c>
      <c r="I2407" s="19">
        <v>31094</v>
      </c>
    </row>
    <row r="2408" spans="2:9" x14ac:dyDescent="0.2">
      <c r="E2408"/>
      <c r="G2408" s="8"/>
      <c r="H2408" s="6" t="s">
        <v>18</v>
      </c>
      <c r="I2408" s="19">
        <v>12348</v>
      </c>
    </row>
    <row r="2409" spans="2:9" ht="15" customHeight="1" x14ac:dyDescent="0.2">
      <c r="E2409"/>
      <c r="F2409" s="20" t="s">
        <v>15</v>
      </c>
      <c r="G2409" s="21"/>
      <c r="H2409" s="22" t="s">
        <v>881</v>
      </c>
      <c r="I2409" s="23">
        <f>SUBTOTAL(9,I2407:I2408)</f>
        <v>43442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4</v>
      </c>
      <c r="C2411" t="s">
        <v>667</v>
      </c>
      <c r="D2411" s="3">
        <v>3490</v>
      </c>
      <c r="E2411" t="s">
        <v>790</v>
      </c>
      <c r="F2411" s="17">
        <v>349004</v>
      </c>
      <c r="G2411" s="18" t="s">
        <v>882</v>
      </c>
      <c r="I2411" s="1"/>
    </row>
    <row r="2412" spans="2:9" x14ac:dyDescent="0.2">
      <c r="E2412"/>
      <c r="G2412" s="8"/>
      <c r="H2412" s="6" t="s">
        <v>12</v>
      </c>
      <c r="I2412" s="19">
        <v>343876</v>
      </c>
    </row>
    <row r="2413" spans="2:9" x14ac:dyDescent="0.2">
      <c r="E2413"/>
      <c r="G2413" s="8"/>
      <c r="H2413" s="6" t="s">
        <v>18</v>
      </c>
      <c r="I2413" s="19">
        <v>-61284</v>
      </c>
    </row>
    <row r="2414" spans="2:9" x14ac:dyDescent="0.2">
      <c r="E2414"/>
      <c r="G2414" s="8"/>
      <c r="H2414" s="6" t="s">
        <v>670</v>
      </c>
      <c r="I2414" s="19">
        <v>-38063</v>
      </c>
    </row>
    <row r="2415" spans="2:9" ht="15" customHeight="1" x14ac:dyDescent="0.2">
      <c r="E2415"/>
      <c r="F2415" s="20" t="s">
        <v>15</v>
      </c>
      <c r="G2415" s="21"/>
      <c r="H2415" s="22" t="s">
        <v>883</v>
      </c>
      <c r="I2415" s="23">
        <f>SUBTOTAL(9,I2412:I2414)</f>
        <v>244529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4</v>
      </c>
      <c r="C2417" t="s">
        <v>667</v>
      </c>
      <c r="D2417" s="3">
        <v>3490</v>
      </c>
      <c r="E2417" t="s">
        <v>790</v>
      </c>
      <c r="F2417" s="17">
        <v>349005</v>
      </c>
      <c r="G2417" s="18" t="s">
        <v>884</v>
      </c>
      <c r="I2417" s="1"/>
    </row>
    <row r="2418" spans="2:9" x14ac:dyDescent="0.2">
      <c r="E2418"/>
      <c r="G2418" s="8"/>
      <c r="H2418" s="6" t="s">
        <v>12</v>
      </c>
      <c r="I2418" s="19">
        <v>7018</v>
      </c>
    </row>
    <row r="2419" spans="2:9" x14ac:dyDescent="0.2">
      <c r="E2419"/>
      <c r="G2419" s="8"/>
      <c r="H2419" s="6" t="s">
        <v>18</v>
      </c>
      <c r="I2419" s="19">
        <v>-1973</v>
      </c>
    </row>
    <row r="2420" spans="2:9" ht="15" customHeight="1" x14ac:dyDescent="0.2">
      <c r="E2420"/>
      <c r="F2420" s="20" t="s">
        <v>15</v>
      </c>
      <c r="G2420" s="21"/>
      <c r="H2420" s="22" t="s">
        <v>885</v>
      </c>
      <c r="I2420" s="23">
        <f>SUBTOTAL(9,I2418:I2419)</f>
        <v>5045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4</v>
      </c>
      <c r="C2422" t="s">
        <v>667</v>
      </c>
      <c r="D2422" s="3">
        <v>3490</v>
      </c>
      <c r="E2422" t="s">
        <v>790</v>
      </c>
      <c r="F2422" s="17">
        <v>349006</v>
      </c>
      <c r="G2422" s="18" t="s">
        <v>886</v>
      </c>
      <c r="I2422" s="1"/>
    </row>
    <row r="2423" spans="2:9" x14ac:dyDescent="0.2">
      <c r="E2423"/>
      <c r="G2423" s="8"/>
      <c r="H2423" s="6" t="s">
        <v>12</v>
      </c>
      <c r="I2423" s="19">
        <v>21982</v>
      </c>
    </row>
    <row r="2424" spans="2:9" x14ac:dyDescent="0.2">
      <c r="E2424"/>
      <c r="G2424" s="8"/>
      <c r="H2424" s="6" t="s">
        <v>18</v>
      </c>
      <c r="I2424" s="19">
        <v>-4289</v>
      </c>
    </row>
    <row r="2425" spans="2:9" ht="15" customHeight="1" x14ac:dyDescent="0.2">
      <c r="E2425"/>
      <c r="F2425" s="20" t="s">
        <v>15</v>
      </c>
      <c r="G2425" s="21"/>
      <c r="H2425" s="22" t="s">
        <v>887</v>
      </c>
      <c r="I2425" s="23">
        <f>SUBTOTAL(9,I2423:I2424)</f>
        <v>17693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4</v>
      </c>
      <c r="C2427" t="s">
        <v>667</v>
      </c>
      <c r="D2427" s="3">
        <v>3490</v>
      </c>
      <c r="E2427" t="s">
        <v>790</v>
      </c>
      <c r="F2427" s="17">
        <v>349007</v>
      </c>
      <c r="G2427" s="18" t="s">
        <v>888</v>
      </c>
      <c r="I2427" s="1"/>
    </row>
    <row r="2428" spans="2:9" x14ac:dyDescent="0.2">
      <c r="E2428"/>
      <c r="G2428" s="8"/>
      <c r="H2428" s="6" t="s">
        <v>12</v>
      </c>
      <c r="I2428" s="19">
        <v>20635</v>
      </c>
    </row>
    <row r="2429" spans="2:9" x14ac:dyDescent="0.2">
      <c r="E2429"/>
      <c r="G2429" s="8"/>
      <c r="H2429" s="6" t="s">
        <v>670</v>
      </c>
      <c r="I2429" s="19">
        <v>-11664</v>
      </c>
    </row>
    <row r="2430" spans="2:9" ht="15" customHeight="1" x14ac:dyDescent="0.2">
      <c r="E2430"/>
      <c r="F2430" s="20" t="s">
        <v>15</v>
      </c>
      <c r="G2430" s="21"/>
      <c r="H2430" s="22" t="s">
        <v>889</v>
      </c>
      <c r="I2430" s="23">
        <f>SUBTOTAL(9,I2428:I2429)</f>
        <v>8971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4</v>
      </c>
      <c r="C2432" t="s">
        <v>667</v>
      </c>
      <c r="D2432" s="3">
        <v>3490</v>
      </c>
      <c r="E2432" t="s">
        <v>790</v>
      </c>
      <c r="F2432" s="17">
        <v>349008</v>
      </c>
      <c r="G2432" s="18" t="s">
        <v>890</v>
      </c>
      <c r="I2432" s="1"/>
    </row>
    <row r="2433" spans="2:9" x14ac:dyDescent="0.2">
      <c r="E2433"/>
      <c r="G2433" s="8"/>
      <c r="H2433" s="6" t="s">
        <v>12</v>
      </c>
      <c r="I2433" s="19">
        <v>113692</v>
      </c>
    </row>
    <row r="2434" spans="2:9" x14ac:dyDescent="0.2">
      <c r="E2434"/>
      <c r="G2434" s="8"/>
      <c r="H2434" s="6" t="s">
        <v>18</v>
      </c>
      <c r="I2434" s="19">
        <v>-79567</v>
      </c>
    </row>
    <row r="2435" spans="2:9" x14ac:dyDescent="0.2">
      <c r="E2435"/>
      <c r="G2435" s="8"/>
      <c r="H2435" s="6" t="s">
        <v>670</v>
      </c>
      <c r="I2435" s="19">
        <v>-631</v>
      </c>
    </row>
    <row r="2436" spans="2:9" ht="15" customHeight="1" x14ac:dyDescent="0.2">
      <c r="E2436"/>
      <c r="F2436" s="20" t="s">
        <v>15</v>
      </c>
      <c r="G2436" s="21"/>
      <c r="H2436" s="22" t="s">
        <v>891</v>
      </c>
      <c r="I2436" s="23">
        <f>SUBTOTAL(9,I2433:I2435)</f>
        <v>33494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892</v>
      </c>
      <c r="D2438" s="3">
        <v>1</v>
      </c>
      <c r="E2438" t="s">
        <v>893</v>
      </c>
      <c r="F2438" s="17">
        <v>101</v>
      </c>
      <c r="G2438" s="18" t="s">
        <v>894</v>
      </c>
      <c r="I2438" s="1"/>
    </row>
    <row r="2439" spans="2:9" x14ac:dyDescent="0.2">
      <c r="E2439"/>
      <c r="G2439" s="8"/>
      <c r="H2439" s="6" t="s">
        <v>12</v>
      </c>
      <c r="I2439" s="19">
        <v>12528</v>
      </c>
    </row>
    <row r="2440" spans="2:9" ht="15" customHeight="1" x14ac:dyDescent="0.2">
      <c r="E2440"/>
      <c r="F2440" s="20" t="s">
        <v>15</v>
      </c>
      <c r="G2440" s="21"/>
      <c r="H2440" s="22" t="s">
        <v>895</v>
      </c>
      <c r="I2440" s="23">
        <f>SUBTOTAL(9,I2439:I2439)</f>
        <v>12528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892</v>
      </c>
      <c r="D2442" s="3">
        <v>1</v>
      </c>
      <c r="E2442" t="s">
        <v>893</v>
      </c>
      <c r="F2442" s="17">
        <v>150</v>
      </c>
      <c r="G2442" s="18" t="s">
        <v>896</v>
      </c>
      <c r="I2442" s="1"/>
    </row>
    <row r="2443" spans="2:9" x14ac:dyDescent="0.2">
      <c r="E2443"/>
      <c r="G2443" s="8"/>
      <c r="H2443" s="6" t="s">
        <v>12</v>
      </c>
      <c r="I2443" s="19">
        <v>218137</v>
      </c>
    </row>
    <row r="2444" spans="2:9" ht="15" customHeight="1" x14ac:dyDescent="0.2">
      <c r="E2444"/>
      <c r="F2444" s="20" t="s">
        <v>15</v>
      </c>
      <c r="G2444" s="21"/>
      <c r="H2444" s="22" t="s">
        <v>897</v>
      </c>
      <c r="I2444" s="23">
        <f>SUBTOTAL(9,I2443:I2443)</f>
        <v>218137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892</v>
      </c>
      <c r="D2446" s="3">
        <v>1</v>
      </c>
      <c r="E2446" t="s">
        <v>893</v>
      </c>
      <c r="F2446" s="17">
        <v>151</v>
      </c>
      <c r="G2446" s="18" t="s">
        <v>898</v>
      </c>
      <c r="I2446" s="1"/>
    </row>
    <row r="2447" spans="2:9" x14ac:dyDescent="0.2">
      <c r="E2447"/>
      <c r="G2447" s="8"/>
      <c r="H2447" s="6" t="s">
        <v>12</v>
      </c>
      <c r="I2447" s="19">
        <v>50000</v>
      </c>
    </row>
    <row r="2448" spans="2:9" ht="15" customHeight="1" x14ac:dyDescent="0.2">
      <c r="E2448"/>
      <c r="F2448" s="20" t="s">
        <v>15</v>
      </c>
      <c r="G2448" s="21"/>
      <c r="H2448" s="22" t="s">
        <v>899</v>
      </c>
      <c r="I2448" s="23">
        <f>SUBTOTAL(9,I2447:I2447)</f>
        <v>50000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892</v>
      </c>
      <c r="D2450" s="3">
        <v>2</v>
      </c>
      <c r="E2450" t="s">
        <v>900</v>
      </c>
      <c r="F2450" s="17">
        <v>201</v>
      </c>
      <c r="G2450" s="18" t="s">
        <v>894</v>
      </c>
      <c r="I2450" s="1"/>
    </row>
    <row r="2451" spans="2:9" x14ac:dyDescent="0.2">
      <c r="E2451"/>
      <c r="G2451" s="8"/>
      <c r="H2451" s="6" t="s">
        <v>12</v>
      </c>
      <c r="I2451" s="19">
        <v>10427</v>
      </c>
    </row>
    <row r="2452" spans="2:9" ht="15" customHeight="1" x14ac:dyDescent="0.2">
      <c r="E2452"/>
      <c r="F2452" s="20" t="s">
        <v>15</v>
      </c>
      <c r="G2452" s="21"/>
      <c r="H2452" s="22" t="s">
        <v>901</v>
      </c>
      <c r="I2452" s="23">
        <f>SUBTOTAL(9,I2451:I2451)</f>
        <v>10427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892</v>
      </c>
      <c r="D2454" s="3">
        <v>500</v>
      </c>
      <c r="E2454" t="s">
        <v>892</v>
      </c>
      <c r="F2454" s="17">
        <v>50001</v>
      </c>
      <c r="G2454" s="18" t="s">
        <v>10</v>
      </c>
      <c r="I2454" s="1"/>
    </row>
    <row r="2455" spans="2:9" x14ac:dyDescent="0.2">
      <c r="E2455"/>
      <c r="G2455" s="8"/>
      <c r="H2455" s="6" t="s">
        <v>11</v>
      </c>
      <c r="I2455" s="19">
        <v>20657</v>
      </c>
    </row>
    <row r="2456" spans="2:9" x14ac:dyDescent="0.2">
      <c r="E2456"/>
      <c r="G2456" s="8"/>
      <c r="H2456" s="6" t="s">
        <v>12</v>
      </c>
      <c r="I2456" s="19">
        <v>417296</v>
      </c>
    </row>
    <row r="2457" spans="2:9" x14ac:dyDescent="0.2">
      <c r="E2457"/>
      <c r="G2457" s="8"/>
      <c r="H2457" s="6" t="s">
        <v>13</v>
      </c>
      <c r="I2457" s="19">
        <v>998</v>
      </c>
    </row>
    <row r="2458" spans="2:9" ht="15" customHeight="1" x14ac:dyDescent="0.2">
      <c r="E2458"/>
      <c r="F2458" s="20" t="s">
        <v>15</v>
      </c>
      <c r="G2458" s="21"/>
      <c r="H2458" s="22" t="s">
        <v>902</v>
      </c>
      <c r="I2458" s="23">
        <f>SUBTOTAL(9,I2455:I2457)</f>
        <v>438951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892</v>
      </c>
      <c r="D2460" s="3">
        <v>500</v>
      </c>
      <c r="E2460" t="s">
        <v>892</v>
      </c>
      <c r="F2460" s="17">
        <v>50021</v>
      </c>
      <c r="G2460" s="18" t="s">
        <v>351</v>
      </c>
      <c r="I2460" s="1"/>
    </row>
    <row r="2461" spans="2:9" x14ac:dyDescent="0.2">
      <c r="E2461"/>
      <c r="G2461" s="8"/>
      <c r="H2461" s="6" t="s">
        <v>11</v>
      </c>
      <c r="I2461" s="19">
        <v>44162</v>
      </c>
    </row>
    <row r="2462" spans="2:9" x14ac:dyDescent="0.2">
      <c r="E2462"/>
      <c r="G2462" s="8"/>
      <c r="H2462" s="6" t="s">
        <v>12</v>
      </c>
      <c r="I2462" s="19">
        <v>76599</v>
      </c>
    </row>
    <row r="2463" spans="2:9" x14ac:dyDescent="0.2">
      <c r="E2463"/>
      <c r="G2463" s="8"/>
      <c r="H2463" s="6" t="s">
        <v>903</v>
      </c>
      <c r="I2463" s="19">
        <v>-248</v>
      </c>
    </row>
    <row r="2464" spans="2:9" ht="15" customHeight="1" x14ac:dyDescent="0.2">
      <c r="E2464"/>
      <c r="F2464" s="20" t="s">
        <v>15</v>
      </c>
      <c r="G2464" s="21"/>
      <c r="H2464" s="22" t="s">
        <v>904</v>
      </c>
      <c r="I2464" s="23">
        <f>SUBTOTAL(9,I2461:I2463)</f>
        <v>120513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892</v>
      </c>
      <c r="D2466" s="3">
        <v>500</v>
      </c>
      <c r="E2466" t="s">
        <v>892</v>
      </c>
      <c r="F2466" s="17">
        <v>50023</v>
      </c>
      <c r="G2466" s="18" t="s">
        <v>905</v>
      </c>
      <c r="I2466" s="1"/>
    </row>
    <row r="2467" spans="2:9" x14ac:dyDescent="0.2">
      <c r="E2467"/>
      <c r="G2467" s="8"/>
      <c r="H2467" s="6" t="s">
        <v>11</v>
      </c>
      <c r="I2467" s="19">
        <v>1077</v>
      </c>
    </row>
    <row r="2468" spans="2:9" x14ac:dyDescent="0.2">
      <c r="E2468"/>
      <c r="G2468" s="8"/>
      <c r="H2468" s="6" t="s">
        <v>12</v>
      </c>
      <c r="I2468" s="19">
        <v>25326</v>
      </c>
    </row>
    <row r="2469" spans="2:9" ht="15" customHeight="1" x14ac:dyDescent="0.2">
      <c r="E2469"/>
      <c r="F2469" s="20" t="s">
        <v>15</v>
      </c>
      <c r="G2469" s="21"/>
      <c r="H2469" s="22" t="s">
        <v>906</v>
      </c>
      <c r="I2469" s="23">
        <f>SUBTOTAL(9,I2467:I2468)</f>
        <v>26403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892</v>
      </c>
      <c r="D2471" s="3">
        <v>500</v>
      </c>
      <c r="E2471" t="s">
        <v>892</v>
      </c>
      <c r="F2471" s="17">
        <v>50025</v>
      </c>
      <c r="G2471" s="18" t="s">
        <v>907</v>
      </c>
      <c r="I2471" s="1"/>
    </row>
    <row r="2472" spans="2:9" x14ac:dyDescent="0.2">
      <c r="E2472"/>
      <c r="G2472" s="8"/>
      <c r="H2472" s="6" t="s">
        <v>11</v>
      </c>
      <c r="I2472" s="19">
        <v>1184</v>
      </c>
    </row>
    <row r="2473" spans="2:9" x14ac:dyDescent="0.2">
      <c r="E2473"/>
      <c r="G2473" s="8"/>
      <c r="H2473" s="6" t="s">
        <v>12</v>
      </c>
      <c r="I2473" s="19">
        <v>4039</v>
      </c>
    </row>
    <row r="2474" spans="2:9" x14ac:dyDescent="0.2">
      <c r="E2474"/>
      <c r="G2474" s="8"/>
      <c r="H2474" s="6" t="s">
        <v>18</v>
      </c>
      <c r="I2474" s="19">
        <v>5000</v>
      </c>
    </row>
    <row r="2475" spans="2:9" ht="15" customHeight="1" x14ac:dyDescent="0.2">
      <c r="E2475"/>
      <c r="F2475" s="20" t="s">
        <v>15</v>
      </c>
      <c r="G2475" s="21"/>
      <c r="H2475" s="22" t="s">
        <v>908</v>
      </c>
      <c r="I2475" s="23">
        <f>SUBTOTAL(9,I2472:I2474)</f>
        <v>10223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892</v>
      </c>
      <c r="D2477" s="3">
        <v>500</v>
      </c>
      <c r="E2477" t="s">
        <v>892</v>
      </c>
      <c r="F2477" s="17">
        <v>50027</v>
      </c>
      <c r="G2477" s="18" t="s">
        <v>909</v>
      </c>
      <c r="I2477" s="1"/>
    </row>
    <row r="2478" spans="2:9" x14ac:dyDescent="0.2">
      <c r="E2478"/>
      <c r="G2478" s="8"/>
      <c r="H2478" s="6" t="s">
        <v>11</v>
      </c>
      <c r="I2478" s="19">
        <v>38184</v>
      </c>
    </row>
    <row r="2479" spans="2:9" x14ac:dyDescent="0.2">
      <c r="E2479"/>
      <c r="G2479" s="8"/>
      <c r="H2479" s="6" t="s">
        <v>12</v>
      </c>
      <c r="I2479" s="19">
        <v>40596</v>
      </c>
    </row>
    <row r="2480" spans="2:9" ht="15" customHeight="1" x14ac:dyDescent="0.2">
      <c r="E2480"/>
      <c r="F2480" s="20" t="s">
        <v>15</v>
      </c>
      <c r="G2480" s="21"/>
      <c r="H2480" s="22" t="s">
        <v>910</v>
      </c>
      <c r="I2480" s="23">
        <f>SUBTOTAL(9,I2478:I2479)</f>
        <v>78780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892</v>
      </c>
      <c r="D2482" s="3">
        <v>500</v>
      </c>
      <c r="E2482" t="s">
        <v>892</v>
      </c>
      <c r="F2482" s="17">
        <v>50050</v>
      </c>
      <c r="G2482" s="18" t="s">
        <v>911</v>
      </c>
      <c r="I2482" s="1"/>
    </row>
    <row r="2483" spans="2:9" x14ac:dyDescent="0.2">
      <c r="E2483"/>
      <c r="G2483" s="8"/>
      <c r="H2483" s="6" t="s">
        <v>12</v>
      </c>
      <c r="I2483" s="19">
        <v>70632</v>
      </c>
    </row>
    <row r="2484" spans="2:9" ht="15" customHeight="1" x14ac:dyDescent="0.2">
      <c r="E2484"/>
      <c r="F2484" s="20" t="s">
        <v>15</v>
      </c>
      <c r="G2484" s="21"/>
      <c r="H2484" s="22" t="s">
        <v>912</v>
      </c>
      <c r="I2484" s="23">
        <f>SUBTOTAL(9,I2483:I2483)</f>
        <v>70632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892</v>
      </c>
      <c r="D2486" s="3">
        <v>500</v>
      </c>
      <c r="E2486" t="s">
        <v>892</v>
      </c>
      <c r="F2486" s="17">
        <v>50070</v>
      </c>
      <c r="G2486" s="18" t="s">
        <v>913</v>
      </c>
      <c r="I2486" s="1"/>
    </row>
    <row r="2487" spans="2:9" x14ac:dyDescent="0.2">
      <c r="E2487"/>
      <c r="G2487" s="8"/>
      <c r="H2487" s="6" t="s">
        <v>11</v>
      </c>
      <c r="I2487" s="19">
        <v>793</v>
      </c>
    </row>
    <row r="2488" spans="2:9" x14ac:dyDescent="0.2">
      <c r="E2488"/>
      <c r="G2488" s="8"/>
      <c r="H2488" s="6" t="s">
        <v>12</v>
      </c>
      <c r="I2488" s="19">
        <v>2994</v>
      </c>
    </row>
    <row r="2489" spans="2:9" x14ac:dyDescent="0.2">
      <c r="E2489"/>
      <c r="G2489" s="8"/>
      <c r="H2489" s="6" t="s">
        <v>903</v>
      </c>
      <c r="I2489" s="19">
        <v>248</v>
      </c>
    </row>
    <row r="2490" spans="2:9" ht="15" customHeight="1" x14ac:dyDescent="0.2">
      <c r="E2490"/>
      <c r="F2490" s="20" t="s">
        <v>15</v>
      </c>
      <c r="G2490" s="21"/>
      <c r="H2490" s="22" t="s">
        <v>914</v>
      </c>
      <c r="I2490" s="23">
        <f>SUBTOTAL(9,I2487:I2489)</f>
        <v>4035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892</v>
      </c>
      <c r="D2492" s="3">
        <v>502</v>
      </c>
      <c r="E2492" t="s">
        <v>915</v>
      </c>
      <c r="F2492" s="17">
        <v>50221</v>
      </c>
      <c r="G2492" s="18" t="s">
        <v>351</v>
      </c>
      <c r="I2492" s="1"/>
    </row>
    <row r="2493" spans="2:9" x14ac:dyDescent="0.2">
      <c r="E2493"/>
      <c r="G2493" s="8"/>
      <c r="H2493" s="6" t="s">
        <v>11</v>
      </c>
      <c r="I2493" s="19">
        <v>1340</v>
      </c>
    </row>
    <row r="2494" spans="2:9" ht="15" customHeight="1" x14ac:dyDescent="0.2">
      <c r="E2494"/>
      <c r="F2494" s="20" t="s">
        <v>15</v>
      </c>
      <c r="G2494" s="21"/>
      <c r="H2494" s="22" t="s">
        <v>916</v>
      </c>
      <c r="I2494" s="23">
        <f>SUBTOTAL(9,I2493:I2493)</f>
        <v>1340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892</v>
      </c>
      <c r="D2496" s="3">
        <v>502</v>
      </c>
      <c r="E2496" t="s">
        <v>915</v>
      </c>
      <c r="F2496" s="17">
        <v>50270</v>
      </c>
      <c r="G2496" s="18" t="s">
        <v>917</v>
      </c>
      <c r="I2496" s="1"/>
    </row>
    <row r="2497" spans="2:9" x14ac:dyDescent="0.2">
      <c r="E2497"/>
      <c r="G2497" s="8"/>
      <c r="H2497" s="6" t="s">
        <v>11</v>
      </c>
      <c r="I2497" s="19">
        <v>16424</v>
      </c>
    </row>
    <row r="2498" spans="2:9" ht="15" customHeight="1" x14ac:dyDescent="0.2">
      <c r="E2498"/>
      <c r="F2498" s="20" t="s">
        <v>15</v>
      </c>
      <c r="G2498" s="21"/>
      <c r="H2498" s="22" t="s">
        <v>918</v>
      </c>
      <c r="I2498" s="23">
        <f>SUBTOTAL(9,I2497:I2497)</f>
        <v>16424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892</v>
      </c>
      <c r="D2500" s="3">
        <v>502</v>
      </c>
      <c r="E2500" t="s">
        <v>915</v>
      </c>
      <c r="F2500" s="17">
        <v>50271</v>
      </c>
      <c r="G2500" s="18" t="s">
        <v>919</v>
      </c>
      <c r="I2500" s="1"/>
    </row>
    <row r="2501" spans="2:9" x14ac:dyDescent="0.2">
      <c r="E2501"/>
      <c r="G2501" s="8"/>
      <c r="H2501" s="6" t="s">
        <v>12</v>
      </c>
      <c r="I2501" s="19">
        <v>195000</v>
      </c>
    </row>
    <row r="2502" spans="2:9" x14ac:dyDescent="0.2">
      <c r="E2502"/>
      <c r="G2502" s="8"/>
      <c r="H2502" s="6" t="s">
        <v>920</v>
      </c>
      <c r="I2502" s="19">
        <v>8900</v>
      </c>
    </row>
    <row r="2503" spans="2:9" ht="15" customHeight="1" x14ac:dyDescent="0.2">
      <c r="E2503"/>
      <c r="F2503" s="20" t="s">
        <v>15</v>
      </c>
      <c r="G2503" s="21"/>
      <c r="H2503" s="22" t="s">
        <v>921</v>
      </c>
      <c r="I2503" s="23">
        <f>SUBTOTAL(9,I2501:I2502)</f>
        <v>203900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5</v>
      </c>
      <c r="C2505" t="s">
        <v>892</v>
      </c>
      <c r="D2505" s="3">
        <v>510</v>
      </c>
      <c r="E2505" t="s">
        <v>922</v>
      </c>
      <c r="F2505" s="17">
        <v>51001</v>
      </c>
      <c r="G2505" s="18" t="s">
        <v>10</v>
      </c>
      <c r="I2505" s="1"/>
    </row>
    <row r="2506" spans="2:9" x14ac:dyDescent="0.2">
      <c r="E2506"/>
      <c r="G2506" s="8"/>
      <c r="H2506" s="6" t="s">
        <v>11</v>
      </c>
      <c r="I2506" s="19">
        <v>1020</v>
      </c>
    </row>
    <row r="2507" spans="2:9" x14ac:dyDescent="0.2">
      <c r="E2507"/>
      <c r="G2507" s="8"/>
      <c r="H2507" s="6" t="s">
        <v>12</v>
      </c>
      <c r="I2507" s="19">
        <v>640329</v>
      </c>
    </row>
    <row r="2508" spans="2:9" x14ac:dyDescent="0.2">
      <c r="E2508"/>
      <c r="G2508" s="8"/>
      <c r="H2508" s="6" t="s">
        <v>18</v>
      </c>
      <c r="I2508" s="19">
        <v>10300</v>
      </c>
    </row>
    <row r="2509" spans="2:9" x14ac:dyDescent="0.2">
      <c r="E2509"/>
      <c r="G2509" s="8"/>
      <c r="H2509" s="6" t="s">
        <v>13</v>
      </c>
      <c r="I2509" s="19">
        <v>4459</v>
      </c>
    </row>
    <row r="2510" spans="2:9" x14ac:dyDescent="0.2">
      <c r="E2510"/>
      <c r="G2510" s="8"/>
      <c r="H2510" s="6" t="s">
        <v>903</v>
      </c>
      <c r="I2510" s="19">
        <v>9500</v>
      </c>
    </row>
    <row r="2511" spans="2:9" ht="15" customHeight="1" x14ac:dyDescent="0.2">
      <c r="E2511"/>
      <c r="F2511" s="20" t="s">
        <v>15</v>
      </c>
      <c r="G2511" s="21"/>
      <c r="H2511" s="22" t="s">
        <v>923</v>
      </c>
      <c r="I2511" s="23">
        <f>SUBTOTAL(9,I2506:I2510)</f>
        <v>665608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892</v>
      </c>
      <c r="D2513" s="3">
        <v>510</v>
      </c>
      <c r="E2513" t="s">
        <v>922</v>
      </c>
      <c r="F2513" s="17">
        <v>51021</v>
      </c>
      <c r="G2513" s="18" t="s">
        <v>17</v>
      </c>
      <c r="I2513" s="1"/>
    </row>
    <row r="2514" spans="2:9" x14ac:dyDescent="0.2">
      <c r="E2514"/>
      <c r="G2514" s="8"/>
      <c r="H2514" s="6" t="s">
        <v>12</v>
      </c>
      <c r="I2514" s="19">
        <v>61157</v>
      </c>
    </row>
    <row r="2515" spans="2:9" ht="15" customHeight="1" x14ac:dyDescent="0.2">
      <c r="E2515"/>
      <c r="F2515" s="20" t="s">
        <v>15</v>
      </c>
      <c r="G2515" s="21"/>
      <c r="H2515" s="22" t="s">
        <v>924</v>
      </c>
      <c r="I2515" s="23">
        <f>SUBTOTAL(9,I2514:I2514)</f>
        <v>61157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892</v>
      </c>
      <c r="D2517" s="3">
        <v>510</v>
      </c>
      <c r="E2517" t="s">
        <v>922</v>
      </c>
      <c r="F2517" s="17">
        <v>51022</v>
      </c>
      <c r="G2517" s="18" t="s">
        <v>925</v>
      </c>
      <c r="I2517" s="1"/>
    </row>
    <row r="2518" spans="2:9" x14ac:dyDescent="0.2">
      <c r="E2518"/>
      <c r="G2518" s="8"/>
      <c r="H2518" s="6" t="s">
        <v>11</v>
      </c>
      <c r="I2518" s="19">
        <v>1053</v>
      </c>
    </row>
    <row r="2519" spans="2:9" x14ac:dyDescent="0.2">
      <c r="E2519"/>
      <c r="G2519" s="8"/>
      <c r="H2519" s="6" t="s">
        <v>12</v>
      </c>
      <c r="I2519" s="19">
        <v>134672</v>
      </c>
    </row>
    <row r="2520" spans="2:9" ht="15" customHeight="1" x14ac:dyDescent="0.2">
      <c r="E2520"/>
      <c r="F2520" s="20" t="s">
        <v>15</v>
      </c>
      <c r="G2520" s="21"/>
      <c r="H2520" s="22" t="s">
        <v>926</v>
      </c>
      <c r="I2520" s="23">
        <f>SUBTOTAL(9,I2518:I2519)</f>
        <v>135725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892</v>
      </c>
      <c r="D2522" s="3">
        <v>510</v>
      </c>
      <c r="E2522" t="s">
        <v>922</v>
      </c>
      <c r="F2522" s="17">
        <v>51045</v>
      </c>
      <c r="G2522" s="18" t="s">
        <v>20</v>
      </c>
      <c r="I2522" s="1"/>
    </row>
    <row r="2523" spans="2:9" x14ac:dyDescent="0.2">
      <c r="E2523"/>
      <c r="G2523" s="8"/>
      <c r="H2523" s="6" t="s">
        <v>11</v>
      </c>
      <c r="I2523" s="19">
        <v>137</v>
      </c>
    </row>
    <row r="2524" spans="2:9" x14ac:dyDescent="0.2">
      <c r="E2524"/>
      <c r="G2524" s="8"/>
      <c r="H2524" s="6" t="s">
        <v>12</v>
      </c>
      <c r="I2524" s="19">
        <v>21083</v>
      </c>
    </row>
    <row r="2525" spans="2:9" x14ac:dyDescent="0.2">
      <c r="E2525"/>
      <c r="G2525" s="8"/>
      <c r="H2525" s="6" t="s">
        <v>903</v>
      </c>
      <c r="I2525" s="19">
        <v>3400</v>
      </c>
    </row>
    <row r="2526" spans="2:9" ht="15" customHeight="1" x14ac:dyDescent="0.2">
      <c r="E2526"/>
      <c r="F2526" s="20" t="s">
        <v>15</v>
      </c>
      <c r="G2526" s="21"/>
      <c r="H2526" s="22" t="s">
        <v>927</v>
      </c>
      <c r="I2526" s="23">
        <f>SUBTOTAL(9,I2523:I2525)</f>
        <v>24620</v>
      </c>
    </row>
    <row r="2527" spans="2:9" x14ac:dyDescent="0.2">
      <c r="F2527" s="20"/>
      <c r="G2527" s="24"/>
      <c r="H2527" s="25"/>
      <c r="I2527" s="26"/>
    </row>
    <row r="2528" spans="2:9" ht="15" customHeight="1" x14ac:dyDescent="0.2">
      <c r="B2528" s="2">
        <v>5</v>
      </c>
      <c r="C2528" t="s">
        <v>892</v>
      </c>
      <c r="D2528" s="3">
        <v>510</v>
      </c>
      <c r="E2528" t="s">
        <v>922</v>
      </c>
      <c r="F2528" s="17">
        <v>51046</v>
      </c>
      <c r="G2528" s="18" t="s">
        <v>928</v>
      </c>
      <c r="I2528" s="1"/>
    </row>
    <row r="2529" spans="2:9" x14ac:dyDescent="0.2">
      <c r="E2529"/>
      <c r="G2529" s="8"/>
      <c r="H2529" s="6" t="s">
        <v>11</v>
      </c>
      <c r="I2529" s="19">
        <v>805</v>
      </c>
    </row>
    <row r="2530" spans="2:9" x14ac:dyDescent="0.2">
      <c r="E2530"/>
      <c r="G2530" s="8"/>
      <c r="H2530" s="6" t="s">
        <v>12</v>
      </c>
      <c r="I2530" s="19">
        <v>8779</v>
      </c>
    </row>
    <row r="2531" spans="2:9" ht="15" customHeight="1" x14ac:dyDescent="0.2">
      <c r="E2531"/>
      <c r="F2531" s="20" t="s">
        <v>15</v>
      </c>
      <c r="G2531" s="21"/>
      <c r="H2531" s="22" t="s">
        <v>929</v>
      </c>
      <c r="I2531" s="23">
        <f>SUBTOTAL(9,I2529:I2530)</f>
        <v>9584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892</v>
      </c>
      <c r="D2533" s="3">
        <v>525</v>
      </c>
      <c r="E2533" t="s">
        <v>930</v>
      </c>
      <c r="F2533" s="17">
        <v>52501</v>
      </c>
      <c r="G2533" s="18" t="s">
        <v>10</v>
      </c>
      <c r="I2533" s="1"/>
    </row>
    <row r="2534" spans="2:9" x14ac:dyDescent="0.2">
      <c r="E2534"/>
      <c r="G2534" s="8"/>
      <c r="H2534" s="6" t="s">
        <v>11</v>
      </c>
      <c r="I2534" s="19">
        <v>54628</v>
      </c>
    </row>
    <row r="2535" spans="2:9" x14ac:dyDescent="0.2">
      <c r="E2535"/>
      <c r="G2535" s="8"/>
      <c r="H2535" s="6" t="s">
        <v>12</v>
      </c>
      <c r="I2535" s="19">
        <v>1896952</v>
      </c>
    </row>
    <row r="2536" spans="2:9" x14ac:dyDescent="0.2">
      <c r="E2536"/>
      <c r="G2536" s="8"/>
      <c r="H2536" s="6" t="s">
        <v>18</v>
      </c>
      <c r="I2536" s="19">
        <v>3180</v>
      </c>
    </row>
    <row r="2537" spans="2:9" x14ac:dyDescent="0.2">
      <c r="E2537"/>
      <c r="G2537" s="8"/>
      <c r="H2537" s="6" t="s">
        <v>13</v>
      </c>
      <c r="I2537" s="19">
        <v>6480</v>
      </c>
    </row>
    <row r="2538" spans="2:9" ht="15" customHeight="1" x14ac:dyDescent="0.2">
      <c r="E2538"/>
      <c r="F2538" s="20" t="s">
        <v>15</v>
      </c>
      <c r="G2538" s="21"/>
      <c r="H2538" s="22" t="s">
        <v>931</v>
      </c>
      <c r="I2538" s="23">
        <f>SUBTOTAL(9,I2534:I2537)</f>
        <v>1961240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892</v>
      </c>
      <c r="D2540" s="3">
        <v>525</v>
      </c>
      <c r="E2540" t="s">
        <v>930</v>
      </c>
      <c r="F2540" s="17">
        <v>52521</v>
      </c>
      <c r="G2540" s="18" t="s">
        <v>17</v>
      </c>
      <c r="I2540" s="1"/>
    </row>
    <row r="2541" spans="2:9" x14ac:dyDescent="0.2">
      <c r="E2541"/>
      <c r="G2541" s="8"/>
      <c r="H2541" s="6" t="s">
        <v>11</v>
      </c>
      <c r="I2541" s="19">
        <v>25576</v>
      </c>
    </row>
    <row r="2542" spans="2:9" x14ac:dyDescent="0.2">
      <c r="E2542"/>
      <c r="G2542" s="8"/>
      <c r="H2542" s="6" t="s">
        <v>12</v>
      </c>
      <c r="I2542" s="19">
        <v>172308</v>
      </c>
    </row>
    <row r="2543" spans="2:9" ht="15" customHeight="1" x14ac:dyDescent="0.2">
      <c r="E2543"/>
      <c r="F2543" s="20" t="s">
        <v>15</v>
      </c>
      <c r="G2543" s="21"/>
      <c r="H2543" s="22" t="s">
        <v>932</v>
      </c>
      <c r="I2543" s="23">
        <f>SUBTOTAL(9,I2541:I2542)</f>
        <v>197884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5</v>
      </c>
      <c r="C2545" t="s">
        <v>892</v>
      </c>
      <c r="D2545" s="3">
        <v>530</v>
      </c>
      <c r="E2545" t="s">
        <v>933</v>
      </c>
      <c r="F2545" s="17">
        <v>53030</v>
      </c>
      <c r="G2545" s="18" t="s">
        <v>934</v>
      </c>
      <c r="I2545" s="1"/>
    </row>
    <row r="2546" spans="2:9" x14ac:dyDescent="0.2">
      <c r="E2546"/>
      <c r="G2546" s="8"/>
      <c r="H2546" s="6" t="s">
        <v>11</v>
      </c>
      <c r="I2546" s="19">
        <v>74061</v>
      </c>
    </row>
    <row r="2547" spans="2:9" x14ac:dyDescent="0.2">
      <c r="E2547"/>
      <c r="G2547" s="8"/>
      <c r="H2547" s="6" t="s">
        <v>12</v>
      </c>
      <c r="I2547" s="19">
        <v>179000</v>
      </c>
    </row>
    <row r="2548" spans="2:9" ht="15" customHeight="1" x14ac:dyDescent="0.2">
      <c r="E2548"/>
      <c r="F2548" s="20" t="s">
        <v>15</v>
      </c>
      <c r="G2548" s="21"/>
      <c r="H2548" s="22" t="s">
        <v>935</v>
      </c>
      <c r="I2548" s="23">
        <f>SUBTOTAL(9,I2546:I2547)</f>
        <v>253061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892</v>
      </c>
      <c r="D2550" s="3">
        <v>530</v>
      </c>
      <c r="E2550" t="s">
        <v>933</v>
      </c>
      <c r="F2550" s="17">
        <v>53031</v>
      </c>
      <c r="G2550" s="18" t="s">
        <v>936</v>
      </c>
      <c r="I2550" s="1"/>
    </row>
    <row r="2551" spans="2:9" x14ac:dyDescent="0.2">
      <c r="E2551"/>
      <c r="G2551" s="8"/>
      <c r="H2551" s="6" t="s">
        <v>12</v>
      </c>
      <c r="I2551" s="19">
        <v>30000</v>
      </c>
    </row>
    <row r="2552" spans="2:9" ht="15" customHeight="1" x14ac:dyDescent="0.2">
      <c r="E2552"/>
      <c r="F2552" s="20" t="s">
        <v>15</v>
      </c>
      <c r="G2552" s="21"/>
      <c r="H2552" s="22" t="s">
        <v>937</v>
      </c>
      <c r="I2552" s="23">
        <f>SUBTOTAL(9,I2551:I2551)</f>
        <v>30000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892</v>
      </c>
      <c r="D2554" s="3">
        <v>530</v>
      </c>
      <c r="E2554" t="s">
        <v>933</v>
      </c>
      <c r="F2554" s="17">
        <v>53033</v>
      </c>
      <c r="G2554" s="18" t="s">
        <v>938</v>
      </c>
      <c r="I2554" s="1"/>
    </row>
    <row r="2555" spans="2:9" x14ac:dyDescent="0.2">
      <c r="E2555"/>
      <c r="G2555" s="8"/>
      <c r="H2555" s="6" t="s">
        <v>11</v>
      </c>
      <c r="I2555" s="19">
        <v>26784</v>
      </c>
    </row>
    <row r="2556" spans="2:9" x14ac:dyDescent="0.2">
      <c r="E2556"/>
      <c r="G2556" s="8"/>
      <c r="H2556" s="6" t="s">
        <v>12</v>
      </c>
      <c r="I2556" s="19">
        <v>1471200</v>
      </c>
    </row>
    <row r="2557" spans="2:9" x14ac:dyDescent="0.2">
      <c r="E2557"/>
      <c r="G2557" s="8"/>
      <c r="H2557" s="6" t="s">
        <v>18</v>
      </c>
      <c r="I2557" s="19">
        <v>690000</v>
      </c>
    </row>
    <row r="2558" spans="2:9" x14ac:dyDescent="0.2">
      <c r="E2558"/>
      <c r="G2558" s="8"/>
      <c r="H2558" s="6" t="s">
        <v>903</v>
      </c>
      <c r="I2558" s="19">
        <v>85000</v>
      </c>
    </row>
    <row r="2559" spans="2:9" ht="15" customHeight="1" x14ac:dyDescent="0.2">
      <c r="E2559"/>
      <c r="F2559" s="20" t="s">
        <v>15</v>
      </c>
      <c r="G2559" s="21"/>
      <c r="H2559" s="22" t="s">
        <v>939</v>
      </c>
      <c r="I2559" s="23">
        <f>SUBTOTAL(9,I2555:I2558)</f>
        <v>2272984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5</v>
      </c>
      <c r="C2561" t="s">
        <v>892</v>
      </c>
      <c r="D2561" s="3">
        <v>530</v>
      </c>
      <c r="E2561" t="s">
        <v>933</v>
      </c>
      <c r="F2561" s="17">
        <v>53034</v>
      </c>
      <c r="G2561" s="18" t="s">
        <v>940</v>
      </c>
      <c r="I2561" s="1"/>
    </row>
    <row r="2562" spans="2:9" x14ac:dyDescent="0.2">
      <c r="E2562"/>
      <c r="G2562" s="8"/>
      <c r="H2562" s="6" t="s">
        <v>11</v>
      </c>
      <c r="I2562" s="19">
        <v>8747</v>
      </c>
    </row>
    <row r="2563" spans="2:9" x14ac:dyDescent="0.2">
      <c r="E2563"/>
      <c r="G2563" s="8"/>
      <c r="H2563" s="6" t="s">
        <v>12</v>
      </c>
      <c r="I2563" s="19">
        <v>7500</v>
      </c>
    </row>
    <row r="2564" spans="2:9" ht="15" customHeight="1" x14ac:dyDescent="0.2">
      <c r="E2564"/>
      <c r="F2564" s="20" t="s">
        <v>15</v>
      </c>
      <c r="G2564" s="21"/>
      <c r="H2564" s="22" t="s">
        <v>941</v>
      </c>
      <c r="I2564" s="23">
        <f>SUBTOTAL(9,I2562:I2563)</f>
        <v>16247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892</v>
      </c>
      <c r="D2566" s="3">
        <v>530</v>
      </c>
      <c r="E2566" t="s">
        <v>933</v>
      </c>
      <c r="F2566" s="17">
        <v>53036</v>
      </c>
      <c r="G2566" s="18" t="s">
        <v>942</v>
      </c>
      <c r="I2566" s="1"/>
    </row>
    <row r="2567" spans="2:9" x14ac:dyDescent="0.2">
      <c r="E2567"/>
      <c r="G2567" s="8"/>
      <c r="H2567" s="6" t="s">
        <v>11</v>
      </c>
      <c r="I2567" s="19">
        <v>13769</v>
      </c>
    </row>
    <row r="2568" spans="2:9" x14ac:dyDescent="0.2">
      <c r="E2568"/>
      <c r="G2568" s="8"/>
      <c r="H2568" s="6" t="s">
        <v>12</v>
      </c>
      <c r="I2568" s="19">
        <v>28000</v>
      </c>
    </row>
    <row r="2569" spans="2:9" ht="15" customHeight="1" x14ac:dyDescent="0.2">
      <c r="E2569"/>
      <c r="F2569" s="20" t="s">
        <v>15</v>
      </c>
      <c r="G2569" s="21"/>
      <c r="H2569" s="22" t="s">
        <v>943</v>
      </c>
      <c r="I2569" s="23">
        <f>SUBTOTAL(9,I2567:I2568)</f>
        <v>41769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892</v>
      </c>
      <c r="D2571" s="3">
        <v>530</v>
      </c>
      <c r="E2571" t="s">
        <v>933</v>
      </c>
      <c r="F2571" s="17">
        <v>53045</v>
      </c>
      <c r="G2571" s="18" t="s">
        <v>20</v>
      </c>
      <c r="I2571" s="1"/>
    </row>
    <row r="2572" spans="2:9" x14ac:dyDescent="0.2">
      <c r="E2572"/>
      <c r="G2572" s="8"/>
      <c r="H2572" s="6" t="s">
        <v>11</v>
      </c>
      <c r="I2572" s="19">
        <v>134048</v>
      </c>
    </row>
    <row r="2573" spans="2:9" x14ac:dyDescent="0.2">
      <c r="E2573"/>
      <c r="G2573" s="8"/>
      <c r="H2573" s="6" t="s">
        <v>12</v>
      </c>
      <c r="I2573" s="19">
        <v>829600</v>
      </c>
    </row>
    <row r="2574" spans="2:9" x14ac:dyDescent="0.2">
      <c r="E2574"/>
      <c r="G2574" s="8"/>
      <c r="H2574" s="6" t="s">
        <v>903</v>
      </c>
      <c r="I2574" s="19">
        <v>35000</v>
      </c>
    </row>
    <row r="2575" spans="2:9" ht="15" customHeight="1" x14ac:dyDescent="0.2">
      <c r="E2575"/>
      <c r="F2575" s="20" t="s">
        <v>15</v>
      </c>
      <c r="G2575" s="21"/>
      <c r="H2575" s="22" t="s">
        <v>944</v>
      </c>
      <c r="I2575" s="23">
        <f>SUBTOTAL(9,I2572:I2574)</f>
        <v>998648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892</v>
      </c>
      <c r="D2577" s="3">
        <v>531</v>
      </c>
      <c r="E2577" t="s">
        <v>945</v>
      </c>
      <c r="F2577" s="17">
        <v>53101</v>
      </c>
      <c r="G2577" s="18" t="s">
        <v>10</v>
      </c>
      <c r="I2577" s="1"/>
    </row>
    <row r="2578" spans="2:9" x14ac:dyDescent="0.2">
      <c r="E2578"/>
      <c r="G2578" s="8"/>
      <c r="H2578" s="6" t="s">
        <v>11</v>
      </c>
      <c r="I2578" s="19">
        <v>125</v>
      </c>
    </row>
    <row r="2579" spans="2:9" x14ac:dyDescent="0.2">
      <c r="E2579"/>
      <c r="G2579" s="8"/>
      <c r="H2579" s="6" t="s">
        <v>12</v>
      </c>
      <c r="I2579" s="19">
        <v>27207</v>
      </c>
    </row>
    <row r="2580" spans="2:9" ht="15" customHeight="1" x14ac:dyDescent="0.2">
      <c r="E2580"/>
      <c r="F2580" s="20" t="s">
        <v>15</v>
      </c>
      <c r="G2580" s="21"/>
      <c r="H2580" s="22" t="s">
        <v>946</v>
      </c>
      <c r="I2580" s="23">
        <f>SUBTOTAL(9,I2578:I2579)</f>
        <v>27332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892</v>
      </c>
      <c r="D2582" s="3">
        <v>531</v>
      </c>
      <c r="E2582" t="s">
        <v>945</v>
      </c>
      <c r="F2582" s="17">
        <v>53145</v>
      </c>
      <c r="G2582" s="18" t="s">
        <v>20</v>
      </c>
      <c r="I2582" s="1"/>
    </row>
    <row r="2583" spans="2:9" x14ac:dyDescent="0.2">
      <c r="E2583"/>
      <c r="G2583" s="8"/>
      <c r="H2583" s="6" t="s">
        <v>11</v>
      </c>
      <c r="I2583" s="19">
        <v>37577</v>
      </c>
    </row>
    <row r="2584" spans="2:9" x14ac:dyDescent="0.2">
      <c r="E2584"/>
      <c r="G2584" s="8"/>
      <c r="H2584" s="6" t="s">
        <v>12</v>
      </c>
      <c r="I2584" s="19">
        <v>63605</v>
      </c>
    </row>
    <row r="2585" spans="2:9" x14ac:dyDescent="0.2">
      <c r="E2585"/>
      <c r="G2585" s="8"/>
      <c r="H2585" s="6" t="s">
        <v>222</v>
      </c>
      <c r="I2585" s="19">
        <v>10000</v>
      </c>
    </row>
    <row r="2586" spans="2:9" x14ac:dyDescent="0.2">
      <c r="E2586"/>
      <c r="G2586" s="8"/>
      <c r="H2586" s="6" t="s">
        <v>903</v>
      </c>
      <c r="I2586" s="19">
        <v>7900</v>
      </c>
    </row>
    <row r="2587" spans="2:9" ht="15" customHeight="1" x14ac:dyDescent="0.2">
      <c r="E2587"/>
      <c r="F2587" s="20" t="s">
        <v>15</v>
      </c>
      <c r="G2587" s="21"/>
      <c r="H2587" s="22" t="s">
        <v>947</v>
      </c>
      <c r="I2587" s="23">
        <f>SUBTOTAL(9,I2583:I2586)</f>
        <v>119082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892</v>
      </c>
      <c r="D2589" s="3">
        <v>532</v>
      </c>
      <c r="E2589" t="s">
        <v>948</v>
      </c>
      <c r="F2589" s="17">
        <v>53221</v>
      </c>
      <c r="G2589" s="18" t="s">
        <v>17</v>
      </c>
      <c r="I2589" s="1"/>
    </row>
    <row r="2590" spans="2:9" x14ac:dyDescent="0.2">
      <c r="E2590"/>
      <c r="G2590" s="8"/>
      <c r="H2590" s="6" t="s">
        <v>11</v>
      </c>
      <c r="I2590" s="19">
        <v>25</v>
      </c>
    </row>
    <row r="2591" spans="2:9" x14ac:dyDescent="0.2">
      <c r="E2591"/>
      <c r="G2591" s="8"/>
      <c r="H2591" s="6" t="s">
        <v>12</v>
      </c>
      <c r="I2591" s="19">
        <v>97</v>
      </c>
    </row>
    <row r="2592" spans="2:9" ht="15" customHeight="1" x14ac:dyDescent="0.2">
      <c r="E2592"/>
      <c r="F2592" s="20" t="s">
        <v>15</v>
      </c>
      <c r="G2592" s="21"/>
      <c r="H2592" s="22" t="s">
        <v>949</v>
      </c>
      <c r="I2592" s="23">
        <f>SUBTOTAL(9,I2590:I2591)</f>
        <v>122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892</v>
      </c>
      <c r="D2594" s="3">
        <v>532</v>
      </c>
      <c r="E2594" t="s">
        <v>948</v>
      </c>
      <c r="F2594" s="17">
        <v>53230</v>
      </c>
      <c r="G2594" s="18" t="s">
        <v>950</v>
      </c>
      <c r="I2594" s="1"/>
    </row>
    <row r="2595" spans="2:9" x14ac:dyDescent="0.2">
      <c r="E2595"/>
      <c r="G2595" s="8"/>
      <c r="H2595" s="6" t="s">
        <v>11</v>
      </c>
      <c r="I2595" s="19">
        <v>1064</v>
      </c>
    </row>
    <row r="2596" spans="2:9" x14ac:dyDescent="0.2">
      <c r="E2596"/>
      <c r="G2596" s="8"/>
      <c r="H2596" s="6" t="s">
        <v>12</v>
      </c>
      <c r="I2596" s="19">
        <v>200</v>
      </c>
    </row>
    <row r="2597" spans="2:9" ht="15" customHeight="1" x14ac:dyDescent="0.2">
      <c r="E2597"/>
      <c r="F2597" s="20" t="s">
        <v>15</v>
      </c>
      <c r="G2597" s="21"/>
      <c r="H2597" s="22" t="s">
        <v>951</v>
      </c>
      <c r="I2597" s="23">
        <f>SUBTOTAL(9,I2595:I2596)</f>
        <v>1264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892</v>
      </c>
      <c r="D2599" s="3">
        <v>533</v>
      </c>
      <c r="E2599" t="s">
        <v>952</v>
      </c>
      <c r="F2599" s="17">
        <v>53301</v>
      </c>
      <c r="G2599" s="18" t="s">
        <v>10</v>
      </c>
      <c r="I2599" s="1"/>
    </row>
    <row r="2600" spans="2:9" x14ac:dyDescent="0.2">
      <c r="E2600"/>
      <c r="G2600" s="8"/>
      <c r="H2600" s="6" t="s">
        <v>11</v>
      </c>
      <c r="I2600" s="19">
        <v>1110</v>
      </c>
    </row>
    <row r="2601" spans="2:9" x14ac:dyDescent="0.2">
      <c r="E2601"/>
      <c r="G2601" s="8"/>
      <c r="H2601" s="6" t="s">
        <v>12</v>
      </c>
      <c r="I2601" s="19">
        <v>21008</v>
      </c>
    </row>
    <row r="2602" spans="2:9" ht="15" customHeight="1" x14ac:dyDescent="0.2">
      <c r="E2602"/>
      <c r="F2602" s="20" t="s">
        <v>15</v>
      </c>
      <c r="G2602" s="21"/>
      <c r="H2602" s="22" t="s">
        <v>953</v>
      </c>
      <c r="I2602" s="23">
        <f>SUBTOTAL(9,I2600:I2601)</f>
        <v>22118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892</v>
      </c>
      <c r="D2604" s="3">
        <v>533</v>
      </c>
      <c r="E2604" t="s">
        <v>952</v>
      </c>
      <c r="F2604" s="17">
        <v>53345</v>
      </c>
      <c r="G2604" s="18" t="s">
        <v>20</v>
      </c>
      <c r="I2604" s="1"/>
    </row>
    <row r="2605" spans="2:9" x14ac:dyDescent="0.2">
      <c r="E2605"/>
      <c r="G2605" s="8"/>
      <c r="H2605" s="6" t="s">
        <v>11</v>
      </c>
      <c r="I2605" s="19">
        <v>40298</v>
      </c>
    </row>
    <row r="2606" spans="2:9" x14ac:dyDescent="0.2">
      <c r="E2606"/>
      <c r="G2606" s="8"/>
      <c r="H2606" s="6" t="s">
        <v>12</v>
      </c>
      <c r="I2606" s="19">
        <v>35000</v>
      </c>
    </row>
    <row r="2607" spans="2:9" x14ac:dyDescent="0.2">
      <c r="E2607"/>
      <c r="G2607" s="8"/>
      <c r="H2607" s="6" t="s">
        <v>222</v>
      </c>
      <c r="I2607" s="19">
        <v>142300</v>
      </c>
    </row>
    <row r="2608" spans="2:9" ht="15" customHeight="1" x14ac:dyDescent="0.2">
      <c r="E2608"/>
      <c r="F2608" s="20" t="s">
        <v>15</v>
      </c>
      <c r="G2608" s="21"/>
      <c r="H2608" s="22" t="s">
        <v>954</v>
      </c>
      <c r="I2608" s="23">
        <f>SUBTOTAL(9,I2605:I2607)</f>
        <v>217598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892</v>
      </c>
      <c r="D2610" s="3">
        <v>540</v>
      </c>
      <c r="E2610" t="s">
        <v>955</v>
      </c>
      <c r="F2610" s="17">
        <v>54001</v>
      </c>
      <c r="G2610" s="18" t="s">
        <v>10</v>
      </c>
      <c r="I2610" s="1"/>
    </row>
    <row r="2611" spans="2:9" x14ac:dyDescent="0.2">
      <c r="E2611"/>
      <c r="G2611" s="8"/>
      <c r="H2611" s="6" t="s">
        <v>11</v>
      </c>
      <c r="I2611" s="19">
        <v>5662</v>
      </c>
    </row>
    <row r="2612" spans="2:9" x14ac:dyDescent="0.2">
      <c r="E2612"/>
      <c r="G2612" s="8"/>
      <c r="H2612" s="6" t="s">
        <v>12</v>
      </c>
      <c r="I2612" s="19">
        <v>233339</v>
      </c>
    </row>
    <row r="2613" spans="2:9" x14ac:dyDescent="0.2">
      <c r="E2613"/>
      <c r="G2613" s="8"/>
      <c r="H2613" s="6" t="s">
        <v>18</v>
      </c>
      <c r="I2613" s="19">
        <v>-26071</v>
      </c>
    </row>
    <row r="2614" spans="2:9" x14ac:dyDescent="0.2">
      <c r="E2614"/>
      <c r="G2614" s="8"/>
      <c r="H2614" s="6" t="s">
        <v>13</v>
      </c>
      <c r="I2614" s="19">
        <v>701</v>
      </c>
    </row>
    <row r="2615" spans="2:9" x14ac:dyDescent="0.2">
      <c r="E2615"/>
      <c r="G2615" s="8"/>
      <c r="H2615" s="6" t="s">
        <v>903</v>
      </c>
      <c r="I2615" s="19">
        <v>-1176</v>
      </c>
    </row>
    <row r="2616" spans="2:9" ht="15" customHeight="1" x14ac:dyDescent="0.2">
      <c r="E2616"/>
      <c r="F2616" s="20" t="s">
        <v>15</v>
      </c>
      <c r="G2616" s="21"/>
      <c r="H2616" s="22" t="s">
        <v>956</v>
      </c>
      <c r="I2616" s="23">
        <f>SUBTOTAL(9,I2611:I2615)</f>
        <v>212455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892</v>
      </c>
      <c r="D2618" s="3">
        <v>540</v>
      </c>
      <c r="E2618" t="s">
        <v>955</v>
      </c>
      <c r="F2618" s="17">
        <v>54021</v>
      </c>
      <c r="G2618" s="18" t="s">
        <v>17</v>
      </c>
      <c r="I2618" s="1"/>
    </row>
    <row r="2619" spans="2:9" x14ac:dyDescent="0.2">
      <c r="E2619"/>
      <c r="G2619" s="8"/>
      <c r="H2619" s="6" t="s">
        <v>11</v>
      </c>
      <c r="I2619" s="19">
        <v>6203</v>
      </c>
    </row>
    <row r="2620" spans="2:9" x14ac:dyDescent="0.2">
      <c r="E2620"/>
      <c r="G2620" s="8"/>
      <c r="H2620" s="6" t="s">
        <v>12</v>
      </c>
      <c r="I2620" s="19">
        <v>44108</v>
      </c>
    </row>
    <row r="2621" spans="2:9" x14ac:dyDescent="0.2">
      <c r="E2621"/>
      <c r="G2621" s="8"/>
      <c r="H2621" s="6" t="s">
        <v>18</v>
      </c>
      <c r="I2621" s="19">
        <v>-8000</v>
      </c>
    </row>
    <row r="2622" spans="2:9" x14ac:dyDescent="0.2">
      <c r="E2622"/>
      <c r="G2622" s="8"/>
      <c r="H2622" s="6" t="s">
        <v>903</v>
      </c>
      <c r="I2622" s="19">
        <v>-4427</v>
      </c>
    </row>
    <row r="2623" spans="2:9" ht="15" customHeight="1" x14ac:dyDescent="0.2">
      <c r="E2623"/>
      <c r="F2623" s="20" t="s">
        <v>15</v>
      </c>
      <c r="G2623" s="21"/>
      <c r="H2623" s="22" t="s">
        <v>957</v>
      </c>
      <c r="I2623" s="23">
        <f>SUBTOTAL(9,I2619:I2622)</f>
        <v>37884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892</v>
      </c>
      <c r="D2625" s="3">
        <v>540</v>
      </c>
      <c r="E2625" t="s">
        <v>955</v>
      </c>
      <c r="F2625" s="17">
        <v>54022</v>
      </c>
      <c r="G2625" s="18" t="s">
        <v>958</v>
      </c>
      <c r="I2625" s="1"/>
    </row>
    <row r="2626" spans="2:9" x14ac:dyDescent="0.2">
      <c r="E2626"/>
      <c r="G2626" s="8"/>
      <c r="H2626" s="6" t="s">
        <v>12</v>
      </c>
      <c r="I2626" s="19">
        <v>80000</v>
      </c>
    </row>
    <row r="2627" spans="2:9" x14ac:dyDescent="0.2">
      <c r="E2627"/>
      <c r="G2627" s="8"/>
      <c r="H2627" s="6" t="s">
        <v>903</v>
      </c>
      <c r="I2627" s="19">
        <v>15000</v>
      </c>
    </row>
    <row r="2628" spans="2:9" ht="15" customHeight="1" x14ac:dyDescent="0.2">
      <c r="E2628"/>
      <c r="F2628" s="20" t="s">
        <v>15</v>
      </c>
      <c r="G2628" s="21"/>
      <c r="H2628" s="22" t="s">
        <v>959</v>
      </c>
      <c r="I2628" s="23">
        <f>SUBTOTAL(9,I2626:I2627)</f>
        <v>95000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892</v>
      </c>
      <c r="D2630" s="3">
        <v>540</v>
      </c>
      <c r="E2630" t="s">
        <v>955</v>
      </c>
      <c r="F2630" s="17">
        <v>54023</v>
      </c>
      <c r="G2630" s="18" t="s">
        <v>960</v>
      </c>
      <c r="I2630" s="1"/>
    </row>
    <row r="2631" spans="2:9" x14ac:dyDescent="0.2">
      <c r="E2631"/>
      <c r="G2631" s="8"/>
      <c r="H2631" s="6" t="s">
        <v>11</v>
      </c>
      <c r="I2631" s="19">
        <v>13552</v>
      </c>
    </row>
    <row r="2632" spans="2:9" x14ac:dyDescent="0.2">
      <c r="E2632"/>
      <c r="G2632" s="8"/>
      <c r="H2632" s="6" t="s">
        <v>12</v>
      </c>
      <c r="I2632" s="19">
        <v>111585</v>
      </c>
    </row>
    <row r="2633" spans="2:9" x14ac:dyDescent="0.2">
      <c r="E2633"/>
      <c r="G2633" s="8"/>
      <c r="H2633" s="6" t="s">
        <v>18</v>
      </c>
      <c r="I2633" s="19">
        <v>5800</v>
      </c>
    </row>
    <row r="2634" spans="2:9" x14ac:dyDescent="0.2">
      <c r="E2634"/>
      <c r="G2634" s="8"/>
      <c r="H2634" s="6" t="s">
        <v>222</v>
      </c>
      <c r="I2634" s="19">
        <v>6000</v>
      </c>
    </row>
    <row r="2635" spans="2:9" ht="15" customHeight="1" x14ac:dyDescent="0.2">
      <c r="E2635"/>
      <c r="F2635" s="20" t="s">
        <v>15</v>
      </c>
      <c r="G2635" s="21"/>
      <c r="H2635" s="22" t="s">
        <v>961</v>
      </c>
      <c r="I2635" s="23">
        <f>SUBTOTAL(9,I2631:I2634)</f>
        <v>136937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892</v>
      </c>
      <c r="D2637" s="3">
        <v>540</v>
      </c>
      <c r="E2637" t="s">
        <v>955</v>
      </c>
      <c r="F2637" s="17">
        <v>54025</v>
      </c>
      <c r="G2637" s="18" t="s">
        <v>962</v>
      </c>
      <c r="I2637" s="1"/>
    </row>
    <row r="2638" spans="2:9" x14ac:dyDescent="0.2">
      <c r="E2638"/>
      <c r="G2638" s="8"/>
      <c r="H2638" s="6" t="s">
        <v>11</v>
      </c>
      <c r="I2638" s="19">
        <v>40571</v>
      </c>
    </row>
    <row r="2639" spans="2:9" x14ac:dyDescent="0.2">
      <c r="E2639"/>
      <c r="G2639" s="8"/>
      <c r="H2639" s="6" t="s">
        <v>12</v>
      </c>
      <c r="I2639" s="19">
        <v>146077</v>
      </c>
    </row>
    <row r="2640" spans="2:9" x14ac:dyDescent="0.2">
      <c r="E2640"/>
      <c r="G2640" s="8"/>
      <c r="H2640" s="6" t="s">
        <v>903</v>
      </c>
      <c r="I2640" s="19">
        <v>-9800</v>
      </c>
    </row>
    <row r="2641" spans="2:9" ht="15" customHeight="1" x14ac:dyDescent="0.2">
      <c r="E2641"/>
      <c r="F2641" s="20" t="s">
        <v>15</v>
      </c>
      <c r="G2641" s="21"/>
      <c r="H2641" s="22" t="s">
        <v>963</v>
      </c>
      <c r="I2641" s="23">
        <f>SUBTOTAL(9,I2638:I2640)</f>
        <v>176848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892</v>
      </c>
      <c r="D2643" s="3">
        <v>540</v>
      </c>
      <c r="E2643" t="s">
        <v>955</v>
      </c>
      <c r="F2643" s="17">
        <v>54026</v>
      </c>
      <c r="G2643" s="18" t="s">
        <v>964</v>
      </c>
      <c r="I2643" s="1"/>
    </row>
    <row r="2644" spans="2:9" x14ac:dyDescent="0.2">
      <c r="E2644"/>
      <c r="G2644" s="8"/>
      <c r="H2644" s="6" t="s">
        <v>11</v>
      </c>
      <c r="I2644" s="19">
        <v>13887</v>
      </c>
    </row>
    <row r="2645" spans="2:9" x14ac:dyDescent="0.2">
      <c r="E2645"/>
      <c r="G2645" s="8"/>
      <c r="H2645" s="6" t="s">
        <v>12</v>
      </c>
      <c r="I2645" s="19">
        <v>20298</v>
      </c>
    </row>
    <row r="2646" spans="2:9" ht="15" customHeight="1" x14ac:dyDescent="0.2">
      <c r="E2646"/>
      <c r="F2646" s="20" t="s">
        <v>15</v>
      </c>
      <c r="G2646" s="21"/>
      <c r="H2646" s="22" t="s">
        <v>965</v>
      </c>
      <c r="I2646" s="23">
        <f>SUBTOTAL(9,I2644:I2645)</f>
        <v>34185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5</v>
      </c>
      <c r="C2648" t="s">
        <v>892</v>
      </c>
      <c r="D2648" s="3">
        <v>540</v>
      </c>
      <c r="E2648" t="s">
        <v>955</v>
      </c>
      <c r="F2648" s="17">
        <v>54028</v>
      </c>
      <c r="G2648" s="18" t="s">
        <v>966</v>
      </c>
      <c r="I2648" s="1"/>
    </row>
    <row r="2649" spans="2:9" x14ac:dyDescent="0.2">
      <c r="E2649"/>
      <c r="G2649" s="8"/>
      <c r="H2649" s="6" t="s">
        <v>11</v>
      </c>
      <c r="I2649" s="19">
        <v>16320</v>
      </c>
    </row>
    <row r="2650" spans="2:9" x14ac:dyDescent="0.2">
      <c r="E2650"/>
      <c r="G2650" s="8"/>
      <c r="H2650" s="6" t="s">
        <v>12</v>
      </c>
      <c r="I2650" s="19">
        <v>221548</v>
      </c>
    </row>
    <row r="2651" spans="2:9" x14ac:dyDescent="0.2">
      <c r="E2651"/>
      <c r="G2651" s="8"/>
      <c r="H2651" s="6" t="s">
        <v>18</v>
      </c>
      <c r="I2651" s="19">
        <v>25800</v>
      </c>
    </row>
    <row r="2652" spans="2:9" x14ac:dyDescent="0.2">
      <c r="E2652"/>
      <c r="G2652" s="8"/>
      <c r="H2652" s="6" t="s">
        <v>903</v>
      </c>
      <c r="I2652" s="19">
        <v>17455</v>
      </c>
    </row>
    <row r="2653" spans="2:9" ht="15" customHeight="1" x14ac:dyDescent="0.2">
      <c r="E2653"/>
      <c r="F2653" s="20" t="s">
        <v>15</v>
      </c>
      <c r="G2653" s="21"/>
      <c r="H2653" s="22" t="s">
        <v>967</v>
      </c>
      <c r="I2653" s="23">
        <f>SUBTOTAL(9,I2649:I2652)</f>
        <v>281123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892</v>
      </c>
      <c r="D2655" s="3">
        <v>540</v>
      </c>
      <c r="E2655" t="s">
        <v>955</v>
      </c>
      <c r="F2655" s="17">
        <v>54071</v>
      </c>
      <c r="G2655" s="18" t="s">
        <v>968</v>
      </c>
      <c r="I2655" s="1"/>
    </row>
    <row r="2656" spans="2:9" x14ac:dyDescent="0.2">
      <c r="E2656"/>
      <c r="G2656" s="8"/>
      <c r="H2656" s="6" t="s">
        <v>12</v>
      </c>
      <c r="I2656" s="19">
        <v>811</v>
      </c>
    </row>
    <row r="2657" spans="2:9" ht="15" customHeight="1" x14ac:dyDescent="0.2">
      <c r="E2657"/>
      <c r="F2657" s="20" t="s">
        <v>15</v>
      </c>
      <c r="G2657" s="21"/>
      <c r="H2657" s="22" t="s">
        <v>969</v>
      </c>
      <c r="I2657" s="23">
        <f>SUBTOTAL(9,I2656:I2656)</f>
        <v>811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892</v>
      </c>
      <c r="D2659" s="3">
        <v>541</v>
      </c>
      <c r="E2659" t="s">
        <v>970</v>
      </c>
      <c r="F2659" s="17">
        <v>54122</v>
      </c>
      <c r="G2659" s="18" t="s">
        <v>971</v>
      </c>
      <c r="I2659" s="1"/>
    </row>
    <row r="2660" spans="2:9" x14ac:dyDescent="0.2">
      <c r="E2660"/>
      <c r="G2660" s="8"/>
      <c r="H2660" s="6" t="s">
        <v>11</v>
      </c>
      <c r="I2660" s="19">
        <v>7392</v>
      </c>
    </row>
    <row r="2661" spans="2:9" x14ac:dyDescent="0.2">
      <c r="E2661"/>
      <c r="G2661" s="8"/>
      <c r="H2661" s="6" t="s">
        <v>12</v>
      </c>
      <c r="I2661" s="19">
        <v>20723</v>
      </c>
    </row>
    <row r="2662" spans="2:9" x14ac:dyDescent="0.2">
      <c r="E2662"/>
      <c r="G2662" s="8"/>
      <c r="H2662" s="6" t="s">
        <v>903</v>
      </c>
      <c r="I2662" s="19">
        <v>-500</v>
      </c>
    </row>
    <row r="2663" spans="2:9" ht="15" customHeight="1" x14ac:dyDescent="0.2">
      <c r="E2663"/>
      <c r="F2663" s="20" t="s">
        <v>15</v>
      </c>
      <c r="G2663" s="21"/>
      <c r="H2663" s="22" t="s">
        <v>972</v>
      </c>
      <c r="I2663" s="23">
        <f>SUBTOTAL(9,I2660:I2662)</f>
        <v>27615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5</v>
      </c>
      <c r="C2665" t="s">
        <v>892</v>
      </c>
      <c r="D2665" s="3">
        <v>541</v>
      </c>
      <c r="E2665" t="s">
        <v>970</v>
      </c>
      <c r="F2665" s="17">
        <v>54150</v>
      </c>
      <c r="G2665" s="18" t="s">
        <v>911</v>
      </c>
      <c r="I2665" s="1"/>
    </row>
    <row r="2666" spans="2:9" x14ac:dyDescent="0.2">
      <c r="E2666"/>
      <c r="G2666" s="8"/>
      <c r="H2666" s="6" t="s">
        <v>12</v>
      </c>
      <c r="I2666" s="19">
        <v>205617</v>
      </c>
    </row>
    <row r="2667" spans="2:9" ht="15" customHeight="1" x14ac:dyDescent="0.2">
      <c r="E2667"/>
      <c r="F2667" s="20" t="s">
        <v>15</v>
      </c>
      <c r="G2667" s="21"/>
      <c r="H2667" s="22" t="s">
        <v>973</v>
      </c>
      <c r="I2667" s="23">
        <f>SUBTOTAL(9,I2666:I2666)</f>
        <v>205617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5</v>
      </c>
      <c r="C2669" t="s">
        <v>892</v>
      </c>
      <c r="D2669" s="3">
        <v>541</v>
      </c>
      <c r="E2669" t="s">
        <v>970</v>
      </c>
      <c r="F2669" s="17">
        <v>54160</v>
      </c>
      <c r="G2669" s="18" t="s">
        <v>974</v>
      </c>
      <c r="I2669" s="1"/>
    </row>
    <row r="2670" spans="2:9" x14ac:dyDescent="0.2">
      <c r="E2670"/>
      <c r="G2670" s="8"/>
      <c r="H2670" s="6" t="s">
        <v>11</v>
      </c>
      <c r="I2670" s="19">
        <v>143</v>
      </c>
    </row>
    <row r="2671" spans="2:9" x14ac:dyDescent="0.2">
      <c r="E2671"/>
      <c r="G2671" s="8"/>
      <c r="H2671" s="6" t="s">
        <v>12</v>
      </c>
      <c r="I2671" s="19">
        <v>256142</v>
      </c>
    </row>
    <row r="2672" spans="2:9" x14ac:dyDescent="0.2">
      <c r="E2672"/>
      <c r="G2672" s="8"/>
      <c r="H2672" s="6" t="s">
        <v>330</v>
      </c>
      <c r="I2672" s="19">
        <v>150000</v>
      </c>
    </row>
    <row r="2673" spans="2:9" ht="15" customHeight="1" x14ac:dyDescent="0.2">
      <c r="E2673"/>
      <c r="F2673" s="20" t="s">
        <v>15</v>
      </c>
      <c r="G2673" s="21"/>
      <c r="H2673" s="22" t="s">
        <v>975</v>
      </c>
      <c r="I2673" s="23">
        <f>SUBTOTAL(9,I2670:I2672)</f>
        <v>406285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892</v>
      </c>
      <c r="D2675" s="3">
        <v>541</v>
      </c>
      <c r="E2675" t="s">
        <v>970</v>
      </c>
      <c r="F2675" s="17">
        <v>54170</v>
      </c>
      <c r="G2675" s="18" t="s">
        <v>976</v>
      </c>
      <c r="I2675" s="1"/>
    </row>
    <row r="2676" spans="2:9" x14ac:dyDescent="0.2">
      <c r="E2676"/>
      <c r="G2676" s="8"/>
      <c r="H2676" s="6" t="s">
        <v>12</v>
      </c>
      <c r="I2676" s="19">
        <v>15287</v>
      </c>
    </row>
    <row r="2677" spans="2:9" x14ac:dyDescent="0.2">
      <c r="E2677"/>
      <c r="G2677" s="8"/>
      <c r="H2677" s="6" t="s">
        <v>903</v>
      </c>
      <c r="I2677" s="19">
        <v>470</v>
      </c>
    </row>
    <row r="2678" spans="2:9" ht="15" customHeight="1" x14ac:dyDescent="0.2">
      <c r="E2678"/>
      <c r="F2678" s="20" t="s">
        <v>15</v>
      </c>
      <c r="G2678" s="21"/>
      <c r="H2678" s="22" t="s">
        <v>977</v>
      </c>
      <c r="I2678" s="23">
        <f>SUBTOTAL(9,I2676:I2677)</f>
        <v>15757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892</v>
      </c>
      <c r="D2680" s="3">
        <v>542</v>
      </c>
      <c r="E2680" t="s">
        <v>978</v>
      </c>
      <c r="F2680" s="17">
        <v>54201</v>
      </c>
      <c r="G2680" s="18" t="s">
        <v>10</v>
      </c>
      <c r="I2680" s="1"/>
    </row>
    <row r="2681" spans="2:9" x14ac:dyDescent="0.2">
      <c r="E2681"/>
      <c r="G2681" s="8"/>
      <c r="H2681" s="6" t="s">
        <v>11</v>
      </c>
      <c r="I2681" s="19">
        <v>7</v>
      </c>
    </row>
    <row r="2682" spans="2:9" x14ac:dyDescent="0.2">
      <c r="E2682"/>
      <c r="G2682" s="8"/>
      <c r="H2682" s="6" t="s">
        <v>12</v>
      </c>
      <c r="I2682" s="19">
        <v>4882</v>
      </c>
    </row>
    <row r="2683" spans="2:9" ht="15" customHeight="1" x14ac:dyDescent="0.2">
      <c r="E2683"/>
      <c r="F2683" s="20" t="s">
        <v>15</v>
      </c>
      <c r="G2683" s="21"/>
      <c r="H2683" s="22" t="s">
        <v>979</v>
      </c>
      <c r="I2683" s="23">
        <f>SUBTOTAL(9,I2681:I2682)</f>
        <v>4889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892</v>
      </c>
      <c r="D2685" s="3">
        <v>542</v>
      </c>
      <c r="E2685" t="s">
        <v>978</v>
      </c>
      <c r="F2685" s="17">
        <v>54270</v>
      </c>
      <c r="G2685" s="18" t="s">
        <v>980</v>
      </c>
      <c r="I2685" s="1"/>
    </row>
    <row r="2686" spans="2:9" x14ac:dyDescent="0.2">
      <c r="E2686"/>
      <c r="G2686" s="8"/>
      <c r="H2686" s="6" t="s">
        <v>12</v>
      </c>
      <c r="I2686" s="19">
        <v>73788</v>
      </c>
    </row>
    <row r="2687" spans="2:9" x14ac:dyDescent="0.2">
      <c r="E2687"/>
      <c r="G2687" s="8"/>
      <c r="H2687" s="6" t="s">
        <v>903</v>
      </c>
      <c r="I2687" s="19">
        <v>-32480</v>
      </c>
    </row>
    <row r="2688" spans="2:9" ht="15" customHeight="1" x14ac:dyDescent="0.2">
      <c r="E2688"/>
      <c r="F2688" s="20" t="s">
        <v>15</v>
      </c>
      <c r="G2688" s="21"/>
      <c r="H2688" s="22" t="s">
        <v>981</v>
      </c>
      <c r="I2688" s="23">
        <f>SUBTOTAL(9,I2686:I2687)</f>
        <v>41308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892</v>
      </c>
      <c r="D2690" s="3">
        <v>543</v>
      </c>
      <c r="E2690" t="s">
        <v>982</v>
      </c>
      <c r="F2690" s="17">
        <v>54301</v>
      </c>
      <c r="G2690" s="18" t="s">
        <v>10</v>
      </c>
      <c r="I2690" s="1"/>
    </row>
    <row r="2691" spans="2:9" x14ac:dyDescent="0.2">
      <c r="E2691"/>
      <c r="G2691" s="8"/>
      <c r="H2691" s="6" t="s">
        <v>12</v>
      </c>
      <c r="I2691" s="19">
        <v>231933</v>
      </c>
    </row>
    <row r="2692" spans="2:9" x14ac:dyDescent="0.2">
      <c r="E2692"/>
      <c r="G2692" s="8"/>
      <c r="H2692" s="6" t="s">
        <v>13</v>
      </c>
      <c r="I2692" s="19">
        <v>766</v>
      </c>
    </row>
    <row r="2693" spans="2:9" ht="15" customHeight="1" x14ac:dyDescent="0.2">
      <c r="E2693"/>
      <c r="F2693" s="20" t="s">
        <v>15</v>
      </c>
      <c r="G2693" s="21"/>
      <c r="H2693" s="22" t="s">
        <v>983</v>
      </c>
      <c r="I2693" s="23">
        <f>SUBTOTAL(9,I2691:I2692)</f>
        <v>232699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892</v>
      </c>
      <c r="D2695" s="3">
        <v>543</v>
      </c>
      <c r="E2695" t="s">
        <v>982</v>
      </c>
      <c r="F2695" s="17">
        <v>54345</v>
      </c>
      <c r="G2695" s="18" t="s">
        <v>20</v>
      </c>
      <c r="I2695" s="1"/>
    </row>
    <row r="2696" spans="2:9" x14ac:dyDescent="0.2">
      <c r="E2696"/>
      <c r="G2696" s="8"/>
      <c r="H2696" s="6" t="s">
        <v>11</v>
      </c>
      <c r="I2696" s="19">
        <v>19086</v>
      </c>
    </row>
    <row r="2697" spans="2:9" x14ac:dyDescent="0.2">
      <c r="E2697"/>
      <c r="G2697" s="8"/>
      <c r="H2697" s="6" t="s">
        <v>12</v>
      </c>
      <c r="I2697" s="19">
        <v>15785</v>
      </c>
    </row>
    <row r="2698" spans="2:9" ht="15" customHeight="1" x14ac:dyDescent="0.2">
      <c r="E2698"/>
      <c r="F2698" s="20" t="s">
        <v>15</v>
      </c>
      <c r="G2698" s="21"/>
      <c r="H2698" s="22" t="s">
        <v>984</v>
      </c>
      <c r="I2698" s="23">
        <f>SUBTOTAL(9,I2696:I2697)</f>
        <v>34871</v>
      </c>
    </row>
    <row r="2699" spans="2:9" x14ac:dyDescent="0.2">
      <c r="F2699" s="20"/>
      <c r="G2699" s="24"/>
      <c r="H2699" s="25"/>
      <c r="I2699" s="26"/>
    </row>
    <row r="2700" spans="2:9" ht="15" customHeight="1" x14ac:dyDescent="0.2">
      <c r="B2700" s="2">
        <v>5</v>
      </c>
      <c r="C2700" t="s">
        <v>892</v>
      </c>
      <c r="D2700" s="3">
        <v>543</v>
      </c>
      <c r="E2700" t="s">
        <v>982</v>
      </c>
      <c r="F2700" s="17">
        <v>54370</v>
      </c>
      <c r="G2700" s="18" t="s">
        <v>985</v>
      </c>
      <c r="I2700" s="1"/>
    </row>
    <row r="2701" spans="2:9" x14ac:dyDescent="0.2">
      <c r="E2701"/>
      <c r="G2701" s="8"/>
      <c r="H2701" s="6" t="s">
        <v>11</v>
      </c>
      <c r="I2701" s="19">
        <v>213425</v>
      </c>
    </row>
    <row r="2702" spans="2:9" x14ac:dyDescent="0.2">
      <c r="E2702"/>
      <c r="G2702" s="8"/>
      <c r="H2702" s="6" t="s">
        <v>12</v>
      </c>
      <c r="I2702" s="19">
        <v>141369</v>
      </c>
    </row>
    <row r="2703" spans="2:9" x14ac:dyDescent="0.2">
      <c r="E2703"/>
      <c r="G2703" s="8"/>
      <c r="H2703" s="6" t="s">
        <v>222</v>
      </c>
      <c r="I2703" s="19">
        <v>90000</v>
      </c>
    </row>
    <row r="2704" spans="2:9" ht="15" customHeight="1" x14ac:dyDescent="0.2">
      <c r="E2704"/>
      <c r="F2704" s="20" t="s">
        <v>15</v>
      </c>
      <c r="G2704" s="21"/>
      <c r="H2704" s="22" t="s">
        <v>986</v>
      </c>
      <c r="I2704" s="23">
        <f>SUBTOTAL(9,I2701:I2703)</f>
        <v>444794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892</v>
      </c>
      <c r="D2706" s="3">
        <v>545</v>
      </c>
      <c r="E2706" t="s">
        <v>987</v>
      </c>
      <c r="F2706" s="17">
        <v>54501</v>
      </c>
      <c r="G2706" s="18" t="s">
        <v>10</v>
      </c>
      <c r="I2706" s="1"/>
    </row>
    <row r="2707" spans="2:9" x14ac:dyDescent="0.2">
      <c r="E2707"/>
      <c r="G2707" s="8"/>
      <c r="H2707" s="6" t="s">
        <v>11</v>
      </c>
      <c r="I2707" s="19">
        <v>2220</v>
      </c>
    </row>
    <row r="2708" spans="2:9" x14ac:dyDescent="0.2">
      <c r="E2708"/>
      <c r="G2708" s="8"/>
      <c r="H2708" s="6" t="s">
        <v>12</v>
      </c>
      <c r="I2708" s="19">
        <v>66478</v>
      </c>
    </row>
    <row r="2709" spans="2:9" x14ac:dyDescent="0.2">
      <c r="E2709"/>
      <c r="G2709" s="8"/>
      <c r="H2709" s="6" t="s">
        <v>13</v>
      </c>
      <c r="I2709" s="19">
        <v>225</v>
      </c>
    </row>
    <row r="2710" spans="2:9" ht="15" customHeight="1" x14ac:dyDescent="0.2">
      <c r="E2710"/>
      <c r="F2710" s="20" t="s">
        <v>15</v>
      </c>
      <c r="G2710" s="21"/>
      <c r="H2710" s="22" t="s">
        <v>988</v>
      </c>
      <c r="I2710" s="23">
        <f>SUBTOTAL(9,I2707:I2709)</f>
        <v>68923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892</v>
      </c>
      <c r="D2712" s="3">
        <v>546</v>
      </c>
      <c r="E2712" t="s">
        <v>989</v>
      </c>
      <c r="F2712" s="17">
        <v>54601</v>
      </c>
      <c r="G2712" s="18" t="s">
        <v>10</v>
      </c>
      <c r="I2712" s="1"/>
    </row>
    <row r="2713" spans="2:9" x14ac:dyDescent="0.2">
      <c r="E2713"/>
      <c r="G2713" s="8"/>
      <c r="H2713" s="6" t="s">
        <v>11</v>
      </c>
      <c r="I2713" s="19">
        <v>118</v>
      </c>
    </row>
    <row r="2714" spans="2:9" x14ac:dyDescent="0.2">
      <c r="E2714"/>
      <c r="G2714" s="8"/>
      <c r="H2714" s="6" t="s">
        <v>12</v>
      </c>
      <c r="I2714" s="19">
        <v>2564</v>
      </c>
    </row>
    <row r="2715" spans="2:9" ht="15" customHeight="1" x14ac:dyDescent="0.2">
      <c r="E2715"/>
      <c r="F2715" s="20" t="s">
        <v>15</v>
      </c>
      <c r="G2715" s="21"/>
      <c r="H2715" s="22" t="s">
        <v>990</v>
      </c>
      <c r="I2715" s="23">
        <f>SUBTOTAL(9,I2713:I2714)</f>
        <v>2682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892</v>
      </c>
      <c r="D2717" s="3">
        <v>553</v>
      </c>
      <c r="E2717" t="s">
        <v>991</v>
      </c>
      <c r="F2717" s="17">
        <v>55361</v>
      </c>
      <c r="G2717" s="18" t="s">
        <v>992</v>
      </c>
      <c r="I2717" s="1"/>
    </row>
    <row r="2718" spans="2:9" x14ac:dyDescent="0.2">
      <c r="E2718"/>
      <c r="G2718" s="8"/>
      <c r="H2718" s="6" t="s">
        <v>12</v>
      </c>
      <c r="I2718" s="19">
        <v>763307</v>
      </c>
    </row>
    <row r="2719" spans="2:9" x14ac:dyDescent="0.2">
      <c r="E2719"/>
      <c r="G2719" s="8"/>
      <c r="H2719" s="6" t="s">
        <v>222</v>
      </c>
      <c r="I2719" s="19">
        <v>600000</v>
      </c>
    </row>
    <row r="2720" spans="2:9" x14ac:dyDescent="0.2">
      <c r="E2720"/>
      <c r="G2720" s="8"/>
      <c r="H2720" s="6" t="s">
        <v>296</v>
      </c>
      <c r="I2720" s="19">
        <v>120000</v>
      </c>
    </row>
    <row r="2721" spans="2:9" ht="15" customHeight="1" x14ac:dyDescent="0.2">
      <c r="E2721"/>
      <c r="F2721" s="20" t="s">
        <v>15</v>
      </c>
      <c r="G2721" s="21"/>
      <c r="H2721" s="22" t="s">
        <v>993</v>
      </c>
      <c r="I2721" s="23">
        <f>SUBTOTAL(9,I2718:I2720)</f>
        <v>1483307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5</v>
      </c>
      <c r="C2723" t="s">
        <v>892</v>
      </c>
      <c r="D2723" s="3">
        <v>553</v>
      </c>
      <c r="E2723" t="s">
        <v>991</v>
      </c>
      <c r="F2723" s="17">
        <v>55362</v>
      </c>
      <c r="G2723" s="18" t="s">
        <v>994</v>
      </c>
      <c r="I2723" s="1"/>
    </row>
    <row r="2724" spans="2:9" x14ac:dyDescent="0.2">
      <c r="E2724"/>
      <c r="G2724" s="8"/>
      <c r="H2724" s="6" t="s">
        <v>12</v>
      </c>
      <c r="I2724" s="19">
        <v>16411</v>
      </c>
    </row>
    <row r="2725" spans="2:9" ht="15" customHeight="1" x14ac:dyDescent="0.2">
      <c r="E2725"/>
      <c r="F2725" s="20" t="s">
        <v>15</v>
      </c>
      <c r="G2725" s="21"/>
      <c r="H2725" s="22" t="s">
        <v>995</v>
      </c>
      <c r="I2725" s="23">
        <f>SUBTOTAL(9,I2724:I2724)</f>
        <v>16411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892</v>
      </c>
      <c r="D2727" s="3">
        <v>553</v>
      </c>
      <c r="E2727" t="s">
        <v>991</v>
      </c>
      <c r="F2727" s="17">
        <v>55363</v>
      </c>
      <c r="G2727" s="18" t="s">
        <v>996</v>
      </c>
      <c r="I2727" s="1"/>
    </row>
    <row r="2728" spans="2:9" x14ac:dyDescent="0.2">
      <c r="E2728"/>
      <c r="G2728" s="8"/>
      <c r="H2728" s="6" t="s">
        <v>12</v>
      </c>
      <c r="I2728" s="19">
        <v>101404</v>
      </c>
    </row>
    <row r="2729" spans="2:9" ht="15" customHeight="1" x14ac:dyDescent="0.2">
      <c r="E2729"/>
      <c r="F2729" s="20" t="s">
        <v>15</v>
      </c>
      <c r="G2729" s="21"/>
      <c r="H2729" s="22" t="s">
        <v>997</v>
      </c>
      <c r="I2729" s="23">
        <f>SUBTOTAL(9,I2728:I2728)</f>
        <v>101404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892</v>
      </c>
      <c r="D2731" s="3">
        <v>553</v>
      </c>
      <c r="E2731" t="s">
        <v>991</v>
      </c>
      <c r="F2731" s="17">
        <v>55365</v>
      </c>
      <c r="G2731" s="18" t="s">
        <v>998</v>
      </c>
      <c r="I2731" s="1"/>
    </row>
    <row r="2732" spans="2:9" x14ac:dyDescent="0.2">
      <c r="E2732"/>
      <c r="G2732" s="8"/>
      <c r="H2732" s="6" t="s">
        <v>12</v>
      </c>
      <c r="I2732" s="19">
        <v>66000</v>
      </c>
    </row>
    <row r="2733" spans="2:9" x14ac:dyDescent="0.2">
      <c r="E2733"/>
      <c r="G2733" s="8"/>
      <c r="H2733" s="6" t="s">
        <v>903</v>
      </c>
      <c r="I2733" s="19">
        <v>15000</v>
      </c>
    </row>
    <row r="2734" spans="2:9" ht="15" customHeight="1" x14ac:dyDescent="0.2">
      <c r="E2734"/>
      <c r="F2734" s="20" t="s">
        <v>15</v>
      </c>
      <c r="G2734" s="21"/>
      <c r="H2734" s="22" t="s">
        <v>999</v>
      </c>
      <c r="I2734" s="23">
        <f>SUBTOTAL(9,I2732:I2733)</f>
        <v>81000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892</v>
      </c>
      <c r="D2736" s="3">
        <v>553</v>
      </c>
      <c r="E2736" t="s">
        <v>991</v>
      </c>
      <c r="F2736" s="17">
        <v>55367</v>
      </c>
      <c r="G2736" s="18" t="s">
        <v>1000</v>
      </c>
      <c r="I2736" s="1"/>
    </row>
    <row r="2737" spans="2:9" x14ac:dyDescent="0.2">
      <c r="E2737"/>
      <c r="G2737" s="8"/>
      <c r="H2737" s="6" t="s">
        <v>296</v>
      </c>
      <c r="I2737" s="19">
        <v>200000</v>
      </c>
    </row>
    <row r="2738" spans="2:9" x14ac:dyDescent="0.2">
      <c r="E2738"/>
      <c r="G2738" s="8"/>
      <c r="H2738" s="6" t="s">
        <v>903</v>
      </c>
      <c r="I2738" s="19">
        <v>-200000</v>
      </c>
    </row>
    <row r="2739" spans="2:9" ht="15" customHeight="1" x14ac:dyDescent="0.2">
      <c r="E2739"/>
      <c r="F2739" s="20" t="s">
        <v>15</v>
      </c>
      <c r="G2739" s="21"/>
      <c r="H2739" s="22" t="s">
        <v>1001</v>
      </c>
      <c r="I2739" s="23">
        <f>SUBTOTAL(9,I2737:I2738)</f>
        <v>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892</v>
      </c>
      <c r="D2741" s="3">
        <v>553</v>
      </c>
      <c r="E2741" t="s">
        <v>991</v>
      </c>
      <c r="F2741" s="17">
        <v>55374</v>
      </c>
      <c r="G2741" s="18" t="s">
        <v>1002</v>
      </c>
      <c r="I2741" s="1"/>
    </row>
    <row r="2742" spans="2:9" x14ac:dyDescent="0.2">
      <c r="E2742"/>
      <c r="G2742" s="8"/>
      <c r="H2742" s="6" t="s">
        <v>12</v>
      </c>
      <c r="I2742" s="19">
        <v>215954</v>
      </c>
    </row>
    <row r="2743" spans="2:9" ht="15" customHeight="1" x14ac:dyDescent="0.2">
      <c r="E2743"/>
      <c r="F2743" s="20" t="s">
        <v>15</v>
      </c>
      <c r="G2743" s="21"/>
      <c r="H2743" s="22" t="s">
        <v>1003</v>
      </c>
      <c r="I2743" s="23">
        <f>SUBTOTAL(9,I2742:I2742)</f>
        <v>215954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892</v>
      </c>
      <c r="D2745" s="3">
        <v>553</v>
      </c>
      <c r="E2745" t="s">
        <v>991</v>
      </c>
      <c r="F2745" s="17">
        <v>55376</v>
      </c>
      <c r="G2745" s="18" t="s">
        <v>1004</v>
      </c>
      <c r="I2745" s="1"/>
    </row>
    <row r="2746" spans="2:9" x14ac:dyDescent="0.2">
      <c r="E2746"/>
      <c r="G2746" s="8"/>
      <c r="H2746" s="6" t="s">
        <v>11</v>
      </c>
      <c r="I2746" s="19">
        <v>9087</v>
      </c>
    </row>
    <row r="2747" spans="2:9" x14ac:dyDescent="0.2">
      <c r="E2747"/>
      <c r="G2747" s="8"/>
      <c r="H2747" s="6" t="s">
        <v>12</v>
      </c>
      <c r="I2747" s="19">
        <v>30870</v>
      </c>
    </row>
    <row r="2748" spans="2:9" ht="15" customHeight="1" x14ac:dyDescent="0.2">
      <c r="E2748"/>
      <c r="F2748" s="20" t="s">
        <v>15</v>
      </c>
      <c r="G2748" s="21"/>
      <c r="H2748" s="22" t="s">
        <v>1005</v>
      </c>
      <c r="I2748" s="23">
        <f>SUBTOTAL(9,I2746:I2747)</f>
        <v>39957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5</v>
      </c>
      <c r="C2750" t="s">
        <v>892</v>
      </c>
      <c r="D2750" s="3">
        <v>554</v>
      </c>
      <c r="E2750" t="s">
        <v>1006</v>
      </c>
      <c r="F2750" s="17">
        <v>55401</v>
      </c>
      <c r="G2750" s="18" t="s">
        <v>10</v>
      </c>
      <c r="I2750" s="1"/>
    </row>
    <row r="2751" spans="2:9" x14ac:dyDescent="0.2">
      <c r="E2751"/>
      <c r="G2751" s="8"/>
      <c r="H2751" s="6" t="s">
        <v>11</v>
      </c>
      <c r="I2751" s="19">
        <v>927</v>
      </c>
    </row>
    <row r="2752" spans="2:9" x14ac:dyDescent="0.2">
      <c r="E2752"/>
      <c r="G2752" s="8"/>
      <c r="H2752" s="6" t="s">
        <v>12</v>
      </c>
      <c r="I2752" s="19">
        <v>33343</v>
      </c>
    </row>
    <row r="2753" spans="2:9" x14ac:dyDescent="0.2">
      <c r="E2753"/>
      <c r="G2753" s="8"/>
      <c r="H2753" s="6" t="s">
        <v>13</v>
      </c>
      <c r="I2753" s="19">
        <v>105</v>
      </c>
    </row>
    <row r="2754" spans="2:9" ht="15" customHeight="1" x14ac:dyDescent="0.2">
      <c r="E2754"/>
      <c r="F2754" s="20" t="s">
        <v>15</v>
      </c>
      <c r="G2754" s="21"/>
      <c r="H2754" s="22" t="s">
        <v>1007</v>
      </c>
      <c r="I2754" s="23">
        <f>SUBTOTAL(9,I2751:I2753)</f>
        <v>34375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5</v>
      </c>
      <c r="C2756" t="s">
        <v>892</v>
      </c>
      <c r="D2756" s="3">
        <v>554</v>
      </c>
      <c r="E2756" t="s">
        <v>1006</v>
      </c>
      <c r="F2756" s="17">
        <v>55473</v>
      </c>
      <c r="G2756" s="18" t="s">
        <v>1008</v>
      </c>
      <c r="I2756" s="1"/>
    </row>
    <row r="2757" spans="2:9" x14ac:dyDescent="0.2">
      <c r="E2757"/>
      <c r="G2757" s="8"/>
      <c r="H2757" s="6" t="s">
        <v>11</v>
      </c>
      <c r="I2757" s="19">
        <v>51659</v>
      </c>
    </row>
    <row r="2758" spans="2:9" x14ac:dyDescent="0.2">
      <c r="E2758"/>
      <c r="G2758" s="8"/>
      <c r="H2758" s="6" t="s">
        <v>12</v>
      </c>
      <c r="I2758" s="19">
        <v>59409</v>
      </c>
    </row>
    <row r="2759" spans="2:9" x14ac:dyDescent="0.2">
      <c r="E2759"/>
      <c r="G2759" s="8"/>
      <c r="H2759" s="6" t="s">
        <v>113</v>
      </c>
      <c r="I2759" s="19">
        <v>30000</v>
      </c>
    </row>
    <row r="2760" spans="2:9" ht="15" customHeight="1" x14ac:dyDescent="0.2">
      <c r="E2760"/>
      <c r="F2760" s="20" t="s">
        <v>15</v>
      </c>
      <c r="G2760" s="21"/>
      <c r="H2760" s="22" t="s">
        <v>1009</v>
      </c>
      <c r="I2760" s="23">
        <f>SUBTOTAL(9,I2757:I2759)</f>
        <v>141068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5</v>
      </c>
      <c r="C2762" t="s">
        <v>892</v>
      </c>
      <c r="D2762" s="3">
        <v>560</v>
      </c>
      <c r="E2762" t="s">
        <v>1010</v>
      </c>
      <c r="F2762" s="17">
        <v>56050</v>
      </c>
      <c r="G2762" s="18" t="s">
        <v>1011</v>
      </c>
      <c r="I2762" s="1"/>
    </row>
    <row r="2763" spans="2:9" x14ac:dyDescent="0.2">
      <c r="E2763"/>
      <c r="G2763" s="8"/>
      <c r="H2763" s="6" t="s">
        <v>12</v>
      </c>
      <c r="I2763" s="19">
        <v>512861</v>
      </c>
    </row>
    <row r="2764" spans="2:9" x14ac:dyDescent="0.2">
      <c r="E2764"/>
      <c r="G2764" s="8"/>
      <c r="H2764" s="6" t="s">
        <v>18</v>
      </c>
      <c r="I2764" s="19">
        <v>6107</v>
      </c>
    </row>
    <row r="2765" spans="2:9" ht="15" customHeight="1" x14ac:dyDescent="0.2">
      <c r="E2765"/>
      <c r="F2765" s="20" t="s">
        <v>15</v>
      </c>
      <c r="G2765" s="21"/>
      <c r="H2765" s="22" t="s">
        <v>1012</v>
      </c>
      <c r="I2765" s="23">
        <f>SUBTOTAL(9,I2763:I2764)</f>
        <v>518968</v>
      </c>
    </row>
    <row r="2766" spans="2:9" x14ac:dyDescent="0.2">
      <c r="F2766" s="20"/>
      <c r="G2766" s="24"/>
      <c r="H2766" s="25"/>
      <c r="I2766" s="26"/>
    </row>
    <row r="2767" spans="2:9" ht="15" customHeight="1" x14ac:dyDescent="0.2">
      <c r="B2767" s="2">
        <v>5</v>
      </c>
      <c r="C2767" t="s">
        <v>892</v>
      </c>
      <c r="D2767" s="3">
        <v>560</v>
      </c>
      <c r="E2767" t="s">
        <v>1010</v>
      </c>
      <c r="F2767" s="17">
        <v>56051</v>
      </c>
      <c r="G2767" s="18" t="s">
        <v>1013</v>
      </c>
      <c r="I2767" s="1"/>
    </row>
    <row r="2768" spans="2:9" x14ac:dyDescent="0.2">
      <c r="E2768"/>
      <c r="G2768" s="8"/>
      <c r="H2768" s="6" t="s">
        <v>12</v>
      </c>
      <c r="I2768" s="19">
        <v>7428</v>
      </c>
    </row>
    <row r="2769" spans="2:9" ht="15" customHeight="1" x14ac:dyDescent="0.2">
      <c r="E2769"/>
      <c r="F2769" s="20" t="s">
        <v>15</v>
      </c>
      <c r="G2769" s="21"/>
      <c r="H2769" s="22" t="s">
        <v>1014</v>
      </c>
      <c r="I2769" s="23">
        <f>SUBTOTAL(9,I2768:I2768)</f>
        <v>7428</v>
      </c>
    </row>
    <row r="2770" spans="2:9" x14ac:dyDescent="0.2">
      <c r="F2770" s="20"/>
      <c r="G2770" s="24"/>
      <c r="H2770" s="25"/>
      <c r="I2770" s="26"/>
    </row>
    <row r="2771" spans="2:9" ht="15" customHeight="1" x14ac:dyDescent="0.2">
      <c r="B2771" s="2">
        <v>5</v>
      </c>
      <c r="C2771" t="s">
        <v>892</v>
      </c>
      <c r="D2771" s="3">
        <v>560</v>
      </c>
      <c r="E2771" t="s">
        <v>1010</v>
      </c>
      <c r="F2771" s="17">
        <v>56055</v>
      </c>
      <c r="G2771" s="18" t="s">
        <v>1015</v>
      </c>
      <c r="I2771" s="1"/>
    </row>
    <row r="2772" spans="2:9" x14ac:dyDescent="0.2">
      <c r="E2772"/>
      <c r="G2772" s="8"/>
      <c r="H2772" s="6" t="s">
        <v>12</v>
      </c>
      <c r="I2772" s="19">
        <v>5363</v>
      </c>
    </row>
    <row r="2773" spans="2:9" ht="15" customHeight="1" x14ac:dyDescent="0.2">
      <c r="E2773"/>
      <c r="F2773" s="20" t="s">
        <v>15</v>
      </c>
      <c r="G2773" s="21"/>
      <c r="H2773" s="22" t="s">
        <v>1016</v>
      </c>
      <c r="I2773" s="23">
        <f>SUBTOTAL(9,I2772:I2772)</f>
        <v>5363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5</v>
      </c>
      <c r="C2775" t="s">
        <v>892</v>
      </c>
      <c r="D2775" s="3">
        <v>563</v>
      </c>
      <c r="E2775" t="s">
        <v>1017</v>
      </c>
      <c r="F2775" s="17">
        <v>56301</v>
      </c>
      <c r="G2775" s="18" t="s">
        <v>10</v>
      </c>
      <c r="I2775" s="1"/>
    </row>
    <row r="2776" spans="2:9" x14ac:dyDescent="0.2">
      <c r="E2776"/>
      <c r="G2776" s="8"/>
      <c r="H2776" s="6" t="s">
        <v>11</v>
      </c>
      <c r="I2776" s="19">
        <v>188</v>
      </c>
    </row>
    <row r="2777" spans="2:9" x14ac:dyDescent="0.2">
      <c r="E2777"/>
      <c r="G2777" s="8"/>
      <c r="H2777" s="6" t="s">
        <v>12</v>
      </c>
      <c r="I2777" s="19">
        <v>6508</v>
      </c>
    </row>
    <row r="2778" spans="2:9" ht="15" customHeight="1" x14ac:dyDescent="0.2">
      <c r="E2778"/>
      <c r="F2778" s="20" t="s">
        <v>15</v>
      </c>
      <c r="G2778" s="21"/>
      <c r="H2778" s="22" t="s">
        <v>1018</v>
      </c>
      <c r="I2778" s="23">
        <f>SUBTOTAL(9,I2776:I2777)</f>
        <v>6696</v>
      </c>
    </row>
    <row r="2779" spans="2:9" x14ac:dyDescent="0.2">
      <c r="F2779" s="20"/>
      <c r="G2779" s="24"/>
      <c r="H2779" s="25"/>
      <c r="I2779" s="26"/>
    </row>
    <row r="2780" spans="2:9" ht="15" customHeight="1" x14ac:dyDescent="0.2">
      <c r="B2780" s="2">
        <v>5</v>
      </c>
      <c r="C2780" t="s">
        <v>892</v>
      </c>
      <c r="D2780" s="3">
        <v>563</v>
      </c>
      <c r="E2780" t="s">
        <v>1017</v>
      </c>
      <c r="F2780" s="17">
        <v>56321</v>
      </c>
      <c r="G2780" s="18" t="s">
        <v>17</v>
      </c>
      <c r="I2780" s="1"/>
    </row>
    <row r="2781" spans="2:9" x14ac:dyDescent="0.2">
      <c r="E2781"/>
      <c r="G2781" s="8"/>
      <c r="H2781" s="6" t="s">
        <v>11</v>
      </c>
      <c r="I2781" s="19">
        <v>1220</v>
      </c>
    </row>
    <row r="2782" spans="2:9" x14ac:dyDescent="0.2">
      <c r="E2782"/>
      <c r="G2782" s="8"/>
      <c r="H2782" s="6" t="s">
        <v>12</v>
      </c>
      <c r="I2782" s="19">
        <v>2789</v>
      </c>
    </row>
    <row r="2783" spans="2:9" ht="15" customHeight="1" x14ac:dyDescent="0.2">
      <c r="E2783"/>
      <c r="F2783" s="20" t="s">
        <v>15</v>
      </c>
      <c r="G2783" s="21"/>
      <c r="H2783" s="22" t="s">
        <v>1019</v>
      </c>
      <c r="I2783" s="23">
        <f>SUBTOTAL(9,I2781:I2782)</f>
        <v>4009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5</v>
      </c>
      <c r="C2785" t="s">
        <v>892</v>
      </c>
      <c r="D2785" s="3">
        <v>567</v>
      </c>
      <c r="E2785" t="s">
        <v>1020</v>
      </c>
      <c r="F2785" s="17">
        <v>56722</v>
      </c>
      <c r="G2785" s="18" t="s">
        <v>1021</v>
      </c>
      <c r="I2785" s="1"/>
    </row>
    <row r="2786" spans="2:9" x14ac:dyDescent="0.2">
      <c r="E2786"/>
      <c r="G2786" s="8"/>
      <c r="H2786" s="6" t="s">
        <v>11</v>
      </c>
      <c r="I2786" s="19">
        <v>797</v>
      </c>
    </row>
    <row r="2787" spans="2:9" x14ac:dyDescent="0.2">
      <c r="E2787"/>
      <c r="G2787" s="8"/>
      <c r="H2787" s="6" t="s">
        <v>12</v>
      </c>
      <c r="I2787" s="19">
        <v>1107</v>
      </c>
    </row>
    <row r="2788" spans="2:9" x14ac:dyDescent="0.2">
      <c r="E2788"/>
      <c r="G2788" s="8"/>
      <c r="H2788" s="6" t="s">
        <v>903</v>
      </c>
      <c r="I2788" s="19">
        <v>-1107</v>
      </c>
    </row>
    <row r="2789" spans="2:9" ht="15" customHeight="1" x14ac:dyDescent="0.2">
      <c r="E2789"/>
      <c r="F2789" s="20" t="s">
        <v>15</v>
      </c>
      <c r="G2789" s="21"/>
      <c r="H2789" s="22" t="s">
        <v>1022</v>
      </c>
      <c r="I2789" s="23">
        <f>SUBTOTAL(9,I2786:I2788)</f>
        <v>797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5</v>
      </c>
      <c r="C2791" t="s">
        <v>892</v>
      </c>
      <c r="D2791" s="3">
        <v>567</v>
      </c>
      <c r="E2791" t="s">
        <v>1020</v>
      </c>
      <c r="F2791" s="17">
        <v>56760</v>
      </c>
      <c r="G2791" s="18" t="s">
        <v>1023</v>
      </c>
      <c r="I2791" s="1"/>
    </row>
    <row r="2792" spans="2:9" x14ac:dyDescent="0.2">
      <c r="E2792"/>
      <c r="G2792" s="8"/>
      <c r="H2792" s="6" t="s">
        <v>11</v>
      </c>
      <c r="I2792" s="19">
        <v>300</v>
      </c>
    </row>
    <row r="2793" spans="2:9" x14ac:dyDescent="0.2">
      <c r="E2793"/>
      <c r="G2793" s="8"/>
      <c r="H2793" s="6" t="s">
        <v>12</v>
      </c>
      <c r="I2793" s="19">
        <v>3617</v>
      </c>
    </row>
    <row r="2794" spans="2:9" ht="15" customHeight="1" x14ac:dyDescent="0.2">
      <c r="E2794"/>
      <c r="F2794" s="20" t="s">
        <v>15</v>
      </c>
      <c r="G2794" s="21"/>
      <c r="H2794" s="22" t="s">
        <v>1024</v>
      </c>
      <c r="I2794" s="23">
        <f>SUBTOTAL(9,I2792:I2793)</f>
        <v>3917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5</v>
      </c>
      <c r="C2796" t="s">
        <v>892</v>
      </c>
      <c r="D2796" s="3">
        <v>567</v>
      </c>
      <c r="E2796" t="s">
        <v>1020</v>
      </c>
      <c r="F2796" s="17">
        <v>56770</v>
      </c>
      <c r="G2796" s="18" t="s">
        <v>1020</v>
      </c>
      <c r="I2796" s="1"/>
    </row>
    <row r="2797" spans="2:9" x14ac:dyDescent="0.2">
      <c r="E2797"/>
      <c r="G2797" s="8"/>
      <c r="H2797" s="6" t="s">
        <v>12</v>
      </c>
      <c r="I2797" s="19">
        <v>7257</v>
      </c>
    </row>
    <row r="2798" spans="2:9" x14ac:dyDescent="0.2">
      <c r="E2798"/>
      <c r="G2798" s="8"/>
      <c r="H2798" s="6" t="s">
        <v>18</v>
      </c>
      <c r="I2798" s="19">
        <v>500</v>
      </c>
    </row>
    <row r="2799" spans="2:9" ht="15" customHeight="1" x14ac:dyDescent="0.2">
      <c r="E2799"/>
      <c r="F2799" s="20" t="s">
        <v>15</v>
      </c>
      <c r="G2799" s="21"/>
      <c r="H2799" s="22" t="s">
        <v>1025</v>
      </c>
      <c r="I2799" s="23">
        <f>SUBTOTAL(9,I2797:I2798)</f>
        <v>7757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892</v>
      </c>
      <c r="D2801" s="3">
        <v>567</v>
      </c>
      <c r="E2801" t="s">
        <v>1020</v>
      </c>
      <c r="F2801" s="17">
        <v>56772</v>
      </c>
      <c r="G2801" s="18" t="s">
        <v>1026</v>
      </c>
      <c r="I2801" s="1"/>
    </row>
    <row r="2802" spans="2:9" x14ac:dyDescent="0.2">
      <c r="E2802"/>
      <c r="G2802" s="8"/>
      <c r="H2802" s="6" t="s">
        <v>12</v>
      </c>
      <c r="I2802" s="19">
        <v>9186</v>
      </c>
    </row>
    <row r="2803" spans="2:9" ht="15" customHeight="1" x14ac:dyDescent="0.2">
      <c r="E2803"/>
      <c r="F2803" s="20" t="s">
        <v>15</v>
      </c>
      <c r="G2803" s="21"/>
      <c r="H2803" s="22" t="s">
        <v>1027</v>
      </c>
      <c r="I2803" s="23">
        <f>SUBTOTAL(9,I2802:I2802)</f>
        <v>9186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5</v>
      </c>
      <c r="C2805" t="s">
        <v>892</v>
      </c>
      <c r="D2805" s="3">
        <v>567</v>
      </c>
      <c r="E2805" t="s">
        <v>1020</v>
      </c>
      <c r="F2805" s="17">
        <v>56773</v>
      </c>
      <c r="G2805" s="18" t="s">
        <v>1028</v>
      </c>
      <c r="I2805" s="1"/>
    </row>
    <row r="2806" spans="2:9" x14ac:dyDescent="0.2">
      <c r="E2806"/>
      <c r="G2806" s="8"/>
      <c r="H2806" s="6" t="s">
        <v>12</v>
      </c>
      <c r="I2806" s="19">
        <v>10500</v>
      </c>
    </row>
    <row r="2807" spans="2:9" ht="15" customHeight="1" x14ac:dyDescent="0.2">
      <c r="E2807"/>
      <c r="F2807" s="20" t="s">
        <v>15</v>
      </c>
      <c r="G2807" s="21"/>
      <c r="H2807" s="22" t="s">
        <v>1029</v>
      </c>
      <c r="I2807" s="23">
        <f>SUBTOTAL(9,I2806:I2806)</f>
        <v>10500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892</v>
      </c>
      <c r="D2809" s="3">
        <v>567</v>
      </c>
      <c r="E2809" t="s">
        <v>1020</v>
      </c>
      <c r="F2809" s="17">
        <v>56774</v>
      </c>
      <c r="G2809" s="18" t="s">
        <v>1030</v>
      </c>
      <c r="I2809" s="1"/>
    </row>
    <row r="2810" spans="2:9" x14ac:dyDescent="0.2">
      <c r="E2810"/>
      <c r="G2810" s="8"/>
      <c r="H2810" s="6" t="s">
        <v>12</v>
      </c>
      <c r="I2810" s="19">
        <v>14024</v>
      </c>
    </row>
    <row r="2811" spans="2:9" x14ac:dyDescent="0.2">
      <c r="E2811"/>
      <c r="G2811" s="8"/>
      <c r="H2811" s="6" t="s">
        <v>903</v>
      </c>
      <c r="I2811" s="19">
        <v>-1873</v>
      </c>
    </row>
    <row r="2812" spans="2:9" ht="15" customHeight="1" x14ac:dyDescent="0.2">
      <c r="E2812"/>
      <c r="F2812" s="20" t="s">
        <v>15</v>
      </c>
      <c r="G2812" s="21"/>
      <c r="H2812" s="22" t="s">
        <v>1031</v>
      </c>
      <c r="I2812" s="23">
        <f>SUBTOTAL(9,I2810:I2811)</f>
        <v>12151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5</v>
      </c>
      <c r="C2814" t="s">
        <v>892</v>
      </c>
      <c r="D2814" s="3">
        <v>567</v>
      </c>
      <c r="E2814" t="s">
        <v>1020</v>
      </c>
      <c r="F2814" s="17">
        <v>56775</v>
      </c>
      <c r="G2814" s="18" t="s">
        <v>1032</v>
      </c>
      <c r="I2814" s="1"/>
    </row>
    <row r="2815" spans="2:9" x14ac:dyDescent="0.2">
      <c r="E2815"/>
      <c r="G2815" s="8"/>
      <c r="H2815" s="6" t="s">
        <v>11</v>
      </c>
      <c r="I2815" s="19">
        <v>20509</v>
      </c>
    </row>
    <row r="2816" spans="2:9" x14ac:dyDescent="0.2">
      <c r="E2816"/>
      <c r="G2816" s="8"/>
      <c r="H2816" s="6" t="s">
        <v>12</v>
      </c>
      <c r="I2816" s="19">
        <v>5027</v>
      </c>
    </row>
    <row r="2817" spans="2:9" ht="15" customHeight="1" x14ac:dyDescent="0.2">
      <c r="E2817"/>
      <c r="F2817" s="20" t="s">
        <v>15</v>
      </c>
      <c r="G2817" s="21"/>
      <c r="H2817" s="22" t="s">
        <v>1033</v>
      </c>
      <c r="I2817" s="23">
        <f>SUBTOTAL(9,I2815:I2816)</f>
        <v>25536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5</v>
      </c>
      <c r="C2819" t="s">
        <v>892</v>
      </c>
      <c r="D2819" s="3">
        <v>571</v>
      </c>
      <c r="E2819" t="s">
        <v>1034</v>
      </c>
      <c r="F2819" s="17">
        <v>57121</v>
      </c>
      <c r="G2819" s="18" t="s">
        <v>17</v>
      </c>
      <c r="I2819" s="1"/>
    </row>
    <row r="2820" spans="2:9" x14ac:dyDescent="0.2">
      <c r="E2820"/>
      <c r="G2820" s="8"/>
      <c r="H2820" s="6" t="s">
        <v>11</v>
      </c>
      <c r="I2820" s="19">
        <v>13280</v>
      </c>
    </row>
    <row r="2821" spans="2:9" x14ac:dyDescent="0.2">
      <c r="E2821"/>
      <c r="G2821" s="8"/>
      <c r="H2821" s="6" t="s">
        <v>12</v>
      </c>
      <c r="I2821" s="19">
        <v>34542</v>
      </c>
    </row>
    <row r="2822" spans="2:9" x14ac:dyDescent="0.2">
      <c r="E2822"/>
      <c r="G2822" s="8"/>
      <c r="H2822" s="6" t="s">
        <v>903</v>
      </c>
      <c r="I2822" s="19">
        <v>-10000</v>
      </c>
    </row>
    <row r="2823" spans="2:9" ht="15" customHeight="1" x14ac:dyDescent="0.2">
      <c r="E2823"/>
      <c r="F2823" s="20" t="s">
        <v>15</v>
      </c>
      <c r="G2823" s="21"/>
      <c r="H2823" s="22" t="s">
        <v>1035</v>
      </c>
      <c r="I2823" s="23">
        <f>SUBTOTAL(9,I2820:I2822)</f>
        <v>37822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5</v>
      </c>
      <c r="C2825" t="s">
        <v>892</v>
      </c>
      <c r="D2825" s="3">
        <v>571</v>
      </c>
      <c r="E2825" t="s">
        <v>1034</v>
      </c>
      <c r="F2825" s="17">
        <v>57160</v>
      </c>
      <c r="G2825" s="18" t="s">
        <v>1036</v>
      </c>
      <c r="I2825" s="1"/>
    </row>
    <row r="2826" spans="2:9" x14ac:dyDescent="0.2">
      <c r="E2826"/>
      <c r="G2826" s="8"/>
      <c r="H2826" s="6" t="s">
        <v>12</v>
      </c>
      <c r="I2826" s="19">
        <v>137050768</v>
      </c>
    </row>
    <row r="2827" spans="2:9" x14ac:dyDescent="0.2">
      <c r="E2827"/>
      <c r="G2827" s="8"/>
      <c r="H2827" s="6" t="s">
        <v>330</v>
      </c>
      <c r="I2827" s="19">
        <v>3750000</v>
      </c>
    </row>
    <row r="2828" spans="2:9" x14ac:dyDescent="0.2">
      <c r="E2828"/>
      <c r="G2828" s="8"/>
      <c r="H2828" s="6" t="s">
        <v>273</v>
      </c>
      <c r="I2828" s="19">
        <v>1000000</v>
      </c>
    </row>
    <row r="2829" spans="2:9" x14ac:dyDescent="0.2">
      <c r="E2829"/>
      <c r="G2829" s="8"/>
      <c r="H2829" s="6" t="s">
        <v>18</v>
      </c>
      <c r="I2829" s="19">
        <v>877578</v>
      </c>
    </row>
    <row r="2830" spans="2:9" x14ac:dyDescent="0.2">
      <c r="E2830"/>
      <c r="G2830" s="8"/>
      <c r="H2830" s="6" t="s">
        <v>222</v>
      </c>
      <c r="I2830" s="19">
        <v>550000</v>
      </c>
    </row>
    <row r="2831" spans="2:9" x14ac:dyDescent="0.2">
      <c r="E2831"/>
      <c r="G2831" s="8"/>
      <c r="H2831" s="6" t="s">
        <v>229</v>
      </c>
      <c r="I2831" s="19">
        <v>-2500</v>
      </c>
    </row>
    <row r="2832" spans="2:9" x14ac:dyDescent="0.2">
      <c r="E2832"/>
      <c r="G2832" s="8"/>
      <c r="H2832" s="6" t="s">
        <v>903</v>
      </c>
      <c r="I2832" s="19">
        <v>107000</v>
      </c>
    </row>
    <row r="2833" spans="2:9" x14ac:dyDescent="0.2">
      <c r="E2833"/>
      <c r="G2833" s="8"/>
      <c r="H2833" s="6" t="s">
        <v>1037</v>
      </c>
      <c r="I2833" s="19">
        <v>250000</v>
      </c>
    </row>
    <row r="2834" spans="2:9" ht="15" customHeight="1" x14ac:dyDescent="0.2">
      <c r="E2834"/>
      <c r="F2834" s="20" t="s">
        <v>15</v>
      </c>
      <c r="G2834" s="21"/>
      <c r="H2834" s="22" t="s">
        <v>1038</v>
      </c>
      <c r="I2834" s="23">
        <f>SUBTOTAL(9,I2826:I2833)</f>
        <v>143582846</v>
      </c>
    </row>
    <row r="2835" spans="2:9" x14ac:dyDescent="0.2">
      <c r="F2835" s="20"/>
      <c r="G2835" s="24"/>
      <c r="H2835" s="25"/>
      <c r="I2835" s="26"/>
    </row>
    <row r="2836" spans="2:9" ht="15" customHeight="1" x14ac:dyDescent="0.2">
      <c r="B2836" s="2">
        <v>5</v>
      </c>
      <c r="C2836" t="s">
        <v>892</v>
      </c>
      <c r="D2836" s="3">
        <v>571</v>
      </c>
      <c r="E2836" t="s">
        <v>1034</v>
      </c>
      <c r="F2836" s="17">
        <v>57161</v>
      </c>
      <c r="G2836" s="18" t="s">
        <v>1039</v>
      </c>
      <c r="I2836" s="1"/>
    </row>
    <row r="2837" spans="2:9" x14ac:dyDescent="0.2">
      <c r="E2837"/>
      <c r="G2837" s="8"/>
      <c r="H2837" s="6" t="s">
        <v>12</v>
      </c>
      <c r="I2837" s="19">
        <v>785079</v>
      </c>
    </row>
    <row r="2838" spans="2:9" ht="15" customHeight="1" x14ac:dyDescent="0.2">
      <c r="E2838"/>
      <c r="F2838" s="20" t="s">
        <v>15</v>
      </c>
      <c r="G2838" s="21"/>
      <c r="H2838" s="22" t="s">
        <v>1040</v>
      </c>
      <c r="I2838" s="23">
        <f>SUBTOTAL(9,I2837:I2837)</f>
        <v>785079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5</v>
      </c>
      <c r="C2840" t="s">
        <v>892</v>
      </c>
      <c r="D2840" s="3">
        <v>571</v>
      </c>
      <c r="E2840" t="s">
        <v>1034</v>
      </c>
      <c r="F2840" s="17">
        <v>57162</v>
      </c>
      <c r="G2840" s="18" t="s">
        <v>1041</v>
      </c>
      <c r="I2840" s="1"/>
    </row>
    <row r="2841" spans="2:9" x14ac:dyDescent="0.2">
      <c r="E2841"/>
      <c r="G2841" s="8"/>
      <c r="H2841" s="6" t="s">
        <v>12</v>
      </c>
      <c r="I2841" s="19">
        <v>2204969</v>
      </c>
    </row>
    <row r="2842" spans="2:9" ht="15" customHeight="1" x14ac:dyDescent="0.2">
      <c r="E2842"/>
      <c r="F2842" s="20" t="s">
        <v>15</v>
      </c>
      <c r="G2842" s="21"/>
      <c r="H2842" s="22" t="s">
        <v>1042</v>
      </c>
      <c r="I2842" s="23">
        <f>SUBTOTAL(9,I2841:I2841)</f>
        <v>2204969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5</v>
      </c>
      <c r="C2844" t="s">
        <v>892</v>
      </c>
      <c r="D2844" s="3">
        <v>571</v>
      </c>
      <c r="E2844" t="s">
        <v>1034</v>
      </c>
      <c r="F2844" s="17">
        <v>57164</v>
      </c>
      <c r="G2844" s="18" t="s">
        <v>1043</v>
      </c>
      <c r="I2844" s="1"/>
    </row>
    <row r="2845" spans="2:9" x14ac:dyDescent="0.2">
      <c r="E2845"/>
      <c r="G2845" s="8"/>
      <c r="H2845" s="6" t="s">
        <v>12</v>
      </c>
      <c r="I2845" s="19">
        <v>1084000</v>
      </c>
    </row>
    <row r="2846" spans="2:9" x14ac:dyDescent="0.2">
      <c r="E2846"/>
      <c r="G2846" s="8"/>
      <c r="H2846" s="6" t="s">
        <v>1044</v>
      </c>
      <c r="I2846" s="19">
        <v>250000</v>
      </c>
    </row>
    <row r="2847" spans="2:9" x14ac:dyDescent="0.2">
      <c r="E2847"/>
      <c r="G2847" s="8"/>
      <c r="H2847" s="6" t="s">
        <v>330</v>
      </c>
      <c r="I2847" s="19">
        <v>150000</v>
      </c>
    </row>
    <row r="2848" spans="2:9" x14ac:dyDescent="0.2">
      <c r="E2848"/>
      <c r="G2848" s="8"/>
      <c r="H2848" s="6" t="s">
        <v>222</v>
      </c>
      <c r="I2848" s="19">
        <v>500000</v>
      </c>
    </row>
    <row r="2849" spans="2:9" x14ac:dyDescent="0.2">
      <c r="E2849"/>
      <c r="G2849" s="8"/>
      <c r="H2849" s="6" t="s">
        <v>296</v>
      </c>
      <c r="I2849" s="19">
        <v>500000</v>
      </c>
    </row>
    <row r="2850" spans="2:9" x14ac:dyDescent="0.2">
      <c r="E2850"/>
      <c r="G2850" s="8"/>
      <c r="H2850" s="6" t="s">
        <v>903</v>
      </c>
      <c r="I2850" s="19">
        <v>700000</v>
      </c>
    </row>
    <row r="2851" spans="2:9" ht="15" customHeight="1" x14ac:dyDescent="0.2">
      <c r="E2851"/>
      <c r="F2851" s="20" t="s">
        <v>15</v>
      </c>
      <c r="G2851" s="21"/>
      <c r="H2851" s="22" t="s">
        <v>1045</v>
      </c>
      <c r="I2851" s="23">
        <f>SUBTOTAL(9,I2845:I2850)</f>
        <v>3184000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892</v>
      </c>
      <c r="D2853" s="3">
        <v>571</v>
      </c>
      <c r="E2853" t="s">
        <v>1034</v>
      </c>
      <c r="F2853" s="17">
        <v>57165</v>
      </c>
      <c r="G2853" s="18" t="s">
        <v>1046</v>
      </c>
      <c r="I2853" s="1"/>
    </row>
    <row r="2854" spans="2:9" x14ac:dyDescent="0.2">
      <c r="E2854"/>
      <c r="G2854" s="8"/>
      <c r="H2854" s="6" t="s">
        <v>12</v>
      </c>
      <c r="I2854" s="19">
        <v>196855</v>
      </c>
    </row>
    <row r="2855" spans="2:9" ht="15" customHeight="1" x14ac:dyDescent="0.2">
      <c r="E2855"/>
      <c r="F2855" s="20" t="s">
        <v>15</v>
      </c>
      <c r="G2855" s="21"/>
      <c r="H2855" s="22" t="s">
        <v>1047</v>
      </c>
      <c r="I2855" s="23">
        <f>SUBTOTAL(9,I2854:I2854)</f>
        <v>196855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5</v>
      </c>
      <c r="C2857" t="s">
        <v>892</v>
      </c>
      <c r="D2857" s="3">
        <v>571</v>
      </c>
      <c r="E2857" t="s">
        <v>1034</v>
      </c>
      <c r="F2857" s="17">
        <v>57166</v>
      </c>
      <c r="G2857" s="18" t="s">
        <v>1048</v>
      </c>
      <c r="I2857" s="1"/>
    </row>
    <row r="2858" spans="2:9" x14ac:dyDescent="0.2">
      <c r="E2858"/>
      <c r="G2858" s="8"/>
      <c r="H2858" s="6" t="s">
        <v>12</v>
      </c>
      <c r="I2858" s="19">
        <v>203885</v>
      </c>
    </row>
    <row r="2859" spans="2:9" ht="15" customHeight="1" x14ac:dyDescent="0.2">
      <c r="E2859"/>
      <c r="F2859" s="20" t="s">
        <v>15</v>
      </c>
      <c r="G2859" s="21"/>
      <c r="H2859" s="22" t="s">
        <v>1049</v>
      </c>
      <c r="I2859" s="23">
        <f>SUBTOTAL(9,I2858:I2858)</f>
        <v>203885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5</v>
      </c>
      <c r="C2861" t="s">
        <v>892</v>
      </c>
      <c r="D2861" s="3">
        <v>571</v>
      </c>
      <c r="E2861" t="s">
        <v>1034</v>
      </c>
      <c r="F2861" s="17">
        <v>57167</v>
      </c>
      <c r="G2861" s="18" t="s">
        <v>1050</v>
      </c>
      <c r="I2861" s="1"/>
    </row>
    <row r="2862" spans="2:9" x14ac:dyDescent="0.2">
      <c r="E2862"/>
      <c r="G2862" s="8"/>
      <c r="H2862" s="6" t="s">
        <v>12</v>
      </c>
      <c r="I2862" s="19">
        <v>581233</v>
      </c>
    </row>
    <row r="2863" spans="2:9" ht="15" customHeight="1" x14ac:dyDescent="0.2">
      <c r="E2863"/>
      <c r="F2863" s="20" t="s">
        <v>15</v>
      </c>
      <c r="G2863" s="21"/>
      <c r="H2863" s="22" t="s">
        <v>1051</v>
      </c>
      <c r="I2863" s="23">
        <f>SUBTOTAL(9,I2862:I2862)</f>
        <v>581233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5</v>
      </c>
      <c r="C2865" t="s">
        <v>892</v>
      </c>
      <c r="D2865" s="3">
        <v>572</v>
      </c>
      <c r="E2865" t="s">
        <v>1052</v>
      </c>
      <c r="F2865" s="17">
        <v>57260</v>
      </c>
      <c r="G2865" s="18" t="s">
        <v>1036</v>
      </c>
      <c r="I2865" s="1"/>
    </row>
    <row r="2866" spans="2:9" x14ac:dyDescent="0.2">
      <c r="E2866"/>
      <c r="G2866" s="8"/>
      <c r="H2866" s="6" t="s">
        <v>12</v>
      </c>
      <c r="I2866" s="19">
        <v>36960708</v>
      </c>
    </row>
    <row r="2867" spans="2:9" x14ac:dyDescent="0.2">
      <c r="E2867"/>
      <c r="G2867" s="8"/>
      <c r="H2867" s="6" t="s">
        <v>1044</v>
      </c>
      <c r="I2867" s="19">
        <v>50000</v>
      </c>
    </row>
    <row r="2868" spans="2:9" x14ac:dyDescent="0.2">
      <c r="E2868"/>
      <c r="G2868" s="8"/>
      <c r="H2868" s="6" t="s">
        <v>330</v>
      </c>
      <c r="I2868" s="19">
        <v>1250000</v>
      </c>
    </row>
    <row r="2869" spans="2:9" x14ac:dyDescent="0.2">
      <c r="E2869"/>
      <c r="G2869" s="8"/>
      <c r="H2869" s="6" t="s">
        <v>18</v>
      </c>
      <c r="I2869" s="19">
        <v>150000</v>
      </c>
    </row>
    <row r="2870" spans="2:9" x14ac:dyDescent="0.2">
      <c r="E2870"/>
      <c r="G2870" s="8"/>
      <c r="H2870" s="6" t="s">
        <v>222</v>
      </c>
      <c r="I2870" s="19">
        <v>780000</v>
      </c>
    </row>
    <row r="2871" spans="2:9" ht="15" customHeight="1" x14ac:dyDescent="0.2">
      <c r="E2871"/>
      <c r="F2871" s="20" t="s">
        <v>15</v>
      </c>
      <c r="G2871" s="21"/>
      <c r="H2871" s="22" t="s">
        <v>1053</v>
      </c>
      <c r="I2871" s="23">
        <f>SUBTOTAL(9,I2866:I2870)</f>
        <v>39190708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5</v>
      </c>
      <c r="C2873" t="s">
        <v>892</v>
      </c>
      <c r="D2873" s="3">
        <v>572</v>
      </c>
      <c r="E2873" t="s">
        <v>1052</v>
      </c>
      <c r="F2873" s="17">
        <v>57262</v>
      </c>
      <c r="G2873" s="18" t="s">
        <v>1054</v>
      </c>
      <c r="I2873" s="1"/>
    </row>
    <row r="2874" spans="2:9" x14ac:dyDescent="0.2">
      <c r="E2874"/>
      <c r="G2874" s="8"/>
      <c r="H2874" s="6" t="s">
        <v>12</v>
      </c>
      <c r="I2874" s="19">
        <v>697702</v>
      </c>
    </row>
    <row r="2875" spans="2:9" ht="15" customHeight="1" x14ac:dyDescent="0.2">
      <c r="E2875"/>
      <c r="F2875" s="20" t="s">
        <v>15</v>
      </c>
      <c r="G2875" s="21"/>
      <c r="H2875" s="22" t="s">
        <v>1055</v>
      </c>
      <c r="I2875" s="23">
        <f>SUBTOTAL(9,I2874:I2874)</f>
        <v>697702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5</v>
      </c>
      <c r="C2877" t="s">
        <v>892</v>
      </c>
      <c r="D2877" s="3">
        <v>572</v>
      </c>
      <c r="E2877" t="s">
        <v>1052</v>
      </c>
      <c r="F2877" s="17">
        <v>57264</v>
      </c>
      <c r="G2877" s="18" t="s">
        <v>1056</v>
      </c>
      <c r="I2877" s="1"/>
    </row>
    <row r="2878" spans="2:9" x14ac:dyDescent="0.2">
      <c r="E2878"/>
      <c r="G2878" s="8"/>
      <c r="H2878" s="6" t="s">
        <v>12</v>
      </c>
      <c r="I2878" s="19">
        <v>382000</v>
      </c>
    </row>
    <row r="2879" spans="2:9" x14ac:dyDescent="0.2">
      <c r="E2879"/>
      <c r="G2879" s="8"/>
      <c r="H2879" s="6" t="s">
        <v>18</v>
      </c>
      <c r="I2879" s="19">
        <v>1500000</v>
      </c>
    </row>
    <row r="2880" spans="2:9" x14ac:dyDescent="0.2">
      <c r="E2880"/>
      <c r="G2880" s="8"/>
      <c r="H2880" s="6" t="s">
        <v>296</v>
      </c>
      <c r="I2880" s="19">
        <v>1500000</v>
      </c>
    </row>
    <row r="2881" spans="2:9" x14ac:dyDescent="0.2">
      <c r="E2881"/>
      <c r="G2881" s="8"/>
      <c r="H2881" s="6" t="s">
        <v>903</v>
      </c>
      <c r="I2881" s="19">
        <v>100000</v>
      </c>
    </row>
    <row r="2882" spans="2:9" ht="15" customHeight="1" x14ac:dyDescent="0.2">
      <c r="E2882"/>
      <c r="F2882" s="20" t="s">
        <v>15</v>
      </c>
      <c r="G2882" s="21"/>
      <c r="H2882" s="22" t="s">
        <v>1057</v>
      </c>
      <c r="I2882" s="23">
        <f>SUBTOTAL(9,I2878:I2881)</f>
        <v>3482000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892</v>
      </c>
      <c r="D2884" s="3">
        <v>573</v>
      </c>
      <c r="E2884" t="s">
        <v>1058</v>
      </c>
      <c r="F2884" s="17">
        <v>57360</v>
      </c>
      <c r="G2884" s="18" t="s">
        <v>1059</v>
      </c>
      <c r="I2884" s="1"/>
    </row>
    <row r="2885" spans="2:9" x14ac:dyDescent="0.2">
      <c r="E2885"/>
      <c r="G2885" s="8"/>
      <c r="H2885" s="6" t="s">
        <v>12</v>
      </c>
      <c r="I2885" s="19">
        <v>871786</v>
      </c>
    </row>
    <row r="2886" spans="2:9" x14ac:dyDescent="0.2">
      <c r="E2886"/>
      <c r="G2886" s="8"/>
      <c r="H2886" s="6" t="s">
        <v>903</v>
      </c>
      <c r="I2886" s="19">
        <v>-51428</v>
      </c>
    </row>
    <row r="2887" spans="2:9" ht="15" customHeight="1" x14ac:dyDescent="0.2">
      <c r="E2887"/>
      <c r="F2887" s="20" t="s">
        <v>15</v>
      </c>
      <c r="G2887" s="21"/>
      <c r="H2887" s="22" t="s">
        <v>1060</v>
      </c>
      <c r="I2887" s="23">
        <f>SUBTOTAL(9,I2885:I2886)</f>
        <v>820358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5</v>
      </c>
      <c r="C2889" t="s">
        <v>892</v>
      </c>
      <c r="D2889" s="3">
        <v>575</v>
      </c>
      <c r="E2889" t="s">
        <v>1061</v>
      </c>
      <c r="F2889" s="17">
        <v>57560</v>
      </c>
      <c r="G2889" s="18" t="s">
        <v>1062</v>
      </c>
      <c r="I2889" s="1"/>
    </row>
    <row r="2890" spans="2:9" x14ac:dyDescent="0.2">
      <c r="E2890"/>
      <c r="G2890" s="8"/>
      <c r="H2890" s="6" t="s">
        <v>12</v>
      </c>
      <c r="I2890" s="19">
        <v>10767694</v>
      </c>
    </row>
    <row r="2891" spans="2:9" x14ac:dyDescent="0.2">
      <c r="E2891"/>
      <c r="G2891" s="8"/>
      <c r="H2891" s="6" t="s">
        <v>903</v>
      </c>
      <c r="I2891" s="19">
        <v>-241999</v>
      </c>
    </row>
    <row r="2892" spans="2:9" ht="15" customHeight="1" x14ac:dyDescent="0.2">
      <c r="E2892"/>
      <c r="F2892" s="20" t="s">
        <v>15</v>
      </c>
      <c r="G2892" s="21"/>
      <c r="H2892" s="22" t="s">
        <v>1063</v>
      </c>
      <c r="I2892" s="23">
        <f>SUBTOTAL(9,I2890:I2891)</f>
        <v>10525695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5</v>
      </c>
      <c r="C2894" t="s">
        <v>892</v>
      </c>
      <c r="D2894" s="3">
        <v>576</v>
      </c>
      <c r="E2894" t="s">
        <v>1064</v>
      </c>
      <c r="F2894" s="17">
        <v>57660</v>
      </c>
      <c r="G2894" s="18" t="s">
        <v>1065</v>
      </c>
      <c r="I2894" s="1"/>
    </row>
    <row r="2895" spans="2:9" x14ac:dyDescent="0.2">
      <c r="E2895"/>
      <c r="G2895" s="8"/>
      <c r="H2895" s="6" t="s">
        <v>222</v>
      </c>
      <c r="I2895" s="19">
        <v>2500000</v>
      </c>
    </row>
    <row r="2896" spans="2:9" ht="15" customHeight="1" x14ac:dyDescent="0.2">
      <c r="E2896"/>
      <c r="F2896" s="20" t="s">
        <v>15</v>
      </c>
      <c r="G2896" s="21"/>
      <c r="H2896" s="22" t="s">
        <v>1066</v>
      </c>
      <c r="I2896" s="23">
        <f>SUBTOTAL(9,I2895:I2895)</f>
        <v>2500000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892</v>
      </c>
      <c r="D2898" s="3">
        <v>577</v>
      </c>
      <c r="E2898" t="s">
        <v>1067</v>
      </c>
      <c r="F2898" s="17">
        <v>57701</v>
      </c>
      <c r="G2898" s="18" t="s">
        <v>10</v>
      </c>
      <c r="I2898" s="1"/>
    </row>
    <row r="2899" spans="2:9" x14ac:dyDescent="0.2">
      <c r="E2899"/>
      <c r="G2899" s="8"/>
      <c r="H2899" s="6" t="s">
        <v>11</v>
      </c>
      <c r="I2899" s="19">
        <v>425</v>
      </c>
    </row>
    <row r="2900" spans="2:9" x14ac:dyDescent="0.2">
      <c r="E2900"/>
      <c r="G2900" s="8"/>
      <c r="H2900" s="6" t="s">
        <v>12</v>
      </c>
      <c r="I2900" s="19">
        <v>8600</v>
      </c>
    </row>
    <row r="2901" spans="2:9" ht="15" customHeight="1" x14ac:dyDescent="0.2">
      <c r="E2901"/>
      <c r="F2901" s="20" t="s">
        <v>15</v>
      </c>
      <c r="G2901" s="21"/>
      <c r="H2901" s="22" t="s">
        <v>1068</v>
      </c>
      <c r="I2901" s="23">
        <f>SUBTOTAL(9,I2899:I2900)</f>
        <v>9025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892</v>
      </c>
      <c r="D2903" s="3">
        <v>577</v>
      </c>
      <c r="E2903" t="s">
        <v>1067</v>
      </c>
      <c r="F2903" s="17">
        <v>57770</v>
      </c>
      <c r="G2903" s="18" t="s">
        <v>1069</v>
      </c>
      <c r="I2903" s="1"/>
    </row>
    <row r="2904" spans="2:9" x14ac:dyDescent="0.2">
      <c r="E2904"/>
      <c r="G2904" s="8"/>
      <c r="H2904" s="6" t="s">
        <v>12</v>
      </c>
      <c r="I2904" s="19">
        <v>322462</v>
      </c>
    </row>
    <row r="2905" spans="2:9" ht="15" customHeight="1" x14ac:dyDescent="0.2">
      <c r="E2905"/>
      <c r="F2905" s="20" t="s">
        <v>15</v>
      </c>
      <c r="G2905" s="21"/>
      <c r="H2905" s="22" t="s">
        <v>1070</v>
      </c>
      <c r="I2905" s="23">
        <f>SUBTOTAL(9,I2904:I2904)</f>
        <v>322462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892</v>
      </c>
      <c r="D2907" s="3">
        <v>577</v>
      </c>
      <c r="E2907" t="s">
        <v>1067</v>
      </c>
      <c r="F2907" s="17">
        <v>57771</v>
      </c>
      <c r="G2907" s="18" t="s">
        <v>1071</v>
      </c>
      <c r="I2907" s="1"/>
    </row>
    <row r="2908" spans="2:9" x14ac:dyDescent="0.2">
      <c r="E2908"/>
      <c r="G2908" s="8"/>
      <c r="H2908" s="6" t="s">
        <v>12</v>
      </c>
      <c r="I2908" s="19">
        <v>33592</v>
      </c>
    </row>
    <row r="2909" spans="2:9" ht="15" customHeight="1" x14ac:dyDescent="0.2">
      <c r="E2909"/>
      <c r="F2909" s="20" t="s">
        <v>15</v>
      </c>
      <c r="G2909" s="21"/>
      <c r="H2909" s="22" t="s">
        <v>1072</v>
      </c>
      <c r="I2909" s="23">
        <f>SUBTOTAL(9,I2908:I2908)</f>
        <v>33592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892</v>
      </c>
      <c r="D2911" s="3">
        <v>577</v>
      </c>
      <c r="E2911" t="s">
        <v>1067</v>
      </c>
      <c r="F2911" s="17">
        <v>57773</v>
      </c>
      <c r="G2911" s="18" t="s">
        <v>1073</v>
      </c>
      <c r="I2911" s="1"/>
    </row>
    <row r="2912" spans="2:9" x14ac:dyDescent="0.2">
      <c r="E2912"/>
      <c r="G2912" s="8"/>
      <c r="H2912" s="6" t="s">
        <v>12</v>
      </c>
      <c r="I2912" s="19">
        <v>73402</v>
      </c>
    </row>
    <row r="2913" spans="2:9" ht="15" customHeight="1" x14ac:dyDescent="0.2">
      <c r="E2913"/>
      <c r="F2913" s="20" t="s">
        <v>15</v>
      </c>
      <c r="G2913" s="21"/>
      <c r="H2913" s="22" t="s">
        <v>1074</v>
      </c>
      <c r="I2913" s="23">
        <f>SUBTOTAL(9,I2912:I2912)</f>
        <v>73402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892</v>
      </c>
      <c r="D2915" s="3">
        <v>577</v>
      </c>
      <c r="E2915" t="s">
        <v>1067</v>
      </c>
      <c r="F2915" s="17">
        <v>57775</v>
      </c>
      <c r="G2915" s="18" t="s">
        <v>1075</v>
      </c>
      <c r="I2915" s="1"/>
    </row>
    <row r="2916" spans="2:9" x14ac:dyDescent="0.2">
      <c r="E2916"/>
      <c r="G2916" s="8"/>
      <c r="H2916" s="6" t="s">
        <v>12</v>
      </c>
      <c r="I2916" s="19">
        <v>21803</v>
      </c>
    </row>
    <row r="2917" spans="2:9" ht="15" customHeight="1" x14ac:dyDescent="0.2">
      <c r="E2917"/>
      <c r="F2917" s="20" t="s">
        <v>15</v>
      </c>
      <c r="G2917" s="21"/>
      <c r="H2917" s="22" t="s">
        <v>1076</v>
      </c>
      <c r="I2917" s="23">
        <f>SUBTOTAL(9,I2916:I2916)</f>
        <v>21803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892</v>
      </c>
      <c r="D2919" s="3">
        <v>577</v>
      </c>
      <c r="E2919" t="s">
        <v>1067</v>
      </c>
      <c r="F2919" s="17">
        <v>57776</v>
      </c>
      <c r="G2919" s="18" t="s">
        <v>1077</v>
      </c>
      <c r="I2919" s="1"/>
    </row>
    <row r="2920" spans="2:9" x14ac:dyDescent="0.2">
      <c r="E2920"/>
      <c r="G2920" s="8"/>
      <c r="H2920" s="6" t="s">
        <v>12</v>
      </c>
      <c r="I2920" s="19">
        <v>8215</v>
      </c>
    </row>
    <row r="2921" spans="2:9" ht="15" customHeight="1" x14ac:dyDescent="0.2">
      <c r="E2921"/>
      <c r="F2921" s="20" t="s">
        <v>15</v>
      </c>
      <c r="G2921" s="21"/>
      <c r="H2921" s="22" t="s">
        <v>1078</v>
      </c>
      <c r="I2921" s="23">
        <f>SUBTOTAL(9,I2920:I2920)</f>
        <v>8215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892</v>
      </c>
      <c r="D2923" s="3">
        <v>578</v>
      </c>
      <c r="E2923" t="s">
        <v>1079</v>
      </c>
      <c r="F2923" s="17">
        <v>57801</v>
      </c>
      <c r="G2923" s="18" t="s">
        <v>10</v>
      </c>
      <c r="I2923" s="1"/>
    </row>
    <row r="2924" spans="2:9" x14ac:dyDescent="0.2">
      <c r="E2924"/>
      <c r="G2924" s="8"/>
      <c r="H2924" s="6" t="s">
        <v>11</v>
      </c>
      <c r="I2924" s="19">
        <v>2974</v>
      </c>
    </row>
    <row r="2925" spans="2:9" x14ac:dyDescent="0.2">
      <c r="E2925"/>
      <c r="G2925" s="8"/>
      <c r="H2925" s="6" t="s">
        <v>12</v>
      </c>
      <c r="I2925" s="19">
        <v>57436</v>
      </c>
    </row>
    <row r="2926" spans="2:9" x14ac:dyDescent="0.2">
      <c r="E2926"/>
      <c r="G2926" s="8"/>
      <c r="H2926" s="6" t="s">
        <v>903</v>
      </c>
      <c r="I2926" s="19">
        <v>-5000</v>
      </c>
    </row>
    <row r="2927" spans="2:9" ht="15" customHeight="1" x14ac:dyDescent="0.2">
      <c r="E2927"/>
      <c r="F2927" s="20" t="s">
        <v>15</v>
      </c>
      <c r="G2927" s="21"/>
      <c r="H2927" s="22" t="s">
        <v>1080</v>
      </c>
      <c r="I2927" s="23">
        <f>SUBTOTAL(9,I2924:I2926)</f>
        <v>55410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892</v>
      </c>
      <c r="D2929" s="3">
        <v>579</v>
      </c>
      <c r="E2929" t="s">
        <v>1081</v>
      </c>
      <c r="F2929" s="17">
        <v>57901</v>
      </c>
      <c r="G2929" s="18" t="s">
        <v>10</v>
      </c>
      <c r="I2929" s="1"/>
    </row>
    <row r="2930" spans="2:9" x14ac:dyDescent="0.2">
      <c r="E2930"/>
      <c r="G2930" s="8"/>
      <c r="H2930" s="6" t="s">
        <v>11</v>
      </c>
      <c r="I2930" s="19">
        <v>494</v>
      </c>
    </row>
    <row r="2931" spans="2:9" x14ac:dyDescent="0.2">
      <c r="E2931"/>
      <c r="G2931" s="8"/>
      <c r="H2931" s="6" t="s">
        <v>12</v>
      </c>
      <c r="I2931" s="19">
        <v>11662</v>
      </c>
    </row>
    <row r="2932" spans="2:9" x14ac:dyDescent="0.2">
      <c r="E2932"/>
      <c r="G2932" s="8"/>
      <c r="H2932" s="6" t="s">
        <v>903</v>
      </c>
      <c r="I2932" s="19">
        <v>-5500</v>
      </c>
    </row>
    <row r="2933" spans="2:9" ht="15" customHeight="1" x14ac:dyDescent="0.2">
      <c r="E2933"/>
      <c r="F2933" s="20" t="s">
        <v>15</v>
      </c>
      <c r="G2933" s="21"/>
      <c r="H2933" s="22" t="s">
        <v>1082</v>
      </c>
      <c r="I2933" s="23">
        <f>SUBTOTAL(9,I2930:I2932)</f>
        <v>6656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892</v>
      </c>
      <c r="D2935" s="3">
        <v>581</v>
      </c>
      <c r="E2935" t="s">
        <v>1083</v>
      </c>
      <c r="F2935" s="17">
        <v>58170</v>
      </c>
      <c r="G2935" s="18" t="s">
        <v>1084</v>
      </c>
      <c r="I2935" s="1"/>
    </row>
    <row r="2936" spans="2:9" x14ac:dyDescent="0.2">
      <c r="E2936"/>
      <c r="G2936" s="8"/>
      <c r="H2936" s="6" t="s">
        <v>12</v>
      </c>
      <c r="I2936" s="19">
        <v>2842343</v>
      </c>
    </row>
    <row r="2937" spans="2:9" x14ac:dyDescent="0.2">
      <c r="E2937"/>
      <c r="G2937" s="8"/>
      <c r="H2937" s="6" t="s">
        <v>330</v>
      </c>
      <c r="I2937" s="19">
        <v>500000</v>
      </c>
    </row>
    <row r="2938" spans="2:9" x14ac:dyDescent="0.2">
      <c r="E2938"/>
      <c r="G2938" s="8"/>
      <c r="H2938" s="6" t="s">
        <v>18</v>
      </c>
      <c r="I2938" s="19">
        <v>43000</v>
      </c>
    </row>
    <row r="2939" spans="2:9" x14ac:dyDescent="0.2">
      <c r="E2939"/>
      <c r="G2939" s="8"/>
      <c r="H2939" s="6" t="s">
        <v>903</v>
      </c>
      <c r="I2939" s="19">
        <v>-71000</v>
      </c>
    </row>
    <row r="2940" spans="2:9" ht="15" customHeight="1" x14ac:dyDescent="0.2">
      <c r="E2940"/>
      <c r="F2940" s="20" t="s">
        <v>15</v>
      </c>
      <c r="G2940" s="21"/>
      <c r="H2940" s="22" t="s">
        <v>1085</v>
      </c>
      <c r="I2940" s="23">
        <f>SUBTOTAL(9,I2936:I2939)</f>
        <v>3314343</v>
      </c>
    </row>
    <row r="2941" spans="2:9" x14ac:dyDescent="0.2">
      <c r="F2941" s="20"/>
      <c r="G2941" s="24"/>
      <c r="H2941" s="25"/>
      <c r="I2941" s="26"/>
    </row>
    <row r="2942" spans="2:9" ht="15" customHeight="1" x14ac:dyDescent="0.2">
      <c r="B2942" s="2">
        <v>5</v>
      </c>
      <c r="C2942" t="s">
        <v>892</v>
      </c>
      <c r="D2942" s="3">
        <v>581</v>
      </c>
      <c r="E2942" t="s">
        <v>1083</v>
      </c>
      <c r="F2942" s="17">
        <v>58176</v>
      </c>
      <c r="G2942" s="18" t="s">
        <v>1086</v>
      </c>
      <c r="I2942" s="1"/>
    </row>
    <row r="2943" spans="2:9" x14ac:dyDescent="0.2">
      <c r="E2943"/>
      <c r="G2943" s="8"/>
      <c r="H2943" s="6" t="s">
        <v>11</v>
      </c>
      <c r="I2943" s="19">
        <v>100500</v>
      </c>
    </row>
    <row r="2944" spans="2:9" x14ac:dyDescent="0.2">
      <c r="E2944"/>
      <c r="G2944" s="8"/>
      <c r="H2944" s="6" t="s">
        <v>12</v>
      </c>
      <c r="I2944" s="19">
        <v>445067</v>
      </c>
    </row>
    <row r="2945" spans="2:9" x14ac:dyDescent="0.2">
      <c r="E2945"/>
      <c r="G2945" s="8"/>
      <c r="H2945" s="6" t="s">
        <v>18</v>
      </c>
      <c r="I2945" s="19">
        <v>-84065</v>
      </c>
    </row>
    <row r="2946" spans="2:9" x14ac:dyDescent="0.2">
      <c r="E2946"/>
      <c r="G2946" s="8"/>
      <c r="H2946" s="6" t="s">
        <v>229</v>
      </c>
      <c r="I2946" s="19">
        <v>-33700</v>
      </c>
    </row>
    <row r="2947" spans="2:9" ht="15" customHeight="1" x14ac:dyDescent="0.2">
      <c r="E2947"/>
      <c r="F2947" s="20" t="s">
        <v>15</v>
      </c>
      <c r="G2947" s="21"/>
      <c r="H2947" s="22" t="s">
        <v>1087</v>
      </c>
      <c r="I2947" s="23">
        <f>SUBTOTAL(9,I2943:I2946)</f>
        <v>427802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5</v>
      </c>
      <c r="C2949" t="s">
        <v>892</v>
      </c>
      <c r="D2949" s="3">
        <v>581</v>
      </c>
      <c r="E2949" t="s">
        <v>1083</v>
      </c>
      <c r="F2949" s="17">
        <v>58178</v>
      </c>
      <c r="G2949" s="18" t="s">
        <v>1088</v>
      </c>
      <c r="I2949" s="1"/>
    </row>
    <row r="2950" spans="2:9" x14ac:dyDescent="0.2">
      <c r="E2950"/>
      <c r="G2950" s="8"/>
      <c r="H2950" s="6" t="s">
        <v>11</v>
      </c>
      <c r="I2950" s="19">
        <v>12100</v>
      </c>
    </row>
    <row r="2951" spans="2:9" x14ac:dyDescent="0.2">
      <c r="E2951"/>
      <c r="G2951" s="8"/>
      <c r="H2951" s="6" t="s">
        <v>12</v>
      </c>
      <c r="I2951" s="19">
        <v>11229</v>
      </c>
    </row>
    <row r="2952" spans="2:9" ht="15" customHeight="1" x14ac:dyDescent="0.2">
      <c r="E2952"/>
      <c r="F2952" s="20" t="s">
        <v>15</v>
      </c>
      <c r="G2952" s="21"/>
      <c r="H2952" s="22" t="s">
        <v>1089</v>
      </c>
      <c r="I2952" s="23">
        <f>SUBTOTAL(9,I2950:I2951)</f>
        <v>23329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5</v>
      </c>
      <c r="C2954" t="s">
        <v>892</v>
      </c>
      <c r="D2954" s="3">
        <v>581</v>
      </c>
      <c r="E2954" t="s">
        <v>1083</v>
      </c>
      <c r="F2954" s="17">
        <v>58179</v>
      </c>
      <c r="G2954" s="18" t="s">
        <v>1090</v>
      </c>
      <c r="I2954" s="1"/>
    </row>
    <row r="2955" spans="2:9" x14ac:dyDescent="0.2">
      <c r="E2955"/>
      <c r="G2955" s="8"/>
      <c r="H2955" s="6" t="s">
        <v>11</v>
      </c>
      <c r="I2955" s="19">
        <v>41300</v>
      </c>
    </row>
    <row r="2956" spans="2:9" x14ac:dyDescent="0.2">
      <c r="E2956"/>
      <c r="G2956" s="8"/>
      <c r="H2956" s="6" t="s">
        <v>12</v>
      </c>
      <c r="I2956" s="19">
        <v>50000</v>
      </c>
    </row>
    <row r="2957" spans="2:9" ht="15" customHeight="1" x14ac:dyDescent="0.2">
      <c r="E2957"/>
      <c r="F2957" s="20" t="s">
        <v>15</v>
      </c>
      <c r="G2957" s="21"/>
      <c r="H2957" s="22" t="s">
        <v>1091</v>
      </c>
      <c r="I2957" s="23">
        <f>SUBTOTAL(9,I2955:I2956)</f>
        <v>91300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5</v>
      </c>
      <c r="C2959" t="s">
        <v>892</v>
      </c>
      <c r="D2959" s="3">
        <v>585</v>
      </c>
      <c r="E2959" t="s">
        <v>1092</v>
      </c>
      <c r="F2959" s="17">
        <v>58501</v>
      </c>
      <c r="G2959" s="18" t="s">
        <v>10</v>
      </c>
      <c r="I2959" s="1"/>
    </row>
    <row r="2960" spans="2:9" x14ac:dyDescent="0.2">
      <c r="E2960"/>
      <c r="G2960" s="8"/>
      <c r="H2960" s="6" t="s">
        <v>11</v>
      </c>
      <c r="I2960" s="19">
        <v>1514</v>
      </c>
    </row>
    <row r="2961" spans="2:9" x14ac:dyDescent="0.2">
      <c r="E2961"/>
      <c r="G2961" s="8"/>
      <c r="H2961" s="6" t="s">
        <v>12</v>
      </c>
      <c r="I2961" s="19">
        <v>30821</v>
      </c>
    </row>
    <row r="2962" spans="2:9" ht="15" customHeight="1" x14ac:dyDescent="0.2">
      <c r="E2962"/>
      <c r="F2962" s="20" t="s">
        <v>15</v>
      </c>
      <c r="G2962" s="21"/>
      <c r="H2962" s="22" t="s">
        <v>1093</v>
      </c>
      <c r="I2962" s="23">
        <f>SUBTOTAL(9,I2960:I2961)</f>
        <v>32335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5</v>
      </c>
      <c r="C2964" t="s">
        <v>892</v>
      </c>
      <c r="D2964" s="3">
        <v>587</v>
      </c>
      <c r="E2964" t="s">
        <v>1094</v>
      </c>
      <c r="F2964" s="17">
        <v>58701</v>
      </c>
      <c r="G2964" s="18" t="s">
        <v>10</v>
      </c>
      <c r="I2964" s="1"/>
    </row>
    <row r="2965" spans="2:9" x14ac:dyDescent="0.2">
      <c r="E2965"/>
      <c r="G2965" s="8"/>
      <c r="H2965" s="6" t="s">
        <v>11</v>
      </c>
      <c r="I2965" s="19">
        <v>4265</v>
      </c>
    </row>
    <row r="2966" spans="2:9" x14ac:dyDescent="0.2">
      <c r="E2966"/>
      <c r="G2966" s="8"/>
      <c r="H2966" s="6" t="s">
        <v>12</v>
      </c>
      <c r="I2966" s="19">
        <v>105022</v>
      </c>
    </row>
    <row r="2967" spans="2:9" x14ac:dyDescent="0.2">
      <c r="E2967"/>
      <c r="G2967" s="8"/>
      <c r="H2967" s="6" t="s">
        <v>13</v>
      </c>
      <c r="I2967" s="19">
        <v>342</v>
      </c>
    </row>
    <row r="2968" spans="2:9" ht="15" customHeight="1" x14ac:dyDescent="0.2">
      <c r="E2968"/>
      <c r="F2968" s="20" t="s">
        <v>15</v>
      </c>
      <c r="G2968" s="21"/>
      <c r="H2968" s="22" t="s">
        <v>1095</v>
      </c>
      <c r="I2968" s="23">
        <f>SUBTOTAL(9,I2965:I2967)</f>
        <v>109629</v>
      </c>
    </row>
    <row r="2969" spans="2:9" x14ac:dyDescent="0.2">
      <c r="F2969" s="20"/>
      <c r="G2969" s="24"/>
      <c r="H2969" s="25"/>
      <c r="I2969" s="26"/>
    </row>
    <row r="2970" spans="2:9" ht="15" customHeight="1" x14ac:dyDescent="0.2">
      <c r="B2970" s="2">
        <v>5</v>
      </c>
      <c r="C2970" t="s">
        <v>892</v>
      </c>
      <c r="D2970" s="3">
        <v>587</v>
      </c>
      <c r="E2970" t="s">
        <v>1094</v>
      </c>
      <c r="F2970" s="17">
        <v>58722</v>
      </c>
      <c r="G2970" s="18" t="s">
        <v>1096</v>
      </c>
      <c r="I2970" s="1"/>
    </row>
    <row r="2971" spans="2:9" x14ac:dyDescent="0.2">
      <c r="E2971"/>
      <c r="G2971" s="8"/>
      <c r="H2971" s="6" t="s">
        <v>11</v>
      </c>
      <c r="I2971" s="19">
        <v>277</v>
      </c>
    </row>
    <row r="2972" spans="2:9" x14ac:dyDescent="0.2">
      <c r="E2972"/>
      <c r="G2972" s="8"/>
      <c r="H2972" s="6" t="s">
        <v>12</v>
      </c>
      <c r="I2972" s="19">
        <v>51085</v>
      </c>
    </row>
    <row r="2973" spans="2:9" x14ac:dyDescent="0.2">
      <c r="E2973"/>
      <c r="G2973" s="8"/>
      <c r="H2973" s="6" t="s">
        <v>222</v>
      </c>
      <c r="I2973" s="19">
        <v>20000</v>
      </c>
    </row>
    <row r="2974" spans="2:9" ht="15" customHeight="1" x14ac:dyDescent="0.2">
      <c r="E2974"/>
      <c r="F2974" s="20" t="s">
        <v>15</v>
      </c>
      <c r="G2974" s="21"/>
      <c r="H2974" s="22" t="s">
        <v>1097</v>
      </c>
      <c r="I2974" s="23">
        <f>SUBTOTAL(9,I2971:I2973)</f>
        <v>71362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5</v>
      </c>
      <c r="C2976" t="s">
        <v>892</v>
      </c>
      <c r="D2976" s="3">
        <v>590</v>
      </c>
      <c r="E2976" t="s">
        <v>1098</v>
      </c>
      <c r="F2976" s="17">
        <v>59061</v>
      </c>
      <c r="G2976" s="18" t="s">
        <v>1099</v>
      </c>
      <c r="I2976" s="1"/>
    </row>
    <row r="2977" spans="2:9" x14ac:dyDescent="0.2">
      <c r="E2977"/>
      <c r="G2977" s="8"/>
      <c r="H2977" s="6" t="s">
        <v>11</v>
      </c>
      <c r="I2977" s="19">
        <v>4530</v>
      </c>
    </row>
    <row r="2978" spans="2:9" x14ac:dyDescent="0.2">
      <c r="E2978"/>
      <c r="G2978" s="8"/>
      <c r="H2978" s="6" t="s">
        <v>12</v>
      </c>
      <c r="I2978" s="19">
        <v>21348</v>
      </c>
    </row>
    <row r="2979" spans="2:9" ht="15" customHeight="1" x14ac:dyDescent="0.2">
      <c r="E2979"/>
      <c r="F2979" s="20" t="s">
        <v>15</v>
      </c>
      <c r="G2979" s="21"/>
      <c r="H2979" s="22" t="s">
        <v>1100</v>
      </c>
      <c r="I2979" s="23">
        <f>SUBTOTAL(9,I2977:I2978)</f>
        <v>25878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5</v>
      </c>
      <c r="C2981" t="s">
        <v>892</v>
      </c>
      <c r="D2981" s="3">
        <v>590</v>
      </c>
      <c r="E2981" t="s">
        <v>1098</v>
      </c>
      <c r="F2981" s="17">
        <v>59065</v>
      </c>
      <c r="G2981" s="18" t="s">
        <v>1101</v>
      </c>
      <c r="I2981" s="1"/>
    </row>
    <row r="2982" spans="2:9" x14ac:dyDescent="0.2">
      <c r="E2982"/>
      <c r="G2982" s="8"/>
      <c r="H2982" s="6" t="s">
        <v>11</v>
      </c>
      <c r="I2982" s="19">
        <v>3000</v>
      </c>
    </row>
    <row r="2983" spans="2:9" x14ac:dyDescent="0.2">
      <c r="E2983"/>
      <c r="G2983" s="8"/>
      <c r="H2983" s="6" t="s">
        <v>12</v>
      </c>
      <c r="I2983" s="19">
        <v>63235</v>
      </c>
    </row>
    <row r="2984" spans="2:9" ht="15" customHeight="1" x14ac:dyDescent="0.2">
      <c r="E2984"/>
      <c r="F2984" s="20" t="s">
        <v>15</v>
      </c>
      <c r="G2984" s="21"/>
      <c r="H2984" s="22" t="s">
        <v>1102</v>
      </c>
      <c r="I2984" s="23">
        <f>SUBTOTAL(9,I2982:I2983)</f>
        <v>66235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5</v>
      </c>
      <c r="C2986" t="s">
        <v>892</v>
      </c>
      <c r="D2986" s="3">
        <v>590</v>
      </c>
      <c r="E2986" t="s">
        <v>1098</v>
      </c>
      <c r="F2986" s="17">
        <v>59072</v>
      </c>
      <c r="G2986" s="18" t="s">
        <v>1103</v>
      </c>
      <c r="I2986" s="1"/>
    </row>
    <row r="2987" spans="2:9" x14ac:dyDescent="0.2">
      <c r="E2987"/>
      <c r="G2987" s="8"/>
      <c r="H2987" s="6" t="s">
        <v>11</v>
      </c>
      <c r="I2987" s="19">
        <v>7000</v>
      </c>
    </row>
    <row r="2988" spans="2:9" x14ac:dyDescent="0.2">
      <c r="E2988"/>
      <c r="G2988" s="8"/>
      <c r="H2988" s="6" t="s">
        <v>12</v>
      </c>
      <c r="I2988" s="19">
        <v>20175</v>
      </c>
    </row>
    <row r="2989" spans="2:9" ht="15" customHeight="1" x14ac:dyDescent="0.2">
      <c r="E2989"/>
      <c r="F2989" s="20" t="s">
        <v>15</v>
      </c>
      <c r="G2989" s="21"/>
      <c r="H2989" s="22" t="s">
        <v>1104</v>
      </c>
      <c r="I2989" s="23">
        <f>SUBTOTAL(9,I2987:I2988)</f>
        <v>27175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5</v>
      </c>
      <c r="C2991" t="s">
        <v>892</v>
      </c>
      <c r="D2991" s="3">
        <v>590</v>
      </c>
      <c r="E2991" t="s">
        <v>1098</v>
      </c>
      <c r="F2991" s="17">
        <v>59081</v>
      </c>
      <c r="G2991" s="18" t="s">
        <v>1105</v>
      </c>
      <c r="I2991" s="1"/>
    </row>
    <row r="2992" spans="2:9" x14ac:dyDescent="0.2">
      <c r="E2992"/>
      <c r="G2992" s="8"/>
      <c r="H2992" s="6" t="s">
        <v>12</v>
      </c>
      <c r="I2992" s="19">
        <v>6696</v>
      </c>
    </row>
    <row r="2993" spans="2:9" ht="15" customHeight="1" x14ac:dyDescent="0.2">
      <c r="E2993"/>
      <c r="F2993" s="20" t="s">
        <v>15</v>
      </c>
      <c r="G2993" s="21"/>
      <c r="H2993" s="22" t="s">
        <v>1106</v>
      </c>
      <c r="I2993" s="23">
        <f>SUBTOTAL(9,I2992:I2992)</f>
        <v>6696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5</v>
      </c>
      <c r="C2995" t="s">
        <v>892</v>
      </c>
      <c r="D2995" s="3">
        <v>595</v>
      </c>
      <c r="E2995" t="s">
        <v>1107</v>
      </c>
      <c r="F2995" s="17">
        <v>59501</v>
      </c>
      <c r="G2995" s="18" t="s">
        <v>1108</v>
      </c>
      <c r="I2995" s="1"/>
    </row>
    <row r="2996" spans="2:9" x14ac:dyDescent="0.2">
      <c r="E2996"/>
      <c r="G2996" s="8"/>
      <c r="H2996" s="6" t="s">
        <v>11</v>
      </c>
      <c r="I2996" s="19">
        <v>5989</v>
      </c>
    </row>
    <row r="2997" spans="2:9" x14ac:dyDescent="0.2">
      <c r="E2997"/>
      <c r="G2997" s="8"/>
      <c r="H2997" s="6" t="s">
        <v>12</v>
      </c>
      <c r="I2997" s="19">
        <v>913380</v>
      </c>
    </row>
    <row r="2998" spans="2:9" x14ac:dyDescent="0.2">
      <c r="E2998"/>
      <c r="G2998" s="8"/>
      <c r="H2998" s="6" t="s">
        <v>13</v>
      </c>
      <c r="I2998" s="19">
        <v>2202</v>
      </c>
    </row>
    <row r="2999" spans="2:9" ht="15" customHeight="1" x14ac:dyDescent="0.2">
      <c r="E2999"/>
      <c r="F2999" s="20" t="s">
        <v>15</v>
      </c>
      <c r="G2999" s="21"/>
      <c r="H2999" s="22" t="s">
        <v>1109</v>
      </c>
      <c r="I2999" s="23">
        <f>SUBTOTAL(9,I2996:I2998)</f>
        <v>921571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5</v>
      </c>
      <c r="C3001" t="s">
        <v>892</v>
      </c>
      <c r="D3001" s="3">
        <v>595</v>
      </c>
      <c r="E3001" t="s">
        <v>1107</v>
      </c>
      <c r="F3001" s="17">
        <v>59521</v>
      </c>
      <c r="G3001" s="18" t="s">
        <v>1110</v>
      </c>
      <c r="I3001" s="1"/>
    </row>
    <row r="3002" spans="2:9" x14ac:dyDescent="0.2">
      <c r="E3002"/>
      <c r="G3002" s="8"/>
      <c r="H3002" s="6" t="s">
        <v>11</v>
      </c>
      <c r="I3002" s="19">
        <v>8803</v>
      </c>
    </row>
    <row r="3003" spans="2:9" x14ac:dyDescent="0.2">
      <c r="E3003"/>
      <c r="G3003" s="8"/>
      <c r="H3003" s="6" t="s">
        <v>12</v>
      </c>
      <c r="I3003" s="19">
        <v>293827</v>
      </c>
    </row>
    <row r="3004" spans="2:9" x14ac:dyDescent="0.2">
      <c r="E3004"/>
      <c r="G3004" s="8"/>
      <c r="H3004" s="6" t="s">
        <v>18</v>
      </c>
      <c r="I3004" s="19">
        <v>13000</v>
      </c>
    </row>
    <row r="3005" spans="2:9" x14ac:dyDescent="0.2">
      <c r="E3005"/>
      <c r="G3005" s="8"/>
      <c r="H3005" s="6" t="s">
        <v>222</v>
      </c>
      <c r="I3005" s="19">
        <v>12000</v>
      </c>
    </row>
    <row r="3006" spans="2:9" ht="15" customHeight="1" x14ac:dyDescent="0.2">
      <c r="E3006"/>
      <c r="F3006" s="20" t="s">
        <v>15</v>
      </c>
      <c r="G3006" s="21"/>
      <c r="H3006" s="22" t="s">
        <v>1111</v>
      </c>
      <c r="I3006" s="23">
        <f>SUBTOTAL(9,I3002:I3005)</f>
        <v>327630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5</v>
      </c>
      <c r="C3008" t="s">
        <v>892</v>
      </c>
      <c r="D3008" s="3">
        <v>595</v>
      </c>
      <c r="E3008" t="s">
        <v>1107</v>
      </c>
      <c r="F3008" s="17">
        <v>59530</v>
      </c>
      <c r="G3008" s="18" t="s">
        <v>1112</v>
      </c>
      <c r="I3008" s="1"/>
    </row>
    <row r="3009" spans="2:9" x14ac:dyDescent="0.2">
      <c r="E3009"/>
      <c r="G3009" s="8"/>
      <c r="H3009" s="6" t="s">
        <v>11</v>
      </c>
      <c r="I3009" s="19">
        <v>31370</v>
      </c>
    </row>
    <row r="3010" spans="2:9" x14ac:dyDescent="0.2">
      <c r="E3010"/>
      <c r="G3010" s="8"/>
      <c r="H3010" s="6" t="s">
        <v>12</v>
      </c>
      <c r="I3010" s="19">
        <v>7636</v>
      </c>
    </row>
    <row r="3011" spans="2:9" ht="15" customHeight="1" x14ac:dyDescent="0.2">
      <c r="E3011"/>
      <c r="F3011" s="20" t="s">
        <v>15</v>
      </c>
      <c r="G3011" s="21"/>
      <c r="H3011" s="22" t="s">
        <v>1113</v>
      </c>
      <c r="I3011" s="23">
        <f>SUBTOTAL(9,I3009:I3010)</f>
        <v>39006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5</v>
      </c>
      <c r="C3013" t="s">
        <v>892</v>
      </c>
      <c r="D3013" s="3">
        <v>2412</v>
      </c>
      <c r="E3013" t="s">
        <v>1114</v>
      </c>
      <c r="F3013" s="17">
        <v>241201</v>
      </c>
      <c r="G3013" s="18" t="s">
        <v>10</v>
      </c>
      <c r="I3013" s="1"/>
    </row>
    <row r="3014" spans="2:9" x14ac:dyDescent="0.2">
      <c r="E3014"/>
      <c r="G3014" s="8"/>
      <c r="H3014" s="6" t="s">
        <v>11</v>
      </c>
      <c r="I3014" s="19">
        <v>12643</v>
      </c>
    </row>
    <row r="3015" spans="2:9" x14ac:dyDescent="0.2">
      <c r="E3015"/>
      <c r="G3015" s="8"/>
      <c r="H3015" s="6" t="s">
        <v>12</v>
      </c>
      <c r="I3015" s="19">
        <v>365288</v>
      </c>
    </row>
    <row r="3016" spans="2:9" x14ac:dyDescent="0.2">
      <c r="E3016"/>
      <c r="G3016" s="8"/>
      <c r="H3016" s="6" t="s">
        <v>13</v>
      </c>
      <c r="I3016" s="19">
        <v>1106</v>
      </c>
    </row>
    <row r="3017" spans="2:9" ht="15" customHeight="1" x14ac:dyDescent="0.2">
      <c r="E3017"/>
      <c r="F3017" s="20" t="s">
        <v>15</v>
      </c>
      <c r="G3017" s="21"/>
      <c r="H3017" s="22" t="s">
        <v>1115</v>
      </c>
      <c r="I3017" s="23">
        <f>SUBTOTAL(9,I3014:I3016)</f>
        <v>379037</v>
      </c>
    </row>
    <row r="3018" spans="2:9" x14ac:dyDescent="0.2">
      <c r="F3018" s="20"/>
      <c r="G3018" s="24"/>
      <c r="H3018" s="25"/>
      <c r="I3018" s="26"/>
    </row>
    <row r="3019" spans="2:9" ht="15" customHeight="1" x14ac:dyDescent="0.2">
      <c r="B3019" s="2">
        <v>5</v>
      </c>
      <c r="C3019" t="s">
        <v>892</v>
      </c>
      <c r="D3019" s="3">
        <v>2412</v>
      </c>
      <c r="E3019" t="s">
        <v>1114</v>
      </c>
      <c r="F3019" s="17">
        <v>241221</v>
      </c>
      <c r="G3019" s="18" t="s">
        <v>17</v>
      </c>
      <c r="I3019" s="1"/>
    </row>
    <row r="3020" spans="2:9" x14ac:dyDescent="0.2">
      <c r="E3020"/>
      <c r="G3020" s="8"/>
      <c r="H3020" s="6" t="s">
        <v>11</v>
      </c>
      <c r="I3020" s="19">
        <v>7619</v>
      </c>
    </row>
    <row r="3021" spans="2:9" x14ac:dyDescent="0.2">
      <c r="E3021"/>
      <c r="G3021" s="8"/>
      <c r="H3021" s="6" t="s">
        <v>12</v>
      </c>
      <c r="I3021" s="19">
        <v>11841</v>
      </c>
    </row>
    <row r="3022" spans="2:9" ht="15" customHeight="1" x14ac:dyDescent="0.2">
      <c r="E3022"/>
      <c r="F3022" s="20" t="s">
        <v>15</v>
      </c>
      <c r="G3022" s="21"/>
      <c r="H3022" s="22" t="s">
        <v>1116</v>
      </c>
      <c r="I3022" s="23">
        <f>SUBTOTAL(9,I3020:I3021)</f>
        <v>19460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5</v>
      </c>
      <c r="C3024" t="s">
        <v>892</v>
      </c>
      <c r="D3024" s="3">
        <v>2412</v>
      </c>
      <c r="E3024" t="s">
        <v>1114</v>
      </c>
      <c r="F3024" s="17">
        <v>241245</v>
      </c>
      <c r="G3024" s="18" t="s">
        <v>20</v>
      </c>
      <c r="I3024" s="1"/>
    </row>
    <row r="3025" spans="2:9" x14ac:dyDescent="0.2">
      <c r="E3025"/>
      <c r="G3025" s="8"/>
      <c r="H3025" s="6" t="s">
        <v>11</v>
      </c>
      <c r="I3025" s="19">
        <v>12375</v>
      </c>
    </row>
    <row r="3026" spans="2:9" x14ac:dyDescent="0.2">
      <c r="E3026"/>
      <c r="G3026" s="8"/>
      <c r="H3026" s="6" t="s">
        <v>12</v>
      </c>
      <c r="I3026" s="19">
        <v>70565</v>
      </c>
    </row>
    <row r="3027" spans="2:9" ht="15" customHeight="1" x14ac:dyDescent="0.2">
      <c r="E3027"/>
      <c r="F3027" s="20" t="s">
        <v>15</v>
      </c>
      <c r="G3027" s="21"/>
      <c r="H3027" s="22" t="s">
        <v>1117</v>
      </c>
      <c r="I3027" s="23">
        <f>SUBTOTAL(9,I3025:I3026)</f>
        <v>82940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5</v>
      </c>
      <c r="C3029" t="s">
        <v>892</v>
      </c>
      <c r="D3029" s="3">
        <v>2412</v>
      </c>
      <c r="E3029" t="s">
        <v>1114</v>
      </c>
      <c r="F3029" s="17">
        <v>241271</v>
      </c>
      <c r="G3029" s="18" t="s">
        <v>1118</v>
      </c>
      <c r="I3029" s="1"/>
    </row>
    <row r="3030" spans="2:9" x14ac:dyDescent="0.2">
      <c r="E3030"/>
      <c r="G3030" s="8"/>
      <c r="H3030" s="6" t="s">
        <v>12</v>
      </c>
      <c r="I3030" s="19">
        <v>12000</v>
      </c>
    </row>
    <row r="3031" spans="2:9" x14ac:dyDescent="0.2">
      <c r="E3031"/>
      <c r="G3031" s="8"/>
      <c r="H3031" s="6" t="s">
        <v>903</v>
      </c>
      <c r="I3031" s="19">
        <v>12000</v>
      </c>
    </row>
    <row r="3032" spans="2:9" ht="15" customHeight="1" x14ac:dyDescent="0.2">
      <c r="E3032"/>
      <c r="F3032" s="20" t="s">
        <v>15</v>
      </c>
      <c r="G3032" s="21"/>
      <c r="H3032" s="22" t="s">
        <v>1119</v>
      </c>
      <c r="I3032" s="23">
        <f>SUBTOTAL(9,I3030:I3031)</f>
        <v>24000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5</v>
      </c>
      <c r="C3034" t="s">
        <v>892</v>
      </c>
      <c r="D3034" s="3">
        <v>2412</v>
      </c>
      <c r="E3034" t="s">
        <v>1114</v>
      </c>
      <c r="F3034" s="17">
        <v>241272</v>
      </c>
      <c r="G3034" s="18" t="s">
        <v>1120</v>
      </c>
      <c r="I3034" s="1"/>
    </row>
    <row r="3035" spans="2:9" x14ac:dyDescent="0.2">
      <c r="E3035"/>
      <c r="G3035" s="8"/>
      <c r="H3035" s="6" t="s">
        <v>12</v>
      </c>
      <c r="I3035" s="19">
        <v>3000</v>
      </c>
    </row>
    <row r="3036" spans="2:9" ht="15" customHeight="1" x14ac:dyDescent="0.2">
      <c r="E3036"/>
      <c r="F3036" s="20" t="s">
        <v>15</v>
      </c>
      <c r="G3036" s="21"/>
      <c r="H3036" s="22" t="s">
        <v>1121</v>
      </c>
      <c r="I3036" s="23">
        <f>SUBTOTAL(9,I3035:I3035)</f>
        <v>3000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5</v>
      </c>
      <c r="C3038" t="s">
        <v>892</v>
      </c>
      <c r="D3038" s="3">
        <v>2412</v>
      </c>
      <c r="E3038" t="s">
        <v>1114</v>
      </c>
      <c r="F3038" s="17">
        <v>241290</v>
      </c>
      <c r="G3038" s="18" t="s">
        <v>1122</v>
      </c>
      <c r="I3038" s="1"/>
    </row>
    <row r="3039" spans="2:9" x14ac:dyDescent="0.2">
      <c r="E3039"/>
      <c r="G3039" s="8"/>
      <c r="H3039" s="6" t="s">
        <v>12</v>
      </c>
      <c r="I3039" s="19">
        <v>14810000</v>
      </c>
    </row>
    <row r="3040" spans="2:9" x14ac:dyDescent="0.2">
      <c r="E3040"/>
      <c r="G3040" s="8"/>
      <c r="H3040" s="6" t="s">
        <v>330</v>
      </c>
      <c r="I3040" s="19">
        <v>1374000</v>
      </c>
    </row>
    <row r="3041" spans="2:9" x14ac:dyDescent="0.2">
      <c r="E3041"/>
      <c r="G3041" s="8"/>
      <c r="H3041" s="6" t="s">
        <v>18</v>
      </c>
      <c r="I3041" s="19">
        <v>2412000</v>
      </c>
    </row>
    <row r="3042" spans="2:9" x14ac:dyDescent="0.2">
      <c r="E3042"/>
      <c r="G3042" s="8"/>
      <c r="H3042" s="6" t="s">
        <v>903</v>
      </c>
      <c r="I3042" s="19">
        <v>-500000</v>
      </c>
    </row>
    <row r="3043" spans="2:9" ht="15" customHeight="1" x14ac:dyDescent="0.2">
      <c r="E3043"/>
      <c r="F3043" s="20" t="s">
        <v>15</v>
      </c>
      <c r="G3043" s="21"/>
      <c r="H3043" s="22" t="s">
        <v>1123</v>
      </c>
      <c r="I3043" s="23">
        <f>SUBTOTAL(9,I3039:I3042)</f>
        <v>18096000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5</v>
      </c>
      <c r="C3045" t="s">
        <v>892</v>
      </c>
      <c r="D3045" s="3">
        <v>2427</v>
      </c>
      <c r="E3045" t="s">
        <v>1124</v>
      </c>
      <c r="F3045" s="17">
        <v>242790</v>
      </c>
      <c r="G3045" s="18" t="s">
        <v>1125</v>
      </c>
      <c r="I3045" s="1"/>
    </row>
    <row r="3046" spans="2:9" x14ac:dyDescent="0.2">
      <c r="E3046"/>
      <c r="G3046" s="8"/>
      <c r="H3046" s="6" t="s">
        <v>113</v>
      </c>
      <c r="I3046" s="19">
        <v>750000</v>
      </c>
    </row>
    <row r="3047" spans="2:9" ht="15" customHeight="1" x14ac:dyDescent="0.2">
      <c r="E3047"/>
      <c r="F3047" s="20" t="s">
        <v>15</v>
      </c>
      <c r="G3047" s="21"/>
      <c r="H3047" s="22" t="s">
        <v>1126</v>
      </c>
      <c r="I3047" s="23">
        <f>SUBTOTAL(9,I3046:I3046)</f>
        <v>750000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5</v>
      </c>
      <c r="C3049" t="s">
        <v>892</v>
      </c>
      <c r="D3049" s="3">
        <v>2445</v>
      </c>
      <c r="E3049" t="s">
        <v>1127</v>
      </c>
      <c r="F3049" s="17">
        <v>244524</v>
      </c>
      <c r="G3049" s="18" t="s">
        <v>1128</v>
      </c>
      <c r="I3049" s="1"/>
    </row>
    <row r="3050" spans="2:9" x14ac:dyDescent="0.2">
      <c r="E3050"/>
      <c r="G3050" s="8"/>
      <c r="H3050" s="6" t="s">
        <v>12</v>
      </c>
      <c r="I3050" s="19">
        <v>-651141</v>
      </c>
    </row>
    <row r="3051" spans="2:9" x14ac:dyDescent="0.2">
      <c r="E3051"/>
      <c r="G3051" s="8"/>
      <c r="H3051" s="6" t="s">
        <v>222</v>
      </c>
      <c r="I3051" s="19">
        <v>193800</v>
      </c>
    </row>
    <row r="3052" spans="2:9" x14ac:dyDescent="0.2">
      <c r="E3052"/>
      <c r="G3052" s="8"/>
      <c r="H3052" s="6" t="s">
        <v>903</v>
      </c>
      <c r="I3052" s="19">
        <v>-66350</v>
      </c>
    </row>
    <row r="3053" spans="2:9" ht="15" customHeight="1" x14ac:dyDescent="0.2">
      <c r="E3053"/>
      <c r="F3053" s="20" t="s">
        <v>15</v>
      </c>
      <c r="G3053" s="21"/>
      <c r="H3053" s="22" t="s">
        <v>1129</v>
      </c>
      <c r="I3053" s="23">
        <f>SUBTOTAL(9,I3050:I3052)</f>
        <v>-523691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5</v>
      </c>
      <c r="C3055" t="s">
        <v>892</v>
      </c>
      <c r="D3055" s="3">
        <v>2445</v>
      </c>
      <c r="E3055" t="s">
        <v>1127</v>
      </c>
      <c r="F3055" s="17">
        <v>244530</v>
      </c>
      <c r="G3055" s="18" t="s">
        <v>934</v>
      </c>
      <c r="I3055" s="1"/>
    </row>
    <row r="3056" spans="2:9" x14ac:dyDescent="0.2">
      <c r="E3056"/>
      <c r="G3056" s="8"/>
      <c r="H3056" s="6" t="s">
        <v>11</v>
      </c>
      <c r="I3056" s="19">
        <v>258442</v>
      </c>
    </row>
    <row r="3057" spans="2:9" x14ac:dyDescent="0.2">
      <c r="E3057"/>
      <c r="G3057" s="8"/>
      <c r="H3057" s="6" t="s">
        <v>12</v>
      </c>
      <c r="I3057" s="19">
        <v>515000</v>
      </c>
    </row>
    <row r="3058" spans="2:9" x14ac:dyDescent="0.2">
      <c r="E3058"/>
      <c r="G3058" s="8"/>
      <c r="H3058" s="6" t="s">
        <v>18</v>
      </c>
      <c r="I3058" s="19">
        <v>6000</v>
      </c>
    </row>
    <row r="3059" spans="2:9" ht="15" customHeight="1" x14ac:dyDescent="0.2">
      <c r="E3059"/>
      <c r="F3059" s="20" t="s">
        <v>15</v>
      </c>
      <c r="G3059" s="21"/>
      <c r="H3059" s="22" t="s">
        <v>1130</v>
      </c>
      <c r="I3059" s="23">
        <f>SUBTOTAL(9,I3056:I3058)</f>
        <v>779442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5</v>
      </c>
      <c r="C3061" t="s">
        <v>892</v>
      </c>
      <c r="D3061" s="3">
        <v>2445</v>
      </c>
      <c r="E3061" t="s">
        <v>1127</v>
      </c>
      <c r="F3061" s="17">
        <v>244531</v>
      </c>
      <c r="G3061" s="18" t="s">
        <v>1131</v>
      </c>
      <c r="I3061" s="1"/>
    </row>
    <row r="3062" spans="2:9" x14ac:dyDescent="0.2">
      <c r="E3062"/>
      <c r="G3062" s="8"/>
      <c r="H3062" s="6" t="s">
        <v>11</v>
      </c>
      <c r="I3062" s="19">
        <v>42840</v>
      </c>
    </row>
    <row r="3063" spans="2:9" x14ac:dyDescent="0.2">
      <c r="E3063"/>
      <c r="G3063" s="8"/>
      <c r="H3063" s="6" t="s">
        <v>12</v>
      </c>
      <c r="I3063" s="19">
        <v>187000</v>
      </c>
    </row>
    <row r="3064" spans="2:9" x14ac:dyDescent="0.2">
      <c r="E3064"/>
      <c r="G3064" s="8"/>
      <c r="H3064" s="6" t="s">
        <v>222</v>
      </c>
      <c r="I3064" s="19">
        <v>10000</v>
      </c>
    </row>
    <row r="3065" spans="2:9" ht="15" customHeight="1" x14ac:dyDescent="0.2">
      <c r="E3065"/>
      <c r="F3065" s="20" t="s">
        <v>15</v>
      </c>
      <c r="G3065" s="21"/>
      <c r="H3065" s="22" t="s">
        <v>1132</v>
      </c>
      <c r="I3065" s="23">
        <f>SUBTOTAL(9,I3062:I3064)</f>
        <v>239840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5</v>
      </c>
      <c r="C3067" t="s">
        <v>892</v>
      </c>
      <c r="D3067" s="3">
        <v>2445</v>
      </c>
      <c r="E3067" t="s">
        <v>1127</v>
      </c>
      <c r="F3067" s="17">
        <v>244532</v>
      </c>
      <c r="G3067" s="18" t="s">
        <v>1133</v>
      </c>
      <c r="I3067" s="1"/>
    </row>
    <row r="3068" spans="2:9" x14ac:dyDescent="0.2">
      <c r="E3068"/>
      <c r="G3068" s="8"/>
      <c r="H3068" s="6" t="s">
        <v>11</v>
      </c>
      <c r="I3068" s="19">
        <v>10499</v>
      </c>
    </row>
    <row r="3069" spans="2:9" x14ac:dyDescent="0.2">
      <c r="E3069"/>
      <c r="G3069" s="8"/>
      <c r="H3069" s="6" t="s">
        <v>12</v>
      </c>
      <c r="I3069" s="19">
        <v>327000</v>
      </c>
    </row>
    <row r="3070" spans="2:9" ht="15" customHeight="1" x14ac:dyDescent="0.2">
      <c r="E3070"/>
      <c r="F3070" s="20" t="s">
        <v>15</v>
      </c>
      <c r="G3070" s="21"/>
      <c r="H3070" s="22" t="s">
        <v>1134</v>
      </c>
      <c r="I3070" s="23">
        <f>SUBTOTAL(9,I3068:I3069)</f>
        <v>337499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5</v>
      </c>
      <c r="C3072" t="s">
        <v>892</v>
      </c>
      <c r="D3072" s="3">
        <v>2445</v>
      </c>
      <c r="E3072" t="s">
        <v>1127</v>
      </c>
      <c r="F3072" s="17">
        <v>244533</v>
      </c>
      <c r="G3072" s="18" t="s">
        <v>1135</v>
      </c>
      <c r="I3072" s="1"/>
    </row>
    <row r="3073" spans="2:9" x14ac:dyDescent="0.2">
      <c r="E3073"/>
      <c r="G3073" s="8"/>
      <c r="H3073" s="6" t="s">
        <v>11</v>
      </c>
      <c r="I3073" s="19">
        <v>247768</v>
      </c>
    </row>
    <row r="3074" spans="2:9" x14ac:dyDescent="0.2">
      <c r="E3074"/>
      <c r="G3074" s="8"/>
      <c r="H3074" s="6" t="s">
        <v>12</v>
      </c>
      <c r="I3074" s="19">
        <v>799745</v>
      </c>
    </row>
    <row r="3075" spans="2:9" x14ac:dyDescent="0.2">
      <c r="E3075"/>
      <c r="G3075" s="8"/>
      <c r="H3075" s="6" t="s">
        <v>18</v>
      </c>
      <c r="I3075" s="19">
        <v>160000</v>
      </c>
    </row>
    <row r="3076" spans="2:9" ht="15" customHeight="1" x14ac:dyDescent="0.2">
      <c r="E3076"/>
      <c r="F3076" s="20" t="s">
        <v>15</v>
      </c>
      <c r="G3076" s="21"/>
      <c r="H3076" s="22" t="s">
        <v>1136</v>
      </c>
      <c r="I3076" s="23">
        <f>SUBTOTAL(9,I3073:I3075)</f>
        <v>1207513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5</v>
      </c>
      <c r="C3078" t="s">
        <v>892</v>
      </c>
      <c r="D3078" s="3">
        <v>2445</v>
      </c>
      <c r="E3078" t="s">
        <v>1127</v>
      </c>
      <c r="F3078" s="17">
        <v>244534</v>
      </c>
      <c r="G3078" s="18" t="s">
        <v>1137</v>
      </c>
      <c r="I3078" s="1"/>
    </row>
    <row r="3079" spans="2:9" x14ac:dyDescent="0.2">
      <c r="E3079"/>
      <c r="G3079" s="8"/>
      <c r="H3079" s="6" t="s">
        <v>12</v>
      </c>
      <c r="I3079" s="19">
        <v>800000</v>
      </c>
    </row>
    <row r="3080" spans="2:9" ht="15" customHeight="1" x14ac:dyDescent="0.2">
      <c r="E3080"/>
      <c r="F3080" s="20" t="s">
        <v>15</v>
      </c>
      <c r="G3080" s="21"/>
      <c r="H3080" s="22" t="s">
        <v>1138</v>
      </c>
      <c r="I3080" s="23">
        <f>SUBTOTAL(9,I3079:I3079)</f>
        <v>800000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5</v>
      </c>
      <c r="C3082" t="s">
        <v>892</v>
      </c>
      <c r="D3082" s="3">
        <v>2445</v>
      </c>
      <c r="E3082" t="s">
        <v>1127</v>
      </c>
      <c r="F3082" s="17">
        <v>244545</v>
      </c>
      <c r="G3082" s="18" t="s">
        <v>20</v>
      </c>
      <c r="I3082" s="1"/>
    </row>
    <row r="3083" spans="2:9" x14ac:dyDescent="0.2">
      <c r="E3083"/>
      <c r="G3083" s="8"/>
      <c r="H3083" s="6" t="s">
        <v>11</v>
      </c>
      <c r="I3083" s="19">
        <v>91508</v>
      </c>
    </row>
    <row r="3084" spans="2:9" x14ac:dyDescent="0.2">
      <c r="E3084"/>
      <c r="G3084" s="8"/>
      <c r="H3084" s="6" t="s">
        <v>12</v>
      </c>
      <c r="I3084" s="19">
        <v>303864</v>
      </c>
    </row>
    <row r="3085" spans="2:9" x14ac:dyDescent="0.2">
      <c r="E3085"/>
      <c r="G3085" s="8"/>
      <c r="H3085" s="6" t="s">
        <v>222</v>
      </c>
      <c r="I3085" s="19">
        <v>40000</v>
      </c>
    </row>
    <row r="3086" spans="2:9" ht="15" customHeight="1" x14ac:dyDescent="0.2">
      <c r="E3086"/>
      <c r="F3086" s="20" t="s">
        <v>15</v>
      </c>
      <c r="G3086" s="21"/>
      <c r="H3086" s="22" t="s">
        <v>1139</v>
      </c>
      <c r="I3086" s="23">
        <f>SUBTOTAL(9,I3083:I3085)</f>
        <v>435372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5</v>
      </c>
      <c r="C3088" t="s">
        <v>892</v>
      </c>
      <c r="D3088" s="3">
        <v>2445</v>
      </c>
      <c r="E3088" t="s">
        <v>1127</v>
      </c>
      <c r="F3088" s="17">
        <v>244549</v>
      </c>
      <c r="G3088" s="18" t="s">
        <v>1140</v>
      </c>
      <c r="I3088" s="1"/>
    </row>
    <row r="3089" spans="2:9" x14ac:dyDescent="0.2">
      <c r="E3089"/>
      <c r="G3089" s="8"/>
      <c r="H3089" s="6" t="s">
        <v>11</v>
      </c>
      <c r="I3089" s="19">
        <v>48312</v>
      </c>
    </row>
    <row r="3090" spans="2:9" x14ac:dyDescent="0.2">
      <c r="E3090"/>
      <c r="G3090" s="8"/>
      <c r="H3090" s="6" t="s">
        <v>12</v>
      </c>
      <c r="I3090" s="19">
        <v>103763</v>
      </c>
    </row>
    <row r="3091" spans="2:9" ht="15" customHeight="1" x14ac:dyDescent="0.2">
      <c r="E3091"/>
      <c r="F3091" s="20" t="s">
        <v>15</v>
      </c>
      <c r="G3091" s="21"/>
      <c r="H3091" s="22" t="s">
        <v>1141</v>
      </c>
      <c r="I3091" s="23">
        <f>SUBTOTAL(9,I3089:I3090)</f>
        <v>152075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5</v>
      </c>
      <c r="C3093" t="s">
        <v>892</v>
      </c>
      <c r="D3093" s="3">
        <v>3510</v>
      </c>
      <c r="E3093" t="s">
        <v>922</v>
      </c>
      <c r="F3093" s="17">
        <v>351002</v>
      </c>
      <c r="G3093" s="18" t="s">
        <v>820</v>
      </c>
      <c r="I3093" s="1"/>
    </row>
    <row r="3094" spans="2:9" x14ac:dyDescent="0.2">
      <c r="E3094"/>
      <c r="G3094" s="8"/>
      <c r="H3094" s="6" t="s">
        <v>12</v>
      </c>
      <c r="I3094" s="19">
        <v>22761</v>
      </c>
    </row>
    <row r="3095" spans="2:9" ht="15" customHeight="1" x14ac:dyDescent="0.2">
      <c r="E3095"/>
      <c r="F3095" s="20" t="s">
        <v>15</v>
      </c>
      <c r="G3095" s="21"/>
      <c r="H3095" s="22" t="s">
        <v>1142</v>
      </c>
      <c r="I3095" s="23">
        <f>SUBTOTAL(9,I3094:I3094)</f>
        <v>22761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5</v>
      </c>
      <c r="C3097" t="s">
        <v>892</v>
      </c>
      <c r="D3097" s="3">
        <v>3510</v>
      </c>
      <c r="E3097" t="s">
        <v>922</v>
      </c>
      <c r="F3097" s="17">
        <v>351003</v>
      </c>
      <c r="G3097" s="18" t="s">
        <v>1143</v>
      </c>
      <c r="I3097" s="1"/>
    </row>
    <row r="3098" spans="2:9" x14ac:dyDescent="0.2">
      <c r="E3098"/>
      <c r="G3098" s="8"/>
      <c r="H3098" s="6" t="s">
        <v>12</v>
      </c>
      <c r="I3098" s="19">
        <v>62295</v>
      </c>
    </row>
    <row r="3099" spans="2:9" ht="15" customHeight="1" x14ac:dyDescent="0.2">
      <c r="E3099"/>
      <c r="F3099" s="20" t="s">
        <v>15</v>
      </c>
      <c r="G3099" s="21"/>
      <c r="H3099" s="22" t="s">
        <v>1144</v>
      </c>
      <c r="I3099" s="23">
        <f>SUBTOTAL(9,I3098:I3098)</f>
        <v>62295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5</v>
      </c>
      <c r="C3101" t="s">
        <v>892</v>
      </c>
      <c r="D3101" s="3">
        <v>3525</v>
      </c>
      <c r="E3101" t="s">
        <v>930</v>
      </c>
      <c r="F3101" s="17">
        <v>352501</v>
      </c>
      <c r="G3101" s="18" t="s">
        <v>432</v>
      </c>
      <c r="I3101" s="1"/>
    </row>
    <row r="3102" spans="2:9" x14ac:dyDescent="0.2">
      <c r="E3102"/>
      <c r="G3102" s="8"/>
      <c r="H3102" s="6" t="s">
        <v>12</v>
      </c>
      <c r="I3102" s="19">
        <v>172308</v>
      </c>
    </row>
    <row r="3103" spans="2:9" ht="15" customHeight="1" x14ac:dyDescent="0.2">
      <c r="E3103"/>
      <c r="F3103" s="20" t="s">
        <v>15</v>
      </c>
      <c r="G3103" s="21"/>
      <c r="H3103" s="22" t="s">
        <v>1145</v>
      </c>
      <c r="I3103" s="23">
        <f>SUBTOTAL(9,I3102:I3102)</f>
        <v>172308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5</v>
      </c>
      <c r="C3105" t="s">
        <v>892</v>
      </c>
      <c r="D3105" s="3">
        <v>3533</v>
      </c>
      <c r="E3105" t="s">
        <v>952</v>
      </c>
      <c r="F3105" s="17">
        <v>353302</v>
      </c>
      <c r="G3105" s="18" t="s">
        <v>820</v>
      </c>
      <c r="I3105" s="1"/>
    </row>
    <row r="3106" spans="2:9" x14ac:dyDescent="0.2">
      <c r="E3106"/>
      <c r="G3106" s="8"/>
      <c r="H3106" s="6" t="s">
        <v>12</v>
      </c>
      <c r="I3106" s="19">
        <v>2447</v>
      </c>
    </row>
    <row r="3107" spans="2:9" ht="15" customHeight="1" x14ac:dyDescent="0.2">
      <c r="E3107"/>
      <c r="F3107" s="20" t="s">
        <v>15</v>
      </c>
      <c r="G3107" s="21"/>
      <c r="H3107" s="22" t="s">
        <v>1146</v>
      </c>
      <c r="I3107" s="23">
        <f>SUBTOTAL(9,I3106:I3106)</f>
        <v>2447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5</v>
      </c>
      <c r="C3109" t="s">
        <v>892</v>
      </c>
      <c r="D3109" s="3">
        <v>3540</v>
      </c>
      <c r="E3109" t="s">
        <v>955</v>
      </c>
      <c r="F3109" s="17">
        <v>354003</v>
      </c>
      <c r="G3109" s="18" t="s">
        <v>820</v>
      </c>
      <c r="I3109" s="1"/>
    </row>
    <row r="3110" spans="2:9" x14ac:dyDescent="0.2">
      <c r="E3110"/>
      <c r="G3110" s="8"/>
      <c r="H3110" s="6" t="s">
        <v>12</v>
      </c>
      <c r="I3110" s="19">
        <v>433</v>
      </c>
    </row>
    <row r="3111" spans="2:9" ht="15" customHeight="1" x14ac:dyDescent="0.2">
      <c r="E3111"/>
      <c r="F3111" s="20" t="s">
        <v>15</v>
      </c>
      <c r="G3111" s="21"/>
      <c r="H3111" s="22" t="s">
        <v>1147</v>
      </c>
      <c r="I3111" s="23">
        <f>SUBTOTAL(9,I3110:I3110)</f>
        <v>433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5</v>
      </c>
      <c r="C3113" t="s">
        <v>892</v>
      </c>
      <c r="D3113" s="3">
        <v>3540</v>
      </c>
      <c r="E3113" t="s">
        <v>955</v>
      </c>
      <c r="F3113" s="17">
        <v>354005</v>
      </c>
      <c r="G3113" s="18" t="s">
        <v>958</v>
      </c>
      <c r="I3113" s="1"/>
    </row>
    <row r="3114" spans="2:9" x14ac:dyDescent="0.2">
      <c r="E3114"/>
      <c r="G3114" s="8"/>
      <c r="H3114" s="6" t="s">
        <v>12</v>
      </c>
      <c r="I3114" s="19">
        <v>80000</v>
      </c>
    </row>
    <row r="3115" spans="2:9" x14ac:dyDescent="0.2">
      <c r="E3115"/>
      <c r="G3115" s="8"/>
      <c r="H3115" s="6" t="s">
        <v>903</v>
      </c>
      <c r="I3115" s="19">
        <v>15000</v>
      </c>
    </row>
    <row r="3116" spans="2:9" ht="15" customHeight="1" x14ac:dyDescent="0.2">
      <c r="E3116"/>
      <c r="F3116" s="20" t="s">
        <v>15</v>
      </c>
      <c r="G3116" s="21"/>
      <c r="H3116" s="22" t="s">
        <v>1148</v>
      </c>
      <c r="I3116" s="23">
        <f>SUBTOTAL(9,I3114:I3115)</f>
        <v>95000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5</v>
      </c>
      <c r="C3118" t="s">
        <v>892</v>
      </c>
      <c r="D3118" s="3">
        <v>3540</v>
      </c>
      <c r="E3118" t="s">
        <v>955</v>
      </c>
      <c r="F3118" s="17">
        <v>354006</v>
      </c>
      <c r="G3118" s="18" t="s">
        <v>1149</v>
      </c>
      <c r="I3118" s="1"/>
    </row>
    <row r="3119" spans="2:9" x14ac:dyDescent="0.2">
      <c r="E3119"/>
      <c r="G3119" s="8"/>
      <c r="H3119" s="6" t="s">
        <v>12</v>
      </c>
      <c r="I3119" s="19">
        <v>799</v>
      </c>
    </row>
    <row r="3120" spans="2:9" ht="15" customHeight="1" x14ac:dyDescent="0.2">
      <c r="E3120"/>
      <c r="F3120" s="20" t="s">
        <v>15</v>
      </c>
      <c r="G3120" s="21"/>
      <c r="H3120" s="22" t="s">
        <v>1150</v>
      </c>
      <c r="I3120" s="23">
        <f>SUBTOTAL(9,I3119:I3119)</f>
        <v>799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5</v>
      </c>
      <c r="C3122" t="s">
        <v>892</v>
      </c>
      <c r="D3122" s="3">
        <v>3540</v>
      </c>
      <c r="E3122" t="s">
        <v>955</v>
      </c>
      <c r="F3122" s="17">
        <v>354007</v>
      </c>
      <c r="G3122" s="18" t="s">
        <v>1151</v>
      </c>
      <c r="I3122" s="1"/>
    </row>
    <row r="3123" spans="2:9" x14ac:dyDescent="0.2">
      <c r="E3123"/>
      <c r="G3123" s="8"/>
      <c r="H3123" s="6" t="s">
        <v>12</v>
      </c>
      <c r="I3123" s="19">
        <v>91545</v>
      </c>
    </row>
    <row r="3124" spans="2:9" x14ac:dyDescent="0.2">
      <c r="E3124"/>
      <c r="G3124" s="8"/>
      <c r="H3124" s="6" t="s">
        <v>903</v>
      </c>
      <c r="I3124" s="19">
        <v>13255</v>
      </c>
    </row>
    <row r="3125" spans="2:9" ht="15" customHeight="1" x14ac:dyDescent="0.2">
      <c r="E3125"/>
      <c r="F3125" s="20" t="s">
        <v>15</v>
      </c>
      <c r="G3125" s="21"/>
      <c r="H3125" s="22" t="s">
        <v>1152</v>
      </c>
      <c r="I3125" s="23">
        <f>SUBTOTAL(9,I3123:I3124)</f>
        <v>104800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5</v>
      </c>
      <c r="C3127" t="s">
        <v>892</v>
      </c>
      <c r="D3127" s="3">
        <v>3540</v>
      </c>
      <c r="E3127" t="s">
        <v>955</v>
      </c>
      <c r="F3127" s="17">
        <v>354086</v>
      </c>
      <c r="G3127" s="18" t="s">
        <v>1153</v>
      </c>
      <c r="I3127" s="1"/>
    </row>
    <row r="3128" spans="2:9" x14ac:dyDescent="0.2">
      <c r="E3128"/>
      <c r="G3128" s="8"/>
      <c r="H3128" s="6" t="s">
        <v>12</v>
      </c>
      <c r="I3128" s="19">
        <v>100</v>
      </c>
    </row>
    <row r="3129" spans="2:9" ht="15" customHeight="1" x14ac:dyDescent="0.2">
      <c r="E3129"/>
      <c r="F3129" s="20" t="s">
        <v>15</v>
      </c>
      <c r="G3129" s="21"/>
      <c r="H3129" s="22" t="s">
        <v>1154</v>
      </c>
      <c r="I3129" s="23">
        <f>SUBTOTAL(9,I3128:I3128)</f>
        <v>100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5</v>
      </c>
      <c r="C3131" t="s">
        <v>892</v>
      </c>
      <c r="D3131" s="3">
        <v>3542</v>
      </c>
      <c r="E3131" t="s">
        <v>978</v>
      </c>
      <c r="F3131" s="17">
        <v>354201</v>
      </c>
      <c r="G3131" s="18" t="s">
        <v>1155</v>
      </c>
      <c r="I3131" s="1"/>
    </row>
    <row r="3132" spans="2:9" x14ac:dyDescent="0.2">
      <c r="E3132"/>
      <c r="G3132" s="8"/>
      <c r="H3132" s="6" t="s">
        <v>12</v>
      </c>
      <c r="I3132" s="19">
        <v>2259</v>
      </c>
    </row>
    <row r="3133" spans="2:9" ht="15" customHeight="1" x14ac:dyDescent="0.2">
      <c r="E3133"/>
      <c r="F3133" s="20" t="s">
        <v>15</v>
      </c>
      <c r="G3133" s="21"/>
      <c r="H3133" s="22" t="s">
        <v>1156</v>
      </c>
      <c r="I3133" s="23">
        <f>SUBTOTAL(9,I3132:I3132)</f>
        <v>2259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5</v>
      </c>
      <c r="C3135" t="s">
        <v>892</v>
      </c>
      <c r="D3135" s="3">
        <v>3543</v>
      </c>
      <c r="E3135" t="s">
        <v>982</v>
      </c>
      <c r="F3135" s="17">
        <v>354301</v>
      </c>
      <c r="G3135" s="18" t="s">
        <v>1157</v>
      </c>
      <c r="I3135" s="1"/>
    </row>
    <row r="3136" spans="2:9" x14ac:dyDescent="0.2">
      <c r="E3136"/>
      <c r="G3136" s="8"/>
      <c r="H3136" s="6" t="s">
        <v>12</v>
      </c>
      <c r="I3136" s="19">
        <v>597</v>
      </c>
    </row>
    <row r="3137" spans="2:9" ht="15" customHeight="1" x14ac:dyDescent="0.2">
      <c r="E3137"/>
      <c r="F3137" s="20" t="s">
        <v>15</v>
      </c>
      <c r="G3137" s="21"/>
      <c r="H3137" s="22" t="s">
        <v>1158</v>
      </c>
      <c r="I3137" s="23">
        <f>SUBTOTAL(9,I3136:I3136)</f>
        <v>597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5</v>
      </c>
      <c r="C3139" t="s">
        <v>892</v>
      </c>
      <c r="D3139" s="3">
        <v>3563</v>
      </c>
      <c r="E3139" t="s">
        <v>1017</v>
      </c>
      <c r="F3139" s="17">
        <v>356302</v>
      </c>
      <c r="G3139" s="18" t="s">
        <v>820</v>
      </c>
      <c r="I3139" s="1"/>
    </row>
    <row r="3140" spans="2:9" x14ac:dyDescent="0.2">
      <c r="E3140"/>
      <c r="G3140" s="8"/>
      <c r="H3140" s="6" t="s">
        <v>12</v>
      </c>
      <c r="I3140" s="19">
        <v>2789</v>
      </c>
    </row>
    <row r="3141" spans="2:9" ht="15" customHeight="1" x14ac:dyDescent="0.2">
      <c r="E3141"/>
      <c r="F3141" s="20" t="s">
        <v>15</v>
      </c>
      <c r="G3141" s="21"/>
      <c r="H3141" s="22" t="s">
        <v>1159</v>
      </c>
      <c r="I3141" s="23">
        <f>SUBTOTAL(9,I3140:I3140)</f>
        <v>2789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5</v>
      </c>
      <c r="C3143" t="s">
        <v>892</v>
      </c>
      <c r="D3143" s="3">
        <v>3563</v>
      </c>
      <c r="E3143" t="s">
        <v>1017</v>
      </c>
      <c r="F3143" s="17">
        <v>356303</v>
      </c>
      <c r="G3143" s="18" t="s">
        <v>1160</v>
      </c>
      <c r="I3143" s="1"/>
    </row>
    <row r="3144" spans="2:9" x14ac:dyDescent="0.2">
      <c r="E3144"/>
      <c r="G3144" s="8"/>
      <c r="H3144" s="6" t="s">
        <v>12</v>
      </c>
      <c r="I3144" s="19">
        <v>279</v>
      </c>
    </row>
    <row r="3145" spans="2:9" ht="15" customHeight="1" x14ac:dyDescent="0.2">
      <c r="E3145"/>
      <c r="F3145" s="20" t="s">
        <v>15</v>
      </c>
      <c r="G3145" s="21"/>
      <c r="H3145" s="22" t="s">
        <v>1161</v>
      </c>
      <c r="I3145" s="23">
        <f>SUBTOTAL(9,I3144:I3144)</f>
        <v>279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5</v>
      </c>
      <c r="C3147" t="s">
        <v>892</v>
      </c>
      <c r="D3147" s="3">
        <v>3585</v>
      </c>
      <c r="E3147" t="s">
        <v>1092</v>
      </c>
      <c r="F3147" s="17">
        <v>358501</v>
      </c>
      <c r="G3147" s="18" t="s">
        <v>1162</v>
      </c>
      <c r="I3147" s="1"/>
    </row>
    <row r="3148" spans="2:9" x14ac:dyDescent="0.2">
      <c r="E3148"/>
      <c r="G3148" s="8"/>
      <c r="H3148" s="6" t="s">
        <v>12</v>
      </c>
      <c r="I3148" s="19">
        <v>1915</v>
      </c>
    </row>
    <row r="3149" spans="2:9" x14ac:dyDescent="0.2">
      <c r="E3149"/>
      <c r="G3149" s="8"/>
      <c r="H3149" s="6" t="s">
        <v>903</v>
      </c>
      <c r="I3149" s="19">
        <v>-695</v>
      </c>
    </row>
    <row r="3150" spans="2:9" ht="15" customHeight="1" x14ac:dyDescent="0.2">
      <c r="E3150"/>
      <c r="F3150" s="20" t="s">
        <v>15</v>
      </c>
      <c r="G3150" s="21"/>
      <c r="H3150" s="22" t="s">
        <v>1163</v>
      </c>
      <c r="I3150" s="23">
        <f>SUBTOTAL(9,I3148:I3149)</f>
        <v>1220</v>
      </c>
    </row>
    <row r="3151" spans="2:9" x14ac:dyDescent="0.2">
      <c r="F3151" s="20"/>
      <c r="G3151" s="24"/>
      <c r="H3151" s="25"/>
      <c r="I3151" s="26"/>
    </row>
    <row r="3152" spans="2:9" ht="15" customHeight="1" x14ac:dyDescent="0.2">
      <c r="B3152" s="2">
        <v>5</v>
      </c>
      <c r="C3152" t="s">
        <v>892</v>
      </c>
      <c r="D3152" s="3">
        <v>3587</v>
      </c>
      <c r="E3152" t="s">
        <v>1094</v>
      </c>
      <c r="F3152" s="17">
        <v>358701</v>
      </c>
      <c r="G3152" s="18" t="s">
        <v>820</v>
      </c>
      <c r="I3152" s="1"/>
    </row>
    <row r="3153" spans="2:9" x14ac:dyDescent="0.2">
      <c r="E3153"/>
      <c r="G3153" s="8"/>
      <c r="H3153" s="6" t="s">
        <v>12</v>
      </c>
      <c r="I3153" s="19">
        <v>108</v>
      </c>
    </row>
    <row r="3154" spans="2:9" ht="15" customHeight="1" x14ac:dyDescent="0.2">
      <c r="E3154"/>
      <c r="F3154" s="20" t="s">
        <v>15</v>
      </c>
      <c r="G3154" s="21"/>
      <c r="H3154" s="22" t="s">
        <v>1164</v>
      </c>
      <c r="I3154" s="23">
        <f>SUBTOTAL(9,I3153:I3153)</f>
        <v>108</v>
      </c>
    </row>
    <row r="3155" spans="2:9" x14ac:dyDescent="0.2">
      <c r="F3155" s="20"/>
      <c r="G3155" s="24"/>
      <c r="H3155" s="25"/>
      <c r="I3155" s="26"/>
    </row>
    <row r="3156" spans="2:9" ht="15" customHeight="1" x14ac:dyDescent="0.2">
      <c r="B3156" s="2">
        <v>5</v>
      </c>
      <c r="C3156" t="s">
        <v>892</v>
      </c>
      <c r="D3156" s="3">
        <v>3587</v>
      </c>
      <c r="E3156" t="s">
        <v>1094</v>
      </c>
      <c r="F3156" s="17">
        <v>358704</v>
      </c>
      <c r="G3156" s="18" t="s">
        <v>1162</v>
      </c>
      <c r="I3156" s="1"/>
    </row>
    <row r="3157" spans="2:9" x14ac:dyDescent="0.2">
      <c r="E3157"/>
      <c r="G3157" s="8"/>
      <c r="H3157" s="6" t="s">
        <v>12</v>
      </c>
      <c r="I3157" s="19">
        <v>41000</v>
      </c>
    </row>
    <row r="3158" spans="2:9" ht="15" customHeight="1" x14ac:dyDescent="0.2">
      <c r="E3158"/>
      <c r="F3158" s="20" t="s">
        <v>15</v>
      </c>
      <c r="G3158" s="21"/>
      <c r="H3158" s="22" t="s">
        <v>1165</v>
      </c>
      <c r="I3158" s="23">
        <f>SUBTOTAL(9,I3157:I3157)</f>
        <v>41000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5</v>
      </c>
      <c r="C3160" t="s">
        <v>892</v>
      </c>
      <c r="D3160" s="3">
        <v>3595</v>
      </c>
      <c r="E3160" t="s">
        <v>1107</v>
      </c>
      <c r="F3160" s="17">
        <v>359501</v>
      </c>
      <c r="G3160" s="18" t="s">
        <v>1166</v>
      </c>
      <c r="I3160" s="1"/>
    </row>
    <row r="3161" spans="2:9" x14ac:dyDescent="0.2">
      <c r="E3161"/>
      <c r="G3161" s="8"/>
      <c r="H3161" s="6" t="s">
        <v>12</v>
      </c>
      <c r="I3161" s="19">
        <v>450000</v>
      </c>
    </row>
    <row r="3162" spans="2:9" x14ac:dyDescent="0.2">
      <c r="E3162"/>
      <c r="G3162" s="8"/>
      <c r="H3162" s="6" t="s">
        <v>903</v>
      </c>
      <c r="I3162" s="19">
        <v>20000</v>
      </c>
    </row>
    <row r="3163" spans="2:9" ht="15" customHeight="1" x14ac:dyDescent="0.2">
      <c r="E3163"/>
      <c r="F3163" s="20" t="s">
        <v>15</v>
      </c>
      <c r="G3163" s="21"/>
      <c r="H3163" s="22" t="s">
        <v>1167</v>
      </c>
      <c r="I3163" s="23">
        <f>SUBTOTAL(9,I3161:I3162)</f>
        <v>470000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5</v>
      </c>
      <c r="C3165" t="s">
        <v>892</v>
      </c>
      <c r="D3165" s="3">
        <v>3595</v>
      </c>
      <c r="E3165" t="s">
        <v>1107</v>
      </c>
      <c r="F3165" s="17">
        <v>359502</v>
      </c>
      <c r="G3165" s="18" t="s">
        <v>1168</v>
      </c>
      <c r="I3165" s="1"/>
    </row>
    <row r="3166" spans="2:9" x14ac:dyDescent="0.2">
      <c r="E3166"/>
      <c r="G3166" s="8"/>
      <c r="H3166" s="6" t="s">
        <v>12</v>
      </c>
      <c r="I3166" s="19">
        <v>149207</v>
      </c>
    </row>
    <row r="3167" spans="2:9" ht="15" customHeight="1" x14ac:dyDescent="0.2">
      <c r="E3167"/>
      <c r="F3167" s="20" t="s">
        <v>15</v>
      </c>
      <c r="G3167" s="21"/>
      <c r="H3167" s="22" t="s">
        <v>1169</v>
      </c>
      <c r="I3167" s="23">
        <f>SUBTOTAL(9,I3166:I3166)</f>
        <v>149207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5</v>
      </c>
      <c r="C3169" t="s">
        <v>892</v>
      </c>
      <c r="D3169" s="3">
        <v>3595</v>
      </c>
      <c r="E3169" t="s">
        <v>1107</v>
      </c>
      <c r="F3169" s="17">
        <v>359503</v>
      </c>
      <c r="G3169" s="18" t="s">
        <v>1170</v>
      </c>
      <c r="I3169" s="1"/>
    </row>
    <row r="3170" spans="2:9" x14ac:dyDescent="0.2">
      <c r="E3170"/>
      <c r="G3170" s="8"/>
      <c r="H3170" s="6" t="s">
        <v>12</v>
      </c>
      <c r="I3170" s="19">
        <v>210324</v>
      </c>
    </row>
    <row r="3171" spans="2:9" ht="15" customHeight="1" x14ac:dyDescent="0.2">
      <c r="E3171"/>
      <c r="F3171" s="20" t="s">
        <v>15</v>
      </c>
      <c r="G3171" s="21"/>
      <c r="H3171" s="22" t="s">
        <v>1171</v>
      </c>
      <c r="I3171" s="23">
        <f>SUBTOTAL(9,I3170:I3170)</f>
        <v>210324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5</v>
      </c>
      <c r="C3173" t="s">
        <v>892</v>
      </c>
      <c r="D3173" s="3">
        <v>5312</v>
      </c>
      <c r="E3173" t="s">
        <v>1114</v>
      </c>
      <c r="F3173" s="17">
        <v>531201</v>
      </c>
      <c r="G3173" s="18" t="s">
        <v>1172</v>
      </c>
      <c r="I3173" s="1"/>
    </row>
    <row r="3174" spans="2:9" x14ac:dyDescent="0.2">
      <c r="E3174"/>
      <c r="G3174" s="8"/>
      <c r="H3174" s="6" t="s">
        <v>12</v>
      </c>
      <c r="I3174" s="19">
        <v>10743</v>
      </c>
    </row>
    <row r="3175" spans="2:9" ht="15" customHeight="1" x14ac:dyDescent="0.2">
      <c r="E3175"/>
      <c r="F3175" s="20" t="s">
        <v>15</v>
      </c>
      <c r="G3175" s="21"/>
      <c r="H3175" s="22" t="s">
        <v>1173</v>
      </c>
      <c r="I3175" s="23">
        <f>SUBTOTAL(9,I3174:I3174)</f>
        <v>10743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5</v>
      </c>
      <c r="C3177" t="s">
        <v>892</v>
      </c>
      <c r="D3177" s="3">
        <v>5312</v>
      </c>
      <c r="E3177" t="s">
        <v>1114</v>
      </c>
      <c r="F3177" s="17">
        <v>531211</v>
      </c>
      <c r="G3177" s="18" t="s">
        <v>820</v>
      </c>
      <c r="I3177" s="1"/>
    </row>
    <row r="3178" spans="2:9" x14ac:dyDescent="0.2">
      <c r="E3178"/>
      <c r="G3178" s="8"/>
      <c r="H3178" s="6" t="s">
        <v>12</v>
      </c>
      <c r="I3178" s="19">
        <v>61920</v>
      </c>
    </row>
    <row r="3179" spans="2:9" x14ac:dyDescent="0.2">
      <c r="E3179"/>
      <c r="G3179" s="8"/>
      <c r="H3179" s="6" t="s">
        <v>903</v>
      </c>
      <c r="I3179" s="19">
        <v>13080</v>
      </c>
    </row>
    <row r="3180" spans="2:9" ht="15" customHeight="1" x14ac:dyDescent="0.2">
      <c r="E3180"/>
      <c r="F3180" s="20" t="s">
        <v>15</v>
      </c>
      <c r="G3180" s="21"/>
      <c r="H3180" s="22" t="s">
        <v>1174</v>
      </c>
      <c r="I3180" s="23">
        <f>SUBTOTAL(9,I3178:I3179)</f>
        <v>75000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5</v>
      </c>
      <c r="C3182" t="s">
        <v>892</v>
      </c>
      <c r="D3182" s="3">
        <v>5312</v>
      </c>
      <c r="E3182" t="s">
        <v>1114</v>
      </c>
      <c r="F3182" s="17">
        <v>531290</v>
      </c>
      <c r="G3182" s="18" t="s">
        <v>1175</v>
      </c>
      <c r="I3182" s="1"/>
    </row>
    <row r="3183" spans="2:9" x14ac:dyDescent="0.2">
      <c r="E3183"/>
      <c r="G3183" s="8"/>
      <c r="H3183" s="6" t="s">
        <v>12</v>
      </c>
      <c r="I3183" s="19">
        <v>12710000</v>
      </c>
    </row>
    <row r="3184" spans="2:9" x14ac:dyDescent="0.2">
      <c r="E3184"/>
      <c r="G3184" s="8"/>
      <c r="H3184" s="6" t="s">
        <v>330</v>
      </c>
      <c r="I3184" s="19">
        <v>9000</v>
      </c>
    </row>
    <row r="3185" spans="2:9" x14ac:dyDescent="0.2">
      <c r="E3185"/>
      <c r="G3185" s="8"/>
      <c r="H3185" s="6" t="s">
        <v>18</v>
      </c>
      <c r="I3185" s="19">
        <v>-86000</v>
      </c>
    </row>
    <row r="3186" spans="2:9" x14ac:dyDescent="0.2">
      <c r="E3186"/>
      <c r="G3186" s="8"/>
      <c r="H3186" s="6" t="s">
        <v>903</v>
      </c>
      <c r="I3186" s="19">
        <v>1000000</v>
      </c>
    </row>
    <row r="3187" spans="2:9" ht="15" customHeight="1" x14ac:dyDescent="0.2">
      <c r="E3187"/>
      <c r="F3187" s="20" t="s">
        <v>15</v>
      </c>
      <c r="G3187" s="21"/>
      <c r="H3187" s="22" t="s">
        <v>1176</v>
      </c>
      <c r="I3187" s="23">
        <f>SUBTOTAL(9,I3183:I3186)</f>
        <v>13633000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5</v>
      </c>
      <c r="C3189" t="s">
        <v>892</v>
      </c>
      <c r="D3189" s="3">
        <v>5445</v>
      </c>
      <c r="E3189" t="s">
        <v>1127</v>
      </c>
      <c r="F3189" s="17">
        <v>544539</v>
      </c>
      <c r="G3189" s="18" t="s">
        <v>1177</v>
      </c>
      <c r="I3189" s="1"/>
    </row>
    <row r="3190" spans="2:9" x14ac:dyDescent="0.2">
      <c r="E3190"/>
      <c r="G3190" s="8"/>
      <c r="H3190" s="6" t="s">
        <v>12</v>
      </c>
      <c r="I3190" s="19">
        <v>1132272</v>
      </c>
    </row>
    <row r="3191" spans="2:9" ht="15" customHeight="1" x14ac:dyDescent="0.2">
      <c r="E3191"/>
      <c r="F3191" s="20" t="s">
        <v>15</v>
      </c>
      <c r="G3191" s="21"/>
      <c r="H3191" s="22" t="s">
        <v>1178</v>
      </c>
      <c r="I3191" s="23">
        <f>SUBTOTAL(9,I3190:I3190)</f>
        <v>1132272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5</v>
      </c>
      <c r="C3193" t="s">
        <v>892</v>
      </c>
      <c r="D3193" s="3">
        <v>5446</v>
      </c>
      <c r="E3193" t="s">
        <v>1179</v>
      </c>
      <c r="F3193" s="17">
        <v>544640</v>
      </c>
      <c r="G3193" s="18" t="s">
        <v>842</v>
      </c>
      <c r="I3193" s="1"/>
    </row>
    <row r="3194" spans="2:9" x14ac:dyDescent="0.2">
      <c r="E3194"/>
      <c r="G3194" s="8"/>
      <c r="H3194" s="6" t="s">
        <v>12</v>
      </c>
      <c r="I3194" s="19">
        <v>200</v>
      </c>
    </row>
    <row r="3195" spans="2:9" ht="15" customHeight="1" x14ac:dyDescent="0.2">
      <c r="E3195"/>
      <c r="F3195" s="20" t="s">
        <v>15</v>
      </c>
      <c r="G3195" s="21"/>
      <c r="H3195" s="22" t="s">
        <v>1180</v>
      </c>
      <c r="I3195" s="23">
        <f>SUBTOTAL(9,I3194:I3194)</f>
        <v>200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5</v>
      </c>
      <c r="C3197" t="s">
        <v>892</v>
      </c>
      <c r="D3197" s="3">
        <v>5570</v>
      </c>
      <c r="E3197" t="s">
        <v>1181</v>
      </c>
      <c r="F3197" s="17">
        <v>557070</v>
      </c>
      <c r="G3197" s="18" t="s">
        <v>1182</v>
      </c>
      <c r="I3197" s="1"/>
    </row>
    <row r="3198" spans="2:9" x14ac:dyDescent="0.2">
      <c r="E3198"/>
      <c r="G3198" s="8"/>
      <c r="H3198" s="6" t="s">
        <v>12</v>
      </c>
      <c r="I3198" s="19">
        <v>247880</v>
      </c>
    </row>
    <row r="3199" spans="2:9" x14ac:dyDescent="0.2">
      <c r="E3199"/>
      <c r="G3199" s="8"/>
      <c r="H3199" s="6" t="s">
        <v>903</v>
      </c>
      <c r="I3199" s="19">
        <v>766</v>
      </c>
    </row>
    <row r="3200" spans="2:9" ht="15" customHeight="1" x14ac:dyDescent="0.2">
      <c r="E3200"/>
      <c r="F3200" s="20" t="s">
        <v>15</v>
      </c>
      <c r="G3200" s="21"/>
      <c r="H3200" s="22" t="s">
        <v>1183</v>
      </c>
      <c r="I3200" s="23">
        <f>SUBTOTAL(9,I3198:I3199)</f>
        <v>248646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5</v>
      </c>
      <c r="C3202" t="s">
        <v>892</v>
      </c>
      <c r="D3202" s="3">
        <v>5615</v>
      </c>
      <c r="E3202" t="s">
        <v>1114</v>
      </c>
      <c r="F3202" s="17">
        <v>561580</v>
      </c>
      <c r="G3202" s="18" t="s">
        <v>465</v>
      </c>
      <c r="I3202" s="1"/>
    </row>
    <row r="3203" spans="2:9" x14ac:dyDescent="0.2">
      <c r="E3203"/>
      <c r="G3203" s="8"/>
      <c r="H3203" s="6" t="s">
        <v>12</v>
      </c>
      <c r="I3203" s="19">
        <v>3386000</v>
      </c>
    </row>
    <row r="3204" spans="2:9" x14ac:dyDescent="0.2">
      <c r="E3204"/>
      <c r="G3204" s="8"/>
      <c r="H3204" s="6" t="s">
        <v>330</v>
      </c>
      <c r="I3204" s="19">
        <v>14000</v>
      </c>
    </row>
    <row r="3205" spans="2:9" x14ac:dyDescent="0.2">
      <c r="E3205"/>
      <c r="G3205" s="8"/>
      <c r="H3205" s="6" t="s">
        <v>18</v>
      </c>
      <c r="I3205" s="19">
        <v>-543000</v>
      </c>
    </row>
    <row r="3206" spans="2:9" x14ac:dyDescent="0.2">
      <c r="E3206"/>
      <c r="G3206" s="8"/>
      <c r="H3206" s="6" t="s">
        <v>903</v>
      </c>
      <c r="I3206" s="19">
        <v>153000</v>
      </c>
    </row>
    <row r="3207" spans="2:9" ht="15" customHeight="1" x14ac:dyDescent="0.2">
      <c r="E3207"/>
      <c r="F3207" s="20" t="s">
        <v>15</v>
      </c>
      <c r="G3207" s="21"/>
      <c r="H3207" s="22" t="s">
        <v>1184</v>
      </c>
      <c r="I3207" s="23">
        <f>SUBTOTAL(9,I3203:I3206)</f>
        <v>3010000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5</v>
      </c>
      <c r="C3209" t="s">
        <v>892</v>
      </c>
      <c r="D3209" s="3">
        <v>5616</v>
      </c>
      <c r="E3209" t="s">
        <v>1124</v>
      </c>
      <c r="F3209" s="17">
        <v>561685</v>
      </c>
      <c r="G3209" s="18" t="s">
        <v>1185</v>
      </c>
      <c r="I3209" s="1"/>
    </row>
    <row r="3210" spans="2:9" x14ac:dyDescent="0.2">
      <c r="E3210"/>
      <c r="G3210" s="8"/>
      <c r="H3210" s="6" t="s">
        <v>12</v>
      </c>
      <c r="I3210" s="19">
        <v>510000</v>
      </c>
    </row>
    <row r="3211" spans="2:9" x14ac:dyDescent="0.2">
      <c r="E3211"/>
      <c r="G3211" s="8"/>
      <c r="H3211" s="6" t="s">
        <v>18</v>
      </c>
      <c r="I3211" s="19">
        <v>-510000</v>
      </c>
    </row>
    <row r="3212" spans="2:9" ht="15" customHeight="1" x14ac:dyDescent="0.2">
      <c r="E3212"/>
      <c r="F3212" s="20" t="s">
        <v>15</v>
      </c>
      <c r="G3212" s="21"/>
      <c r="H3212" s="22" t="s">
        <v>1186</v>
      </c>
      <c r="I3212" s="23">
        <f>SUBTOTAL(9,I3210:I3211)</f>
        <v>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1187</v>
      </c>
      <c r="D3214" s="3">
        <v>600</v>
      </c>
      <c r="E3214" t="s">
        <v>1187</v>
      </c>
      <c r="F3214" s="17">
        <v>60001</v>
      </c>
      <c r="G3214" s="18" t="s">
        <v>10</v>
      </c>
      <c r="I3214" s="1"/>
    </row>
    <row r="3215" spans="2:9" x14ac:dyDescent="0.2">
      <c r="E3215"/>
      <c r="G3215" s="8"/>
      <c r="H3215" s="6" t="s">
        <v>11</v>
      </c>
      <c r="I3215" s="19">
        <v>10924</v>
      </c>
    </row>
    <row r="3216" spans="2:9" x14ac:dyDescent="0.2">
      <c r="E3216"/>
      <c r="G3216" s="8"/>
      <c r="H3216" s="6" t="s">
        <v>12</v>
      </c>
      <c r="I3216" s="19">
        <v>219270</v>
      </c>
    </row>
    <row r="3217" spans="2:9" x14ac:dyDescent="0.2">
      <c r="E3217"/>
      <c r="G3217" s="8"/>
      <c r="H3217" s="6" t="s">
        <v>18</v>
      </c>
      <c r="I3217" s="19">
        <v>6750</v>
      </c>
    </row>
    <row r="3218" spans="2:9" x14ac:dyDescent="0.2">
      <c r="E3218"/>
      <c r="G3218" s="8"/>
      <c r="H3218" s="6" t="s">
        <v>13</v>
      </c>
      <c r="I3218" s="19">
        <v>781</v>
      </c>
    </row>
    <row r="3219" spans="2:9" ht="15" customHeight="1" x14ac:dyDescent="0.2">
      <c r="E3219"/>
      <c r="F3219" s="20" t="s">
        <v>15</v>
      </c>
      <c r="G3219" s="21"/>
      <c r="H3219" s="22" t="s">
        <v>1188</v>
      </c>
      <c r="I3219" s="23">
        <f>SUBTOTAL(9,I3215:I3218)</f>
        <v>237725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1187</v>
      </c>
      <c r="D3221" s="3">
        <v>601</v>
      </c>
      <c r="E3221" t="s">
        <v>1189</v>
      </c>
      <c r="F3221" s="17">
        <v>60121</v>
      </c>
      <c r="G3221" s="18" t="s">
        <v>174</v>
      </c>
      <c r="I3221" s="1"/>
    </row>
    <row r="3222" spans="2:9" x14ac:dyDescent="0.2">
      <c r="E3222"/>
      <c r="G3222" s="8"/>
      <c r="H3222" s="6" t="s">
        <v>11</v>
      </c>
      <c r="I3222" s="19">
        <v>2755</v>
      </c>
    </row>
    <row r="3223" spans="2:9" x14ac:dyDescent="0.2">
      <c r="E3223"/>
      <c r="G3223" s="8"/>
      <c r="H3223" s="6" t="s">
        <v>12</v>
      </c>
      <c r="I3223" s="19">
        <v>59575</v>
      </c>
    </row>
    <row r="3224" spans="2:9" ht="15" customHeight="1" x14ac:dyDescent="0.2">
      <c r="E3224"/>
      <c r="F3224" s="20" t="s">
        <v>15</v>
      </c>
      <c r="G3224" s="21"/>
      <c r="H3224" s="22" t="s">
        <v>1190</v>
      </c>
      <c r="I3224" s="23">
        <f>SUBTOTAL(9,I3222:I3223)</f>
        <v>62330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1187</v>
      </c>
      <c r="D3226" s="3">
        <v>601</v>
      </c>
      <c r="E3226" t="s">
        <v>1189</v>
      </c>
      <c r="F3226" s="17">
        <v>60122</v>
      </c>
      <c r="G3226" s="18" t="s">
        <v>1191</v>
      </c>
      <c r="I3226" s="1"/>
    </row>
    <row r="3227" spans="2:9" x14ac:dyDescent="0.2">
      <c r="E3227"/>
      <c r="G3227" s="8"/>
      <c r="H3227" s="6" t="s">
        <v>11</v>
      </c>
      <c r="I3227" s="19">
        <v>24271</v>
      </c>
    </row>
    <row r="3228" spans="2:9" x14ac:dyDescent="0.2">
      <c r="E3228"/>
      <c r="G3228" s="8"/>
      <c r="H3228" s="6" t="s">
        <v>12</v>
      </c>
      <c r="I3228" s="19">
        <v>33000</v>
      </c>
    </row>
    <row r="3229" spans="2:9" x14ac:dyDescent="0.2">
      <c r="E3229"/>
      <c r="G3229" s="8"/>
      <c r="H3229" s="6" t="s">
        <v>1192</v>
      </c>
      <c r="I3229" s="19">
        <v>-24300</v>
      </c>
    </row>
    <row r="3230" spans="2:9" ht="15" customHeight="1" x14ac:dyDescent="0.2">
      <c r="E3230"/>
      <c r="F3230" s="20" t="s">
        <v>15</v>
      </c>
      <c r="G3230" s="21"/>
      <c r="H3230" s="22" t="s">
        <v>1193</v>
      </c>
      <c r="I3230" s="23">
        <f>SUBTOTAL(9,I3227:I3229)</f>
        <v>32971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1187</v>
      </c>
      <c r="D3232" s="3">
        <v>601</v>
      </c>
      <c r="E3232" t="s">
        <v>1189</v>
      </c>
      <c r="F3232" s="17">
        <v>60150</v>
      </c>
      <c r="G3232" s="18" t="s">
        <v>358</v>
      </c>
      <c r="I3232" s="1"/>
    </row>
    <row r="3233" spans="2:9" x14ac:dyDescent="0.2">
      <c r="E3233"/>
      <c r="G3233" s="8"/>
      <c r="H3233" s="6" t="s">
        <v>12</v>
      </c>
      <c r="I3233" s="19">
        <v>171205</v>
      </c>
    </row>
    <row r="3234" spans="2:9" ht="15" customHeight="1" x14ac:dyDescent="0.2">
      <c r="E3234"/>
      <c r="F3234" s="20" t="s">
        <v>15</v>
      </c>
      <c r="G3234" s="21"/>
      <c r="H3234" s="22" t="s">
        <v>1194</v>
      </c>
      <c r="I3234" s="23">
        <f>SUBTOTAL(9,I3233:I3233)</f>
        <v>171205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1187</v>
      </c>
      <c r="D3236" s="3">
        <v>601</v>
      </c>
      <c r="E3236" t="s">
        <v>1189</v>
      </c>
      <c r="F3236" s="17">
        <v>60170</v>
      </c>
      <c r="G3236" s="18" t="s">
        <v>245</v>
      </c>
      <c r="I3236" s="1"/>
    </row>
    <row r="3237" spans="2:9" x14ac:dyDescent="0.2">
      <c r="E3237"/>
      <c r="G3237" s="8"/>
      <c r="H3237" s="6" t="s">
        <v>12</v>
      </c>
      <c r="I3237" s="19">
        <v>43130</v>
      </c>
    </row>
    <row r="3238" spans="2:9" x14ac:dyDescent="0.2">
      <c r="E3238"/>
      <c r="G3238" s="8"/>
      <c r="H3238" s="6" t="s">
        <v>18</v>
      </c>
      <c r="I3238" s="19">
        <v>-8650</v>
      </c>
    </row>
    <row r="3239" spans="2:9" x14ac:dyDescent="0.2">
      <c r="E3239"/>
      <c r="G3239" s="8"/>
      <c r="H3239" s="6" t="s">
        <v>1192</v>
      </c>
      <c r="I3239" s="19">
        <v>-9000</v>
      </c>
    </row>
    <row r="3240" spans="2:9" ht="15" customHeight="1" x14ac:dyDescent="0.2">
      <c r="E3240"/>
      <c r="F3240" s="20" t="s">
        <v>15</v>
      </c>
      <c r="G3240" s="21"/>
      <c r="H3240" s="22" t="s">
        <v>1195</v>
      </c>
      <c r="I3240" s="23">
        <f>SUBTOTAL(9,I3237:I3239)</f>
        <v>25480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1187</v>
      </c>
      <c r="D3242" s="3">
        <v>601</v>
      </c>
      <c r="E3242" t="s">
        <v>1189</v>
      </c>
      <c r="F3242" s="17">
        <v>60171</v>
      </c>
      <c r="G3242" s="18" t="s">
        <v>1196</v>
      </c>
      <c r="I3242" s="1"/>
    </row>
    <row r="3243" spans="2:9" x14ac:dyDescent="0.2">
      <c r="E3243"/>
      <c r="G3243" s="8"/>
      <c r="H3243" s="6" t="s">
        <v>12</v>
      </c>
      <c r="I3243" s="19">
        <v>70000</v>
      </c>
    </row>
    <row r="3244" spans="2:9" ht="15" customHeight="1" x14ac:dyDescent="0.2">
      <c r="E3244"/>
      <c r="F3244" s="20" t="s">
        <v>15</v>
      </c>
      <c r="G3244" s="21"/>
      <c r="H3244" s="22" t="s">
        <v>1197</v>
      </c>
      <c r="I3244" s="23">
        <f>SUBTOTAL(9,I3243:I3243)</f>
        <v>70000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1187</v>
      </c>
      <c r="D3246" s="3">
        <v>601</v>
      </c>
      <c r="E3246" t="s">
        <v>1189</v>
      </c>
      <c r="F3246" s="17">
        <v>60172</v>
      </c>
      <c r="G3246" s="18" t="s">
        <v>1198</v>
      </c>
      <c r="I3246" s="1"/>
    </row>
    <row r="3247" spans="2:9" x14ac:dyDescent="0.2">
      <c r="E3247"/>
      <c r="G3247" s="8"/>
      <c r="H3247" s="6" t="s">
        <v>12</v>
      </c>
      <c r="I3247" s="19">
        <v>16715</v>
      </c>
    </row>
    <row r="3248" spans="2:9" ht="15" customHeight="1" x14ac:dyDescent="0.2">
      <c r="E3248"/>
      <c r="F3248" s="20" t="s">
        <v>15</v>
      </c>
      <c r="G3248" s="21"/>
      <c r="H3248" s="22" t="s">
        <v>1199</v>
      </c>
      <c r="I3248" s="23">
        <f>SUBTOTAL(9,I3247:I3247)</f>
        <v>16715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6</v>
      </c>
      <c r="C3250" t="s">
        <v>1187</v>
      </c>
      <c r="D3250" s="3">
        <v>604</v>
      </c>
      <c r="E3250" t="s">
        <v>1200</v>
      </c>
      <c r="F3250" s="17">
        <v>60421</v>
      </c>
      <c r="G3250" s="18" t="s">
        <v>1201</v>
      </c>
      <c r="I3250" s="1"/>
    </row>
    <row r="3251" spans="2:9" x14ac:dyDescent="0.2">
      <c r="E3251"/>
      <c r="G3251" s="8"/>
      <c r="H3251" s="6" t="s">
        <v>12</v>
      </c>
      <c r="I3251" s="19">
        <v>72910</v>
      </c>
    </row>
    <row r="3252" spans="2:9" x14ac:dyDescent="0.2">
      <c r="E3252"/>
      <c r="G3252" s="8"/>
      <c r="H3252" s="6" t="s">
        <v>1192</v>
      </c>
      <c r="I3252" s="19">
        <v>42690</v>
      </c>
    </row>
    <row r="3253" spans="2:9" ht="15" customHeight="1" x14ac:dyDescent="0.2">
      <c r="E3253"/>
      <c r="F3253" s="20" t="s">
        <v>15</v>
      </c>
      <c r="G3253" s="21"/>
      <c r="H3253" s="22" t="s">
        <v>1202</v>
      </c>
      <c r="I3253" s="23">
        <f>SUBTOTAL(9,I3251:I3252)</f>
        <v>115600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6</v>
      </c>
      <c r="C3255" t="s">
        <v>1187</v>
      </c>
      <c r="D3255" s="3">
        <v>604</v>
      </c>
      <c r="E3255" t="s">
        <v>1200</v>
      </c>
      <c r="F3255" s="17">
        <v>60445</v>
      </c>
      <c r="G3255" s="18" t="s">
        <v>1203</v>
      </c>
      <c r="I3255" s="1"/>
    </row>
    <row r="3256" spans="2:9" x14ac:dyDescent="0.2">
      <c r="E3256"/>
      <c r="G3256" s="8"/>
      <c r="H3256" s="6" t="s">
        <v>12</v>
      </c>
      <c r="I3256" s="19">
        <v>361310</v>
      </c>
    </row>
    <row r="3257" spans="2:9" x14ac:dyDescent="0.2">
      <c r="E3257"/>
      <c r="G3257" s="8"/>
      <c r="H3257" s="6" t="s">
        <v>1192</v>
      </c>
      <c r="I3257" s="19">
        <v>-136910</v>
      </c>
    </row>
    <row r="3258" spans="2:9" ht="15" customHeight="1" x14ac:dyDescent="0.2">
      <c r="E3258"/>
      <c r="F3258" s="20" t="s">
        <v>15</v>
      </c>
      <c r="G3258" s="21"/>
      <c r="H3258" s="22" t="s">
        <v>1204</v>
      </c>
      <c r="I3258" s="23">
        <f>SUBTOTAL(9,I3256:I3257)</f>
        <v>224400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6</v>
      </c>
      <c r="C3260" t="s">
        <v>1187</v>
      </c>
      <c r="D3260" s="3">
        <v>605</v>
      </c>
      <c r="E3260" t="s">
        <v>1205</v>
      </c>
      <c r="F3260" s="17">
        <v>60501</v>
      </c>
      <c r="G3260" s="18" t="s">
        <v>10</v>
      </c>
      <c r="I3260" s="1"/>
    </row>
    <row r="3261" spans="2:9" x14ac:dyDescent="0.2">
      <c r="E3261"/>
      <c r="G3261" s="8"/>
      <c r="H3261" s="6" t="s">
        <v>11</v>
      </c>
      <c r="I3261" s="19">
        <v>184495</v>
      </c>
    </row>
    <row r="3262" spans="2:9" x14ac:dyDescent="0.2">
      <c r="E3262"/>
      <c r="G3262" s="8"/>
      <c r="H3262" s="6" t="s">
        <v>12</v>
      </c>
      <c r="I3262" s="19">
        <v>12204655</v>
      </c>
    </row>
    <row r="3263" spans="2:9" x14ac:dyDescent="0.2">
      <c r="E3263"/>
      <c r="G3263" s="8"/>
      <c r="H3263" s="6" t="s">
        <v>1206</v>
      </c>
      <c r="I3263" s="19">
        <v>200000</v>
      </c>
    </row>
    <row r="3264" spans="2:9" x14ac:dyDescent="0.2">
      <c r="E3264"/>
      <c r="G3264" s="8"/>
      <c r="H3264" s="6" t="s">
        <v>18</v>
      </c>
      <c r="I3264" s="19">
        <v>710000</v>
      </c>
    </row>
    <row r="3265" spans="2:9" x14ac:dyDescent="0.2">
      <c r="E3265"/>
      <c r="G3265" s="8"/>
      <c r="H3265" s="6" t="s">
        <v>222</v>
      </c>
      <c r="I3265" s="19">
        <v>4000</v>
      </c>
    </row>
    <row r="3266" spans="2:9" x14ac:dyDescent="0.2">
      <c r="E3266"/>
      <c r="G3266" s="8"/>
      <c r="H3266" s="6" t="s">
        <v>13</v>
      </c>
      <c r="I3266" s="19">
        <v>39227</v>
      </c>
    </row>
    <row r="3267" spans="2:9" ht="15" customHeight="1" x14ac:dyDescent="0.2">
      <c r="E3267"/>
      <c r="F3267" s="20" t="s">
        <v>15</v>
      </c>
      <c r="G3267" s="21"/>
      <c r="H3267" s="22" t="s">
        <v>1207</v>
      </c>
      <c r="I3267" s="23">
        <f>SUBTOTAL(9,I3261:I3266)</f>
        <v>13342377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1187</v>
      </c>
      <c r="D3269" s="3">
        <v>605</v>
      </c>
      <c r="E3269" t="s">
        <v>1205</v>
      </c>
      <c r="F3269" s="17">
        <v>60521</v>
      </c>
      <c r="G3269" s="18" t="s">
        <v>174</v>
      </c>
      <c r="I3269" s="1"/>
    </row>
    <row r="3270" spans="2:9" x14ac:dyDescent="0.2">
      <c r="E3270"/>
      <c r="G3270" s="8"/>
      <c r="H3270" s="6" t="s">
        <v>12</v>
      </c>
      <c r="I3270" s="19">
        <v>34215</v>
      </c>
    </row>
    <row r="3271" spans="2:9" ht="15" customHeight="1" x14ac:dyDescent="0.2">
      <c r="E3271"/>
      <c r="F3271" s="20" t="s">
        <v>15</v>
      </c>
      <c r="G3271" s="21"/>
      <c r="H3271" s="22" t="s">
        <v>1208</v>
      </c>
      <c r="I3271" s="23">
        <f>SUBTOTAL(9,I3270:I3270)</f>
        <v>34215</v>
      </c>
    </row>
    <row r="3272" spans="2:9" x14ac:dyDescent="0.2">
      <c r="F3272" s="20"/>
      <c r="G3272" s="24"/>
      <c r="H3272" s="25"/>
      <c r="I3272" s="26"/>
    </row>
    <row r="3273" spans="2:9" ht="15" customHeight="1" x14ac:dyDescent="0.2">
      <c r="B3273" s="2">
        <v>6</v>
      </c>
      <c r="C3273" t="s">
        <v>1187</v>
      </c>
      <c r="D3273" s="3">
        <v>605</v>
      </c>
      <c r="E3273" t="s">
        <v>1205</v>
      </c>
      <c r="F3273" s="17">
        <v>60522</v>
      </c>
      <c r="G3273" s="18" t="s">
        <v>1209</v>
      </c>
      <c r="I3273" s="1"/>
    </row>
    <row r="3274" spans="2:9" x14ac:dyDescent="0.2">
      <c r="E3274"/>
      <c r="G3274" s="8"/>
      <c r="H3274" s="6" t="s">
        <v>11</v>
      </c>
      <c r="I3274" s="19">
        <v>2732</v>
      </c>
    </row>
    <row r="3275" spans="2:9" x14ac:dyDescent="0.2">
      <c r="E3275"/>
      <c r="G3275" s="8"/>
      <c r="H3275" s="6" t="s">
        <v>12</v>
      </c>
      <c r="I3275" s="19">
        <v>58635</v>
      </c>
    </row>
    <row r="3276" spans="2:9" x14ac:dyDescent="0.2">
      <c r="E3276"/>
      <c r="G3276" s="8"/>
      <c r="H3276" s="6" t="s">
        <v>1192</v>
      </c>
      <c r="I3276" s="19">
        <v>-26367</v>
      </c>
    </row>
    <row r="3277" spans="2:9" ht="15" customHeight="1" x14ac:dyDescent="0.2">
      <c r="E3277"/>
      <c r="F3277" s="20" t="s">
        <v>15</v>
      </c>
      <c r="G3277" s="21"/>
      <c r="H3277" s="22" t="s">
        <v>1210</v>
      </c>
      <c r="I3277" s="23">
        <f>SUBTOTAL(9,I3274:I3276)</f>
        <v>35000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1187</v>
      </c>
      <c r="D3279" s="3">
        <v>605</v>
      </c>
      <c r="E3279" t="s">
        <v>1205</v>
      </c>
      <c r="F3279" s="17">
        <v>60545</v>
      </c>
      <c r="G3279" s="18" t="s">
        <v>20</v>
      </c>
      <c r="I3279" s="1"/>
    </row>
    <row r="3280" spans="2:9" x14ac:dyDescent="0.2">
      <c r="E3280"/>
      <c r="G3280" s="8"/>
      <c r="H3280" s="6" t="s">
        <v>11</v>
      </c>
      <c r="I3280" s="19">
        <v>10652</v>
      </c>
    </row>
    <row r="3281" spans="2:9" x14ac:dyDescent="0.2">
      <c r="E3281"/>
      <c r="G3281" s="8"/>
      <c r="H3281" s="6" t="s">
        <v>12</v>
      </c>
      <c r="I3281" s="19">
        <v>308205</v>
      </c>
    </row>
    <row r="3282" spans="2:9" ht="15" customHeight="1" x14ac:dyDescent="0.2">
      <c r="E3282"/>
      <c r="F3282" s="20" t="s">
        <v>15</v>
      </c>
      <c r="G3282" s="21"/>
      <c r="H3282" s="22" t="s">
        <v>1211</v>
      </c>
      <c r="I3282" s="23">
        <f>SUBTOTAL(9,I3280:I3281)</f>
        <v>318857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6</v>
      </c>
      <c r="C3284" t="s">
        <v>1187</v>
      </c>
      <c r="D3284" s="3">
        <v>606</v>
      </c>
      <c r="E3284" t="s">
        <v>1212</v>
      </c>
      <c r="F3284" s="17">
        <v>60601</v>
      </c>
      <c r="G3284" s="18" t="s">
        <v>10</v>
      </c>
      <c r="I3284" s="1"/>
    </row>
    <row r="3285" spans="2:9" x14ac:dyDescent="0.2">
      <c r="E3285"/>
      <c r="G3285" s="8"/>
      <c r="H3285" s="6" t="s">
        <v>11</v>
      </c>
      <c r="I3285" s="19">
        <v>1648</v>
      </c>
    </row>
    <row r="3286" spans="2:9" x14ac:dyDescent="0.2">
      <c r="E3286"/>
      <c r="G3286" s="8"/>
      <c r="H3286" s="6" t="s">
        <v>12</v>
      </c>
      <c r="I3286" s="19">
        <v>87545</v>
      </c>
    </row>
    <row r="3287" spans="2:9" x14ac:dyDescent="0.2">
      <c r="E3287"/>
      <c r="G3287" s="8"/>
      <c r="H3287" s="6" t="s">
        <v>18</v>
      </c>
      <c r="I3287" s="19">
        <v>1900</v>
      </c>
    </row>
    <row r="3288" spans="2:9" x14ac:dyDescent="0.2">
      <c r="E3288"/>
      <c r="G3288" s="8"/>
      <c r="H3288" s="6" t="s">
        <v>13</v>
      </c>
      <c r="I3288" s="19">
        <v>324</v>
      </c>
    </row>
    <row r="3289" spans="2:9" ht="15" customHeight="1" x14ac:dyDescent="0.2">
      <c r="E3289"/>
      <c r="F3289" s="20" t="s">
        <v>15</v>
      </c>
      <c r="G3289" s="21"/>
      <c r="H3289" s="22" t="s">
        <v>1213</v>
      </c>
      <c r="I3289" s="23">
        <f>SUBTOTAL(9,I3285:I3288)</f>
        <v>91417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6</v>
      </c>
      <c r="C3291" t="s">
        <v>1187</v>
      </c>
      <c r="D3291" s="3">
        <v>611</v>
      </c>
      <c r="E3291" t="s">
        <v>1214</v>
      </c>
      <c r="F3291" s="17">
        <v>61101</v>
      </c>
      <c r="G3291" s="18" t="s">
        <v>1215</v>
      </c>
      <c r="I3291" s="1"/>
    </row>
    <row r="3292" spans="2:9" x14ac:dyDescent="0.2">
      <c r="E3292"/>
      <c r="G3292" s="8"/>
      <c r="H3292" s="6" t="s">
        <v>12</v>
      </c>
      <c r="I3292" s="19">
        <v>16000</v>
      </c>
    </row>
    <row r="3293" spans="2:9" x14ac:dyDescent="0.2">
      <c r="E3293"/>
      <c r="G3293" s="8"/>
      <c r="H3293" s="6" t="s">
        <v>1192</v>
      </c>
      <c r="I3293" s="19">
        <v>600</v>
      </c>
    </row>
    <row r="3294" spans="2:9" ht="15" customHeight="1" x14ac:dyDescent="0.2">
      <c r="E3294"/>
      <c r="F3294" s="20" t="s">
        <v>15</v>
      </c>
      <c r="G3294" s="21"/>
      <c r="H3294" s="22" t="s">
        <v>1216</v>
      </c>
      <c r="I3294" s="23">
        <f>SUBTOTAL(9,I3292:I3293)</f>
        <v>16600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6</v>
      </c>
      <c r="C3296" t="s">
        <v>1187</v>
      </c>
      <c r="D3296" s="3">
        <v>612</v>
      </c>
      <c r="E3296" t="s">
        <v>1217</v>
      </c>
      <c r="F3296" s="17">
        <v>61201</v>
      </c>
      <c r="G3296" s="18" t="s">
        <v>1215</v>
      </c>
      <c r="I3296" s="1"/>
    </row>
    <row r="3297" spans="2:9" x14ac:dyDescent="0.2">
      <c r="E3297"/>
      <c r="G3297" s="8"/>
      <c r="H3297" s="6" t="s">
        <v>12</v>
      </c>
      <c r="I3297" s="19">
        <v>5458000</v>
      </c>
    </row>
    <row r="3298" spans="2:9" x14ac:dyDescent="0.2">
      <c r="E3298"/>
      <c r="G3298" s="8"/>
      <c r="H3298" s="6" t="s">
        <v>18</v>
      </c>
      <c r="I3298" s="19">
        <v>-112000</v>
      </c>
    </row>
    <row r="3299" spans="2:9" x14ac:dyDescent="0.2">
      <c r="E3299"/>
      <c r="G3299" s="8"/>
      <c r="H3299" s="6" t="s">
        <v>296</v>
      </c>
      <c r="I3299" s="19">
        <v>15000</v>
      </c>
    </row>
    <row r="3300" spans="2:9" x14ac:dyDescent="0.2">
      <c r="E3300"/>
      <c r="G3300" s="8"/>
      <c r="H3300" s="6" t="s">
        <v>1192</v>
      </c>
      <c r="I3300" s="19">
        <v>-84000</v>
      </c>
    </row>
    <row r="3301" spans="2:9" ht="15" customHeight="1" x14ac:dyDescent="0.2">
      <c r="E3301"/>
      <c r="F3301" s="20" t="s">
        <v>15</v>
      </c>
      <c r="G3301" s="21"/>
      <c r="H3301" s="22" t="s">
        <v>1218</v>
      </c>
      <c r="I3301" s="23">
        <f>SUBTOTAL(9,I3297:I3300)</f>
        <v>5277000</v>
      </c>
    </row>
    <row r="3302" spans="2:9" x14ac:dyDescent="0.2">
      <c r="F3302" s="20"/>
      <c r="G3302" s="24"/>
      <c r="H3302" s="25"/>
      <c r="I3302" s="26"/>
    </row>
    <row r="3303" spans="2:9" ht="15" customHeight="1" x14ac:dyDescent="0.2">
      <c r="B3303" s="2">
        <v>6</v>
      </c>
      <c r="C3303" t="s">
        <v>1187</v>
      </c>
      <c r="D3303" s="3">
        <v>612</v>
      </c>
      <c r="E3303" t="s">
        <v>1217</v>
      </c>
      <c r="F3303" s="17">
        <v>61222</v>
      </c>
      <c r="G3303" s="18" t="s">
        <v>1219</v>
      </c>
      <c r="I3303" s="1"/>
    </row>
    <row r="3304" spans="2:9" x14ac:dyDescent="0.2">
      <c r="E3304"/>
      <c r="G3304" s="8"/>
      <c r="H3304" s="6" t="s">
        <v>12</v>
      </c>
      <c r="I3304" s="19">
        <v>-13000</v>
      </c>
    </row>
    <row r="3305" spans="2:9" x14ac:dyDescent="0.2">
      <c r="E3305"/>
      <c r="G3305" s="8"/>
      <c r="H3305" s="6" t="s">
        <v>18</v>
      </c>
      <c r="I3305" s="19">
        <v>-24000</v>
      </c>
    </row>
    <row r="3306" spans="2:9" x14ac:dyDescent="0.2">
      <c r="E3306"/>
      <c r="G3306" s="8"/>
      <c r="H3306" s="6" t="s">
        <v>1192</v>
      </c>
      <c r="I3306" s="19">
        <v>3000</v>
      </c>
    </row>
    <row r="3307" spans="2:9" ht="15" customHeight="1" x14ac:dyDescent="0.2">
      <c r="E3307"/>
      <c r="F3307" s="20" t="s">
        <v>15</v>
      </c>
      <c r="G3307" s="21"/>
      <c r="H3307" s="22" t="s">
        <v>1220</v>
      </c>
      <c r="I3307" s="23">
        <f>SUBTOTAL(9,I3304:I3306)</f>
        <v>-34000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6</v>
      </c>
      <c r="C3309" t="s">
        <v>1187</v>
      </c>
      <c r="D3309" s="3">
        <v>612</v>
      </c>
      <c r="E3309" t="s">
        <v>1217</v>
      </c>
      <c r="F3309" s="17">
        <v>61270</v>
      </c>
      <c r="G3309" s="18" t="s">
        <v>1221</v>
      </c>
      <c r="I3309" s="1"/>
    </row>
    <row r="3310" spans="2:9" x14ac:dyDescent="0.2">
      <c r="E3310"/>
      <c r="G3310" s="8"/>
      <c r="H3310" s="6" t="s">
        <v>12</v>
      </c>
      <c r="I3310" s="19">
        <v>179000</v>
      </c>
    </row>
    <row r="3311" spans="2:9" x14ac:dyDescent="0.2">
      <c r="E3311"/>
      <c r="G3311" s="8"/>
      <c r="H3311" s="6" t="s">
        <v>1192</v>
      </c>
      <c r="I3311" s="19">
        <v>6000</v>
      </c>
    </row>
    <row r="3312" spans="2:9" ht="15" customHeight="1" x14ac:dyDescent="0.2">
      <c r="E3312"/>
      <c r="F3312" s="20" t="s">
        <v>15</v>
      </c>
      <c r="G3312" s="21"/>
      <c r="H3312" s="22" t="s">
        <v>1222</v>
      </c>
      <c r="I3312" s="23">
        <f>SUBTOTAL(9,I3310:I3311)</f>
        <v>185000</v>
      </c>
    </row>
    <row r="3313" spans="2:9" x14ac:dyDescent="0.2">
      <c r="F3313" s="20"/>
      <c r="G3313" s="24"/>
      <c r="H3313" s="25"/>
      <c r="I3313" s="26"/>
    </row>
    <row r="3314" spans="2:9" ht="15" customHeight="1" x14ac:dyDescent="0.2">
      <c r="B3314" s="2">
        <v>6</v>
      </c>
      <c r="C3314" t="s">
        <v>1187</v>
      </c>
      <c r="D3314" s="3">
        <v>613</v>
      </c>
      <c r="E3314" t="s">
        <v>1223</v>
      </c>
      <c r="F3314" s="17">
        <v>61301</v>
      </c>
      <c r="G3314" s="18" t="s">
        <v>1215</v>
      </c>
      <c r="I3314" s="1"/>
    </row>
    <row r="3315" spans="2:9" x14ac:dyDescent="0.2">
      <c r="E3315"/>
      <c r="G3315" s="8"/>
      <c r="H3315" s="6" t="s">
        <v>12</v>
      </c>
      <c r="I3315" s="19">
        <v>1000</v>
      </c>
    </row>
    <row r="3316" spans="2:9" ht="15" customHeight="1" x14ac:dyDescent="0.2">
      <c r="E3316"/>
      <c r="F3316" s="20" t="s">
        <v>15</v>
      </c>
      <c r="G3316" s="21"/>
      <c r="H3316" s="22" t="s">
        <v>1224</v>
      </c>
      <c r="I3316" s="23">
        <f>SUBTOTAL(9,I3315:I3315)</f>
        <v>1000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6</v>
      </c>
      <c r="C3318" t="s">
        <v>1187</v>
      </c>
      <c r="D3318" s="3">
        <v>613</v>
      </c>
      <c r="E3318" t="s">
        <v>1223</v>
      </c>
      <c r="F3318" s="17">
        <v>61370</v>
      </c>
      <c r="G3318" s="18" t="s">
        <v>1221</v>
      </c>
      <c r="I3318" s="1"/>
    </row>
    <row r="3319" spans="2:9" x14ac:dyDescent="0.2">
      <c r="E3319"/>
      <c r="G3319" s="8"/>
      <c r="H3319" s="6" t="s">
        <v>12</v>
      </c>
      <c r="I3319" s="19">
        <v>24000</v>
      </c>
    </row>
    <row r="3320" spans="2:9" ht="15" customHeight="1" x14ac:dyDescent="0.2">
      <c r="E3320"/>
      <c r="F3320" s="20" t="s">
        <v>15</v>
      </c>
      <c r="G3320" s="21"/>
      <c r="H3320" s="22" t="s">
        <v>1225</v>
      </c>
      <c r="I3320" s="23">
        <f>SUBTOTAL(9,I3319:I3319)</f>
        <v>24000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1187</v>
      </c>
      <c r="D3322" s="3">
        <v>614</v>
      </c>
      <c r="E3322" t="s">
        <v>1226</v>
      </c>
      <c r="F3322" s="17">
        <v>61401</v>
      </c>
      <c r="G3322" s="18" t="s">
        <v>10</v>
      </c>
      <c r="I3322" s="1"/>
    </row>
    <row r="3323" spans="2:9" x14ac:dyDescent="0.2">
      <c r="E3323"/>
      <c r="G3323" s="8"/>
      <c r="H3323" s="6" t="s">
        <v>12</v>
      </c>
      <c r="I3323" s="19">
        <v>31000</v>
      </c>
    </row>
    <row r="3324" spans="2:9" x14ac:dyDescent="0.2">
      <c r="E3324"/>
      <c r="G3324" s="8"/>
      <c r="H3324" s="6" t="s">
        <v>18</v>
      </c>
      <c r="I3324" s="19">
        <v>1000</v>
      </c>
    </row>
    <row r="3325" spans="2:9" x14ac:dyDescent="0.2">
      <c r="E3325"/>
      <c r="G3325" s="8"/>
      <c r="H3325" s="6" t="s">
        <v>1192</v>
      </c>
      <c r="I3325" s="19">
        <v>-1000</v>
      </c>
    </row>
    <row r="3326" spans="2:9" ht="15" customHeight="1" x14ac:dyDescent="0.2">
      <c r="E3326"/>
      <c r="F3326" s="20" t="s">
        <v>15</v>
      </c>
      <c r="G3326" s="21"/>
      <c r="H3326" s="22" t="s">
        <v>1227</v>
      </c>
      <c r="I3326" s="23">
        <f>SUBTOTAL(9,I3323:I3325)</f>
        <v>31000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6</v>
      </c>
      <c r="C3328" t="s">
        <v>1187</v>
      </c>
      <c r="D3328" s="3">
        <v>614</v>
      </c>
      <c r="E3328" t="s">
        <v>1226</v>
      </c>
      <c r="F3328" s="17">
        <v>61470</v>
      </c>
      <c r="G3328" s="18" t="s">
        <v>1228</v>
      </c>
      <c r="I3328" s="1"/>
    </row>
    <row r="3329" spans="2:9" x14ac:dyDescent="0.2">
      <c r="E3329"/>
      <c r="G3329" s="8"/>
      <c r="H3329" s="6" t="s">
        <v>12</v>
      </c>
      <c r="I3329" s="19">
        <v>2000</v>
      </c>
    </row>
    <row r="3330" spans="2:9" ht="15" customHeight="1" x14ac:dyDescent="0.2">
      <c r="E3330"/>
      <c r="F3330" s="20" t="s">
        <v>15</v>
      </c>
      <c r="G3330" s="21"/>
      <c r="H3330" s="22" t="s">
        <v>1229</v>
      </c>
      <c r="I3330" s="23">
        <f>SUBTOTAL(9,I3329:I3329)</f>
        <v>2000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1187</v>
      </c>
      <c r="D3332" s="3">
        <v>614</v>
      </c>
      <c r="E3332" t="s">
        <v>1226</v>
      </c>
      <c r="F3332" s="17">
        <v>61490</v>
      </c>
      <c r="G3332" s="18" t="s">
        <v>1230</v>
      </c>
      <c r="I3332" s="1"/>
    </row>
    <row r="3333" spans="2:9" x14ac:dyDescent="0.2">
      <c r="E3333"/>
      <c r="G3333" s="8"/>
      <c r="H3333" s="6" t="s">
        <v>12</v>
      </c>
      <c r="I3333" s="19">
        <v>10300000</v>
      </c>
    </row>
    <row r="3334" spans="2:9" x14ac:dyDescent="0.2">
      <c r="E3334"/>
      <c r="G3334" s="8"/>
      <c r="H3334" s="6" t="s">
        <v>1192</v>
      </c>
      <c r="I3334" s="19">
        <v>-3000000</v>
      </c>
    </row>
    <row r="3335" spans="2:9" ht="15" customHeight="1" x14ac:dyDescent="0.2">
      <c r="E3335"/>
      <c r="F3335" s="20" t="s">
        <v>15</v>
      </c>
      <c r="G3335" s="21"/>
      <c r="H3335" s="22" t="s">
        <v>1231</v>
      </c>
      <c r="I3335" s="23">
        <f>SUBTOTAL(9,I3333:I3334)</f>
        <v>7300000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1187</v>
      </c>
      <c r="D3337" s="3">
        <v>615</v>
      </c>
      <c r="E3337" t="s">
        <v>1232</v>
      </c>
      <c r="F3337" s="17">
        <v>61501</v>
      </c>
      <c r="G3337" s="18" t="s">
        <v>1215</v>
      </c>
      <c r="I3337" s="1"/>
    </row>
    <row r="3338" spans="2:9" x14ac:dyDescent="0.2">
      <c r="E3338"/>
      <c r="G3338" s="8"/>
      <c r="H3338" s="6" t="s">
        <v>12</v>
      </c>
      <c r="I3338" s="19">
        <v>93000</v>
      </c>
    </row>
    <row r="3339" spans="2:9" x14ac:dyDescent="0.2">
      <c r="E3339"/>
      <c r="G3339" s="8"/>
      <c r="H3339" s="6" t="s">
        <v>18</v>
      </c>
      <c r="I3339" s="19">
        <v>-28000</v>
      </c>
    </row>
    <row r="3340" spans="2:9" ht="15" customHeight="1" x14ac:dyDescent="0.2">
      <c r="E3340"/>
      <c r="F3340" s="20" t="s">
        <v>15</v>
      </c>
      <c r="G3340" s="21"/>
      <c r="H3340" s="22" t="s">
        <v>1233</v>
      </c>
      <c r="I3340" s="23">
        <f>SUBTOTAL(9,I3338:I3339)</f>
        <v>65000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1187</v>
      </c>
      <c r="D3342" s="3">
        <v>616</v>
      </c>
      <c r="E3342" t="s">
        <v>1234</v>
      </c>
      <c r="F3342" s="17">
        <v>61601</v>
      </c>
      <c r="G3342" s="18" t="s">
        <v>1215</v>
      </c>
      <c r="I3342" s="1"/>
    </row>
    <row r="3343" spans="2:9" x14ac:dyDescent="0.2">
      <c r="E3343"/>
      <c r="G3343" s="8"/>
      <c r="H3343" s="6" t="s">
        <v>12</v>
      </c>
      <c r="I3343" s="19">
        <v>214000</v>
      </c>
    </row>
    <row r="3344" spans="2:9" x14ac:dyDescent="0.2">
      <c r="E3344"/>
      <c r="G3344" s="8"/>
      <c r="H3344" s="6" t="s">
        <v>18</v>
      </c>
      <c r="I3344" s="19">
        <v>-14000</v>
      </c>
    </row>
    <row r="3345" spans="2:9" x14ac:dyDescent="0.2">
      <c r="E3345"/>
      <c r="G3345" s="8"/>
      <c r="H3345" s="6" t="s">
        <v>1192</v>
      </c>
      <c r="I3345" s="19">
        <v>-10000</v>
      </c>
    </row>
    <row r="3346" spans="2:9" ht="15" customHeight="1" x14ac:dyDescent="0.2">
      <c r="E3346"/>
      <c r="F3346" s="20" t="s">
        <v>15</v>
      </c>
      <c r="G3346" s="21"/>
      <c r="H3346" s="22" t="s">
        <v>1235</v>
      </c>
      <c r="I3346" s="23">
        <f>SUBTOTAL(9,I3343:I3345)</f>
        <v>190000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6</v>
      </c>
      <c r="C3348" t="s">
        <v>1187</v>
      </c>
      <c r="D3348" s="3">
        <v>621</v>
      </c>
      <c r="E3348" t="s">
        <v>1236</v>
      </c>
      <c r="F3348" s="17">
        <v>62121</v>
      </c>
      <c r="G3348" s="18" t="s">
        <v>174</v>
      </c>
      <c r="I3348" s="1"/>
    </row>
    <row r="3349" spans="2:9" x14ac:dyDescent="0.2">
      <c r="E3349"/>
      <c r="G3349" s="8"/>
      <c r="H3349" s="6" t="s">
        <v>11</v>
      </c>
      <c r="I3349" s="19">
        <v>4049</v>
      </c>
    </row>
    <row r="3350" spans="2:9" x14ac:dyDescent="0.2">
      <c r="E3350"/>
      <c r="G3350" s="8"/>
      <c r="H3350" s="6" t="s">
        <v>12</v>
      </c>
      <c r="I3350" s="19">
        <v>83150</v>
      </c>
    </row>
    <row r="3351" spans="2:9" ht="15" customHeight="1" x14ac:dyDescent="0.2">
      <c r="E3351"/>
      <c r="F3351" s="20" t="s">
        <v>15</v>
      </c>
      <c r="G3351" s="21"/>
      <c r="H3351" s="22" t="s">
        <v>1237</v>
      </c>
      <c r="I3351" s="23">
        <f>SUBTOTAL(9,I3349:I3350)</f>
        <v>87199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6</v>
      </c>
      <c r="C3353" t="s">
        <v>1187</v>
      </c>
      <c r="D3353" s="3">
        <v>621</v>
      </c>
      <c r="E3353" t="s">
        <v>1236</v>
      </c>
      <c r="F3353" s="17">
        <v>62163</v>
      </c>
      <c r="G3353" s="18" t="s">
        <v>1238</v>
      </c>
      <c r="I3353" s="1"/>
    </row>
    <row r="3354" spans="2:9" x14ac:dyDescent="0.2">
      <c r="E3354"/>
      <c r="G3354" s="8"/>
      <c r="H3354" s="6" t="s">
        <v>11</v>
      </c>
      <c r="I3354" s="19">
        <v>39789</v>
      </c>
    </row>
    <row r="3355" spans="2:9" x14ac:dyDescent="0.2">
      <c r="E3355"/>
      <c r="G3355" s="8"/>
      <c r="H3355" s="6" t="s">
        <v>12</v>
      </c>
      <c r="I3355" s="19">
        <v>151460</v>
      </c>
    </row>
    <row r="3356" spans="2:9" ht="15" customHeight="1" x14ac:dyDescent="0.2">
      <c r="E3356"/>
      <c r="F3356" s="20" t="s">
        <v>15</v>
      </c>
      <c r="G3356" s="21"/>
      <c r="H3356" s="22" t="s">
        <v>1239</v>
      </c>
      <c r="I3356" s="23">
        <f>SUBTOTAL(9,I3354:I3355)</f>
        <v>191249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6</v>
      </c>
      <c r="C3358" t="s">
        <v>1187</v>
      </c>
      <c r="D3358" s="3">
        <v>621</v>
      </c>
      <c r="E3358" t="s">
        <v>1236</v>
      </c>
      <c r="F3358" s="17">
        <v>62170</v>
      </c>
      <c r="G3358" s="18" t="s">
        <v>1240</v>
      </c>
      <c r="I3358" s="1"/>
    </row>
    <row r="3359" spans="2:9" x14ac:dyDescent="0.2">
      <c r="E3359"/>
      <c r="G3359" s="8"/>
      <c r="H3359" s="6" t="s">
        <v>11</v>
      </c>
      <c r="I3359" s="19">
        <v>6000</v>
      </c>
    </row>
    <row r="3360" spans="2:9" x14ac:dyDescent="0.2">
      <c r="E3360"/>
      <c r="G3360" s="8"/>
      <c r="H3360" s="6" t="s">
        <v>12</v>
      </c>
      <c r="I3360" s="19">
        <v>125250</v>
      </c>
    </row>
    <row r="3361" spans="2:9" ht="15" customHeight="1" x14ac:dyDescent="0.2">
      <c r="E3361"/>
      <c r="F3361" s="20" t="s">
        <v>15</v>
      </c>
      <c r="G3361" s="21"/>
      <c r="H3361" s="22" t="s">
        <v>1241</v>
      </c>
      <c r="I3361" s="23">
        <f>SUBTOTAL(9,I3359:I3360)</f>
        <v>131250</v>
      </c>
    </row>
    <row r="3362" spans="2:9" x14ac:dyDescent="0.2">
      <c r="F3362" s="20"/>
      <c r="G3362" s="24"/>
      <c r="H3362" s="25"/>
      <c r="I3362" s="26"/>
    </row>
    <row r="3363" spans="2:9" ht="15" customHeight="1" x14ac:dyDescent="0.2">
      <c r="B3363" s="2">
        <v>6</v>
      </c>
      <c r="C3363" t="s">
        <v>1187</v>
      </c>
      <c r="D3363" s="3">
        <v>621</v>
      </c>
      <c r="E3363" t="s">
        <v>1236</v>
      </c>
      <c r="F3363" s="17">
        <v>62174</v>
      </c>
      <c r="G3363" s="18" t="s">
        <v>1242</v>
      </c>
      <c r="I3363" s="1"/>
    </row>
    <row r="3364" spans="2:9" x14ac:dyDescent="0.2">
      <c r="E3364"/>
      <c r="G3364" s="8"/>
      <c r="H3364" s="6" t="s">
        <v>12</v>
      </c>
      <c r="I3364" s="19">
        <v>14100</v>
      </c>
    </row>
    <row r="3365" spans="2:9" ht="15" customHeight="1" x14ac:dyDescent="0.2">
      <c r="E3365"/>
      <c r="F3365" s="20" t="s">
        <v>15</v>
      </c>
      <c r="G3365" s="21"/>
      <c r="H3365" s="22" t="s">
        <v>1243</v>
      </c>
      <c r="I3365" s="23">
        <f>SUBTOTAL(9,I3364:I3364)</f>
        <v>14100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1187</v>
      </c>
      <c r="D3367" s="3">
        <v>634</v>
      </c>
      <c r="E3367" t="s">
        <v>1244</v>
      </c>
      <c r="F3367" s="17">
        <v>63401</v>
      </c>
      <c r="G3367" s="18" t="s">
        <v>10</v>
      </c>
      <c r="I3367" s="1"/>
    </row>
    <row r="3368" spans="2:9" x14ac:dyDescent="0.2">
      <c r="E3368"/>
      <c r="G3368" s="8"/>
      <c r="H3368" s="6" t="s">
        <v>12</v>
      </c>
      <c r="I3368" s="19">
        <v>259745</v>
      </c>
    </row>
    <row r="3369" spans="2:9" ht="15" customHeight="1" x14ac:dyDescent="0.2">
      <c r="E3369"/>
      <c r="F3369" s="20" t="s">
        <v>15</v>
      </c>
      <c r="G3369" s="21"/>
      <c r="H3369" s="22" t="s">
        <v>1245</v>
      </c>
      <c r="I3369" s="23">
        <f>SUBTOTAL(9,I3368:I3368)</f>
        <v>259745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1187</v>
      </c>
      <c r="D3371" s="3">
        <v>634</v>
      </c>
      <c r="E3371" t="s">
        <v>1244</v>
      </c>
      <c r="F3371" s="17">
        <v>63470</v>
      </c>
      <c r="G3371" s="18" t="s">
        <v>1246</v>
      </c>
      <c r="I3371" s="1"/>
    </row>
    <row r="3372" spans="2:9" x14ac:dyDescent="0.2">
      <c r="E3372"/>
      <c r="G3372" s="8"/>
      <c r="H3372" s="6" t="s">
        <v>222</v>
      </c>
      <c r="I3372" s="19">
        <v>180000</v>
      </c>
    </row>
    <row r="3373" spans="2:9" x14ac:dyDescent="0.2">
      <c r="E3373"/>
      <c r="G3373" s="8"/>
      <c r="H3373" s="6" t="s">
        <v>1192</v>
      </c>
      <c r="I3373" s="19">
        <v>-80000</v>
      </c>
    </row>
    <row r="3374" spans="2:9" ht="15" customHeight="1" x14ac:dyDescent="0.2">
      <c r="E3374"/>
      <c r="F3374" s="20" t="s">
        <v>15</v>
      </c>
      <c r="G3374" s="21"/>
      <c r="H3374" s="22" t="s">
        <v>1247</v>
      </c>
      <c r="I3374" s="23">
        <f>SUBTOTAL(9,I3372:I3373)</f>
        <v>100000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1187</v>
      </c>
      <c r="D3376" s="3">
        <v>634</v>
      </c>
      <c r="E3376" t="s">
        <v>1244</v>
      </c>
      <c r="F3376" s="17">
        <v>63476</v>
      </c>
      <c r="G3376" s="18" t="s">
        <v>1248</v>
      </c>
      <c r="I3376" s="1"/>
    </row>
    <row r="3377" spans="2:9" x14ac:dyDescent="0.2">
      <c r="E3377"/>
      <c r="G3377" s="8"/>
      <c r="H3377" s="6" t="s">
        <v>11</v>
      </c>
      <c r="I3377" s="19">
        <v>177526</v>
      </c>
    </row>
    <row r="3378" spans="2:9" x14ac:dyDescent="0.2">
      <c r="E3378"/>
      <c r="G3378" s="8"/>
      <c r="H3378" s="6" t="s">
        <v>12</v>
      </c>
      <c r="I3378" s="19">
        <v>7079465</v>
      </c>
    </row>
    <row r="3379" spans="2:9" x14ac:dyDescent="0.2">
      <c r="E3379"/>
      <c r="G3379" s="8"/>
      <c r="H3379" s="6" t="s">
        <v>18</v>
      </c>
      <c r="I3379" s="19">
        <v>-77000</v>
      </c>
    </row>
    <row r="3380" spans="2:9" x14ac:dyDescent="0.2">
      <c r="E3380"/>
      <c r="G3380" s="8"/>
      <c r="H3380" s="6" t="s">
        <v>1192</v>
      </c>
      <c r="I3380" s="19">
        <v>-7390</v>
      </c>
    </row>
    <row r="3381" spans="2:9" ht="15" customHeight="1" x14ac:dyDescent="0.2">
      <c r="E3381"/>
      <c r="F3381" s="20" t="s">
        <v>15</v>
      </c>
      <c r="G3381" s="21"/>
      <c r="H3381" s="22" t="s">
        <v>1249</v>
      </c>
      <c r="I3381" s="23">
        <f>SUBTOTAL(9,I3377:I3380)</f>
        <v>7172601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1187</v>
      </c>
      <c r="D3383" s="3">
        <v>634</v>
      </c>
      <c r="E3383" t="s">
        <v>1244</v>
      </c>
      <c r="F3383" s="17">
        <v>63477</v>
      </c>
      <c r="G3383" s="18" t="s">
        <v>1250</v>
      </c>
      <c r="I3383" s="1"/>
    </row>
    <row r="3384" spans="2:9" x14ac:dyDescent="0.2">
      <c r="E3384"/>
      <c r="G3384" s="8"/>
      <c r="H3384" s="6" t="s">
        <v>11</v>
      </c>
      <c r="I3384" s="19">
        <v>47514</v>
      </c>
    </row>
    <row r="3385" spans="2:9" x14ac:dyDescent="0.2">
      <c r="E3385"/>
      <c r="G3385" s="8"/>
      <c r="H3385" s="6" t="s">
        <v>12</v>
      </c>
      <c r="I3385" s="19">
        <v>1603812</v>
      </c>
    </row>
    <row r="3386" spans="2:9" ht="15" customHeight="1" x14ac:dyDescent="0.2">
      <c r="E3386"/>
      <c r="F3386" s="20" t="s">
        <v>15</v>
      </c>
      <c r="G3386" s="21"/>
      <c r="H3386" s="22" t="s">
        <v>1251</v>
      </c>
      <c r="I3386" s="23">
        <f>SUBTOTAL(9,I3384:I3385)</f>
        <v>1651326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6</v>
      </c>
      <c r="C3388" t="s">
        <v>1187</v>
      </c>
      <c r="D3388" s="3">
        <v>634</v>
      </c>
      <c r="E3388" t="s">
        <v>1244</v>
      </c>
      <c r="F3388" s="17">
        <v>63478</v>
      </c>
      <c r="G3388" s="18" t="s">
        <v>1252</v>
      </c>
      <c r="I3388" s="1"/>
    </row>
    <row r="3389" spans="2:9" x14ac:dyDescent="0.2">
      <c r="E3389"/>
      <c r="G3389" s="8"/>
      <c r="H3389" s="6" t="s">
        <v>12</v>
      </c>
      <c r="I3389" s="19">
        <v>70300</v>
      </c>
    </row>
    <row r="3390" spans="2:9" ht="15" customHeight="1" x14ac:dyDescent="0.2">
      <c r="E3390"/>
      <c r="F3390" s="20" t="s">
        <v>15</v>
      </c>
      <c r="G3390" s="21"/>
      <c r="H3390" s="22" t="s">
        <v>1253</v>
      </c>
      <c r="I3390" s="23">
        <f>SUBTOTAL(9,I3389:I3389)</f>
        <v>70300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1187</v>
      </c>
      <c r="D3392" s="3">
        <v>634</v>
      </c>
      <c r="E3392" t="s">
        <v>1244</v>
      </c>
      <c r="F3392" s="17">
        <v>63479</v>
      </c>
      <c r="G3392" s="18" t="s">
        <v>1254</v>
      </c>
      <c r="I3392" s="1"/>
    </row>
    <row r="3393" spans="2:9" x14ac:dyDescent="0.2">
      <c r="E3393"/>
      <c r="G3393" s="8"/>
      <c r="H3393" s="6" t="s">
        <v>12</v>
      </c>
      <c r="I3393" s="19">
        <v>73900</v>
      </c>
    </row>
    <row r="3394" spans="2:9" x14ac:dyDescent="0.2">
      <c r="E3394"/>
      <c r="G3394" s="8"/>
      <c r="H3394" s="6" t="s">
        <v>1192</v>
      </c>
      <c r="I3394" s="19">
        <v>7390</v>
      </c>
    </row>
    <row r="3395" spans="2:9" ht="15" customHeight="1" x14ac:dyDescent="0.2">
      <c r="E3395"/>
      <c r="F3395" s="20" t="s">
        <v>15</v>
      </c>
      <c r="G3395" s="21"/>
      <c r="H3395" s="22" t="s">
        <v>1255</v>
      </c>
      <c r="I3395" s="23">
        <f>SUBTOTAL(9,I3393:I3394)</f>
        <v>81290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1187</v>
      </c>
      <c r="D3397" s="3">
        <v>635</v>
      </c>
      <c r="E3397" t="s">
        <v>1256</v>
      </c>
      <c r="F3397" s="17">
        <v>63501</v>
      </c>
      <c r="G3397" s="18" t="s">
        <v>1215</v>
      </c>
      <c r="I3397" s="1"/>
    </row>
    <row r="3398" spans="2:9" x14ac:dyDescent="0.2">
      <c r="E3398"/>
      <c r="G3398" s="8"/>
      <c r="H3398" s="6" t="s">
        <v>12</v>
      </c>
      <c r="I3398" s="19">
        <v>7000</v>
      </c>
    </row>
    <row r="3399" spans="2:9" x14ac:dyDescent="0.2">
      <c r="E3399"/>
      <c r="G3399" s="8"/>
      <c r="H3399" s="6" t="s">
        <v>1192</v>
      </c>
      <c r="I3399" s="19">
        <v>-1000</v>
      </c>
    </row>
    <row r="3400" spans="2:9" ht="15" customHeight="1" x14ac:dyDescent="0.2">
      <c r="E3400"/>
      <c r="F3400" s="20" t="s">
        <v>15</v>
      </c>
      <c r="G3400" s="21"/>
      <c r="H3400" s="22" t="s">
        <v>1257</v>
      </c>
      <c r="I3400" s="23">
        <f>SUBTOTAL(9,I3398:I3399)</f>
        <v>6000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1187</v>
      </c>
      <c r="D3402" s="3">
        <v>640</v>
      </c>
      <c r="E3402" t="s">
        <v>1258</v>
      </c>
      <c r="F3402" s="17">
        <v>64001</v>
      </c>
      <c r="G3402" s="18" t="s">
        <v>717</v>
      </c>
      <c r="I3402" s="1"/>
    </row>
    <row r="3403" spans="2:9" x14ac:dyDescent="0.2">
      <c r="E3403"/>
      <c r="G3403" s="8"/>
      <c r="H3403" s="6" t="s">
        <v>11</v>
      </c>
      <c r="I3403" s="19">
        <v>46765</v>
      </c>
    </row>
    <row r="3404" spans="2:9" x14ac:dyDescent="0.2">
      <c r="E3404"/>
      <c r="G3404" s="8"/>
      <c r="H3404" s="6" t="s">
        <v>12</v>
      </c>
      <c r="I3404" s="19">
        <v>689900</v>
      </c>
    </row>
    <row r="3405" spans="2:9" x14ac:dyDescent="0.2">
      <c r="E3405"/>
      <c r="G3405" s="8"/>
      <c r="H3405" s="6" t="s">
        <v>18</v>
      </c>
      <c r="I3405" s="19">
        <v>14000</v>
      </c>
    </row>
    <row r="3406" spans="2:9" x14ac:dyDescent="0.2">
      <c r="E3406"/>
      <c r="G3406" s="8"/>
      <c r="H3406" s="6" t="s">
        <v>13</v>
      </c>
      <c r="I3406" s="19">
        <v>2237</v>
      </c>
    </row>
    <row r="3407" spans="2:9" ht="15" customHeight="1" x14ac:dyDescent="0.2">
      <c r="E3407"/>
      <c r="F3407" s="20" t="s">
        <v>15</v>
      </c>
      <c r="G3407" s="21"/>
      <c r="H3407" s="22" t="s">
        <v>1259</v>
      </c>
      <c r="I3407" s="23">
        <f>SUBTOTAL(9,I3403:I3406)</f>
        <v>752902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6</v>
      </c>
      <c r="C3409" t="s">
        <v>1187</v>
      </c>
      <c r="D3409" s="3">
        <v>640</v>
      </c>
      <c r="E3409" t="s">
        <v>1258</v>
      </c>
      <c r="F3409" s="17">
        <v>64021</v>
      </c>
      <c r="G3409" s="18" t="s">
        <v>1260</v>
      </c>
      <c r="I3409" s="1"/>
    </row>
    <row r="3410" spans="2:9" x14ac:dyDescent="0.2">
      <c r="E3410"/>
      <c r="G3410" s="8"/>
      <c r="H3410" s="6" t="s">
        <v>12</v>
      </c>
      <c r="I3410" s="19">
        <v>16100</v>
      </c>
    </row>
    <row r="3411" spans="2:9" ht="15" customHeight="1" x14ac:dyDescent="0.2">
      <c r="E3411"/>
      <c r="F3411" s="20" t="s">
        <v>15</v>
      </c>
      <c r="G3411" s="21"/>
      <c r="H3411" s="22" t="s">
        <v>1261</v>
      </c>
      <c r="I3411" s="23">
        <f>SUBTOTAL(9,I3410:I3410)</f>
        <v>16100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6</v>
      </c>
      <c r="C3413" t="s">
        <v>1187</v>
      </c>
      <c r="D3413" s="3">
        <v>642</v>
      </c>
      <c r="E3413" t="s">
        <v>1262</v>
      </c>
      <c r="F3413" s="17">
        <v>64201</v>
      </c>
      <c r="G3413" s="18" t="s">
        <v>816</v>
      </c>
      <c r="I3413" s="1"/>
    </row>
    <row r="3414" spans="2:9" x14ac:dyDescent="0.2">
      <c r="E3414"/>
      <c r="G3414" s="8"/>
      <c r="H3414" s="6" t="s">
        <v>11</v>
      </c>
      <c r="I3414" s="19">
        <v>11741</v>
      </c>
    </row>
    <row r="3415" spans="2:9" x14ac:dyDescent="0.2">
      <c r="E3415"/>
      <c r="G3415" s="8"/>
      <c r="H3415" s="6" t="s">
        <v>12</v>
      </c>
      <c r="I3415" s="19">
        <v>294400</v>
      </c>
    </row>
    <row r="3416" spans="2:9" x14ac:dyDescent="0.2">
      <c r="E3416"/>
      <c r="G3416" s="8"/>
      <c r="H3416" s="6" t="s">
        <v>18</v>
      </c>
      <c r="I3416" s="19">
        <v>1000</v>
      </c>
    </row>
    <row r="3417" spans="2:9" x14ac:dyDescent="0.2">
      <c r="E3417"/>
      <c r="G3417" s="8"/>
      <c r="H3417" s="6" t="s">
        <v>13</v>
      </c>
      <c r="I3417" s="19">
        <v>977</v>
      </c>
    </row>
    <row r="3418" spans="2:9" x14ac:dyDescent="0.2">
      <c r="E3418"/>
      <c r="G3418" s="8"/>
      <c r="H3418" s="6" t="s">
        <v>1192</v>
      </c>
      <c r="I3418" s="19">
        <v>1100</v>
      </c>
    </row>
    <row r="3419" spans="2:9" ht="15" customHeight="1" x14ac:dyDescent="0.2">
      <c r="E3419"/>
      <c r="F3419" s="20" t="s">
        <v>15</v>
      </c>
      <c r="G3419" s="21"/>
      <c r="H3419" s="22" t="s">
        <v>1263</v>
      </c>
      <c r="I3419" s="23">
        <f>SUBTOTAL(9,I3414:I3418)</f>
        <v>309218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1187</v>
      </c>
      <c r="D3421" s="3">
        <v>642</v>
      </c>
      <c r="E3421" t="s">
        <v>1262</v>
      </c>
      <c r="F3421" s="17">
        <v>64221</v>
      </c>
      <c r="G3421" s="18" t="s">
        <v>174</v>
      </c>
      <c r="I3421" s="1"/>
    </row>
    <row r="3422" spans="2:9" x14ac:dyDescent="0.2">
      <c r="E3422"/>
      <c r="G3422" s="8"/>
      <c r="H3422" s="6" t="s">
        <v>11</v>
      </c>
      <c r="I3422" s="19">
        <v>1500</v>
      </c>
    </row>
    <row r="3423" spans="2:9" x14ac:dyDescent="0.2">
      <c r="E3423"/>
      <c r="G3423" s="8"/>
      <c r="H3423" s="6" t="s">
        <v>12</v>
      </c>
      <c r="I3423" s="19">
        <v>30200</v>
      </c>
    </row>
    <row r="3424" spans="2:9" x14ac:dyDescent="0.2">
      <c r="E3424"/>
      <c r="G3424" s="8"/>
      <c r="H3424" s="6" t="s">
        <v>1192</v>
      </c>
      <c r="I3424" s="19">
        <v>-4600</v>
      </c>
    </row>
    <row r="3425" spans="2:9" ht="15" customHeight="1" x14ac:dyDescent="0.2">
      <c r="E3425"/>
      <c r="F3425" s="20" t="s">
        <v>15</v>
      </c>
      <c r="G3425" s="21"/>
      <c r="H3425" s="22" t="s">
        <v>1264</v>
      </c>
      <c r="I3425" s="23">
        <f>SUBTOTAL(9,I3422:I3424)</f>
        <v>27100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1187</v>
      </c>
      <c r="D3427" s="3">
        <v>643</v>
      </c>
      <c r="E3427" t="s">
        <v>1265</v>
      </c>
      <c r="F3427" s="17">
        <v>64350</v>
      </c>
      <c r="G3427" s="18" t="s">
        <v>1266</v>
      </c>
      <c r="I3427" s="1"/>
    </row>
    <row r="3428" spans="2:9" x14ac:dyDescent="0.2">
      <c r="E3428"/>
      <c r="G3428" s="8"/>
      <c r="H3428" s="6" t="s">
        <v>12</v>
      </c>
      <c r="I3428" s="19">
        <v>152200</v>
      </c>
    </row>
    <row r="3429" spans="2:9" x14ac:dyDescent="0.2">
      <c r="E3429"/>
      <c r="G3429" s="8"/>
      <c r="H3429" s="6" t="s">
        <v>18</v>
      </c>
      <c r="I3429" s="19">
        <v>-488</v>
      </c>
    </row>
    <row r="3430" spans="2:9" ht="15" customHeight="1" x14ac:dyDescent="0.2">
      <c r="E3430"/>
      <c r="F3430" s="20" t="s">
        <v>15</v>
      </c>
      <c r="G3430" s="21"/>
      <c r="H3430" s="22" t="s">
        <v>1267</v>
      </c>
      <c r="I3430" s="23">
        <f>SUBTOTAL(9,I3428:I3429)</f>
        <v>151712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1187</v>
      </c>
      <c r="D3432" s="3">
        <v>646</v>
      </c>
      <c r="E3432" t="s">
        <v>1268</v>
      </c>
      <c r="F3432" s="17">
        <v>64672</v>
      </c>
      <c r="G3432" s="18" t="s">
        <v>327</v>
      </c>
      <c r="I3432" s="1"/>
    </row>
    <row r="3433" spans="2:9" x14ac:dyDescent="0.2">
      <c r="E3433"/>
      <c r="G3433" s="8"/>
      <c r="H3433" s="6" t="s">
        <v>12</v>
      </c>
      <c r="I3433" s="19">
        <v>3388</v>
      </c>
    </row>
    <row r="3434" spans="2:9" ht="15" customHeight="1" x14ac:dyDescent="0.2">
      <c r="E3434"/>
      <c r="F3434" s="20" t="s">
        <v>15</v>
      </c>
      <c r="G3434" s="21"/>
      <c r="H3434" s="22" t="s">
        <v>1269</v>
      </c>
      <c r="I3434" s="23">
        <f>SUBTOTAL(9,I3433:I3433)</f>
        <v>3388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1187</v>
      </c>
      <c r="D3436" s="3">
        <v>648</v>
      </c>
      <c r="E3436" t="s">
        <v>1270</v>
      </c>
      <c r="F3436" s="17">
        <v>64801</v>
      </c>
      <c r="G3436" s="18" t="s">
        <v>10</v>
      </c>
      <c r="I3436" s="1"/>
    </row>
    <row r="3437" spans="2:9" x14ac:dyDescent="0.2">
      <c r="E3437"/>
      <c r="G3437" s="8"/>
      <c r="H3437" s="6" t="s">
        <v>11</v>
      </c>
      <c r="I3437" s="19">
        <v>762</v>
      </c>
    </row>
    <row r="3438" spans="2:9" x14ac:dyDescent="0.2">
      <c r="E3438"/>
      <c r="G3438" s="8"/>
      <c r="H3438" s="6" t="s">
        <v>12</v>
      </c>
      <c r="I3438" s="19">
        <v>20730</v>
      </c>
    </row>
    <row r="3439" spans="2:9" x14ac:dyDescent="0.2">
      <c r="E3439"/>
      <c r="G3439" s="8"/>
      <c r="H3439" s="6" t="s">
        <v>13</v>
      </c>
      <c r="I3439" s="19">
        <v>45</v>
      </c>
    </row>
    <row r="3440" spans="2:9" ht="15" customHeight="1" x14ac:dyDescent="0.2">
      <c r="E3440"/>
      <c r="F3440" s="20" t="s">
        <v>15</v>
      </c>
      <c r="G3440" s="21"/>
      <c r="H3440" s="22" t="s">
        <v>1271</v>
      </c>
      <c r="I3440" s="23">
        <f>SUBTOTAL(9,I3437:I3439)</f>
        <v>21537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6</v>
      </c>
      <c r="C3442" t="s">
        <v>1187</v>
      </c>
      <c r="D3442" s="3">
        <v>648</v>
      </c>
      <c r="E3442" t="s">
        <v>1270</v>
      </c>
      <c r="F3442" s="17">
        <v>64821</v>
      </c>
      <c r="G3442" s="18" t="s">
        <v>1272</v>
      </c>
      <c r="I3442" s="1"/>
    </row>
    <row r="3443" spans="2:9" x14ac:dyDescent="0.2">
      <c r="E3443"/>
      <c r="G3443" s="8"/>
      <c r="H3443" s="6" t="s">
        <v>11</v>
      </c>
      <c r="I3443" s="19">
        <v>1527</v>
      </c>
    </row>
    <row r="3444" spans="2:9" x14ac:dyDescent="0.2">
      <c r="E3444"/>
      <c r="G3444" s="8"/>
      <c r="H3444" s="6" t="s">
        <v>12</v>
      </c>
      <c r="I3444" s="19">
        <v>1100</v>
      </c>
    </row>
    <row r="3445" spans="2:9" ht="15" customHeight="1" x14ac:dyDescent="0.2">
      <c r="E3445"/>
      <c r="F3445" s="20" t="s">
        <v>15</v>
      </c>
      <c r="G3445" s="21"/>
      <c r="H3445" s="22" t="s">
        <v>1273</v>
      </c>
      <c r="I3445" s="23">
        <f>SUBTOTAL(9,I3443:I3444)</f>
        <v>2627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1187</v>
      </c>
      <c r="D3447" s="3">
        <v>648</v>
      </c>
      <c r="E3447" t="s">
        <v>1270</v>
      </c>
      <c r="F3447" s="17">
        <v>64870</v>
      </c>
      <c r="G3447" s="18" t="s">
        <v>1274</v>
      </c>
      <c r="I3447" s="1"/>
    </row>
    <row r="3448" spans="2:9" x14ac:dyDescent="0.2">
      <c r="E3448"/>
      <c r="G3448" s="8"/>
      <c r="H3448" s="6" t="s">
        <v>12</v>
      </c>
      <c r="I3448" s="19">
        <v>2000</v>
      </c>
    </row>
    <row r="3449" spans="2:9" ht="15" customHeight="1" x14ac:dyDescent="0.2">
      <c r="E3449"/>
      <c r="F3449" s="20" t="s">
        <v>15</v>
      </c>
      <c r="G3449" s="21"/>
      <c r="H3449" s="22" t="s">
        <v>1275</v>
      </c>
      <c r="I3449" s="23">
        <f>SUBTOTAL(9,I3448:I3448)</f>
        <v>2000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1187</v>
      </c>
      <c r="D3451" s="3">
        <v>649</v>
      </c>
      <c r="E3451" t="s">
        <v>1276</v>
      </c>
      <c r="F3451" s="17">
        <v>64921</v>
      </c>
      <c r="G3451" s="18" t="s">
        <v>1277</v>
      </c>
      <c r="I3451" s="1"/>
    </row>
    <row r="3452" spans="2:9" x14ac:dyDescent="0.2">
      <c r="E3452"/>
      <c r="G3452" s="8"/>
      <c r="H3452" s="6" t="s">
        <v>11</v>
      </c>
      <c r="I3452" s="19">
        <v>145</v>
      </c>
    </row>
    <row r="3453" spans="2:9" x14ac:dyDescent="0.2">
      <c r="E3453"/>
      <c r="G3453" s="8"/>
      <c r="H3453" s="6" t="s">
        <v>12</v>
      </c>
      <c r="I3453" s="19">
        <v>2410</v>
      </c>
    </row>
    <row r="3454" spans="2:9" ht="15" customHeight="1" x14ac:dyDescent="0.2">
      <c r="E3454"/>
      <c r="F3454" s="20" t="s">
        <v>15</v>
      </c>
      <c r="G3454" s="21"/>
      <c r="H3454" s="22" t="s">
        <v>1278</v>
      </c>
      <c r="I3454" s="23">
        <f>SUBTOTAL(9,I3452:I3453)</f>
        <v>2555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6</v>
      </c>
      <c r="C3456" t="s">
        <v>1187</v>
      </c>
      <c r="D3456" s="3">
        <v>660</v>
      </c>
      <c r="E3456" t="s">
        <v>1279</v>
      </c>
      <c r="F3456" s="17">
        <v>66070</v>
      </c>
      <c r="G3456" s="18" t="s">
        <v>1280</v>
      </c>
      <c r="I3456" s="1"/>
    </row>
    <row r="3457" spans="2:9" x14ac:dyDescent="0.2">
      <c r="E3457"/>
      <c r="G3457" s="8"/>
      <c r="H3457" s="6" t="s">
        <v>12</v>
      </c>
      <c r="I3457" s="19">
        <v>48000</v>
      </c>
    </row>
    <row r="3458" spans="2:9" ht="15" customHeight="1" x14ac:dyDescent="0.2">
      <c r="E3458"/>
      <c r="F3458" s="20" t="s">
        <v>15</v>
      </c>
      <c r="G3458" s="21"/>
      <c r="H3458" s="22" t="s">
        <v>1281</v>
      </c>
      <c r="I3458" s="23">
        <f>SUBTOTAL(9,I3457:I3457)</f>
        <v>48000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6</v>
      </c>
      <c r="C3460" t="s">
        <v>1187</v>
      </c>
      <c r="D3460" s="3">
        <v>660</v>
      </c>
      <c r="E3460" t="s">
        <v>1279</v>
      </c>
      <c r="F3460" s="17">
        <v>66071</v>
      </c>
      <c r="G3460" s="18" t="s">
        <v>1282</v>
      </c>
      <c r="I3460" s="1"/>
    </row>
    <row r="3461" spans="2:9" x14ac:dyDescent="0.2">
      <c r="E3461"/>
      <c r="G3461" s="8"/>
      <c r="H3461" s="6" t="s">
        <v>12</v>
      </c>
      <c r="I3461" s="19">
        <v>144000</v>
      </c>
    </row>
    <row r="3462" spans="2:9" x14ac:dyDescent="0.2">
      <c r="E3462"/>
      <c r="G3462" s="8"/>
      <c r="H3462" s="6" t="s">
        <v>18</v>
      </c>
      <c r="I3462" s="19">
        <v>-4000</v>
      </c>
    </row>
    <row r="3463" spans="2:9" x14ac:dyDescent="0.2">
      <c r="E3463"/>
      <c r="G3463" s="8"/>
      <c r="H3463" s="6" t="s">
        <v>1192</v>
      </c>
      <c r="I3463" s="19">
        <v>-7000</v>
      </c>
    </row>
    <row r="3464" spans="2:9" ht="15" customHeight="1" x14ac:dyDescent="0.2">
      <c r="E3464"/>
      <c r="F3464" s="20" t="s">
        <v>15</v>
      </c>
      <c r="G3464" s="21"/>
      <c r="H3464" s="22" t="s">
        <v>1283</v>
      </c>
      <c r="I3464" s="23">
        <f>SUBTOTAL(9,I3461:I3463)</f>
        <v>133000</v>
      </c>
    </row>
    <row r="3465" spans="2:9" x14ac:dyDescent="0.2">
      <c r="F3465" s="20"/>
      <c r="G3465" s="24"/>
      <c r="H3465" s="25"/>
      <c r="I3465" s="26"/>
    </row>
    <row r="3466" spans="2:9" ht="15" customHeight="1" x14ac:dyDescent="0.2">
      <c r="B3466" s="2">
        <v>6</v>
      </c>
      <c r="C3466" t="s">
        <v>1187</v>
      </c>
      <c r="D3466" s="3">
        <v>664</v>
      </c>
      <c r="E3466" t="s">
        <v>1284</v>
      </c>
      <c r="F3466" s="17">
        <v>66470</v>
      </c>
      <c r="G3466" s="18" t="s">
        <v>245</v>
      </c>
      <c r="I3466" s="1"/>
    </row>
    <row r="3467" spans="2:9" x14ac:dyDescent="0.2">
      <c r="E3467"/>
      <c r="G3467" s="8"/>
      <c r="H3467" s="6" t="s">
        <v>12</v>
      </c>
      <c r="I3467" s="19">
        <v>29000</v>
      </c>
    </row>
    <row r="3468" spans="2:9" x14ac:dyDescent="0.2">
      <c r="E3468"/>
      <c r="G3468" s="8"/>
      <c r="H3468" s="6" t="s">
        <v>18</v>
      </c>
      <c r="I3468" s="19">
        <v>5000</v>
      </c>
    </row>
    <row r="3469" spans="2:9" ht="15" customHeight="1" x14ac:dyDescent="0.2">
      <c r="E3469"/>
      <c r="F3469" s="20" t="s">
        <v>15</v>
      </c>
      <c r="G3469" s="21"/>
      <c r="H3469" s="22" t="s">
        <v>1285</v>
      </c>
      <c r="I3469" s="23">
        <f>SUBTOTAL(9,I3467:I3468)</f>
        <v>34000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1187</v>
      </c>
      <c r="D3471" s="3">
        <v>665</v>
      </c>
      <c r="E3471" t="s">
        <v>1286</v>
      </c>
      <c r="F3471" s="17">
        <v>66570</v>
      </c>
      <c r="G3471" s="18" t="s">
        <v>245</v>
      </c>
      <c r="I3471" s="1"/>
    </row>
    <row r="3472" spans="2:9" x14ac:dyDescent="0.2">
      <c r="E3472"/>
      <c r="G3472" s="8"/>
      <c r="H3472" s="6" t="s">
        <v>12</v>
      </c>
      <c r="I3472" s="19">
        <v>43000</v>
      </c>
    </row>
    <row r="3473" spans="2:9" x14ac:dyDescent="0.2">
      <c r="E3473"/>
      <c r="G3473" s="8"/>
      <c r="H3473" s="6" t="s">
        <v>18</v>
      </c>
      <c r="I3473" s="19">
        <v>-8000</v>
      </c>
    </row>
    <row r="3474" spans="2:9" x14ac:dyDescent="0.2">
      <c r="E3474"/>
      <c r="G3474" s="8"/>
      <c r="H3474" s="6" t="s">
        <v>1192</v>
      </c>
      <c r="I3474" s="19">
        <v>-1100</v>
      </c>
    </row>
    <row r="3475" spans="2:9" ht="15" customHeight="1" x14ac:dyDescent="0.2">
      <c r="E3475"/>
      <c r="F3475" s="20" t="s">
        <v>15</v>
      </c>
      <c r="G3475" s="21"/>
      <c r="H3475" s="22" t="s">
        <v>1287</v>
      </c>
      <c r="I3475" s="23">
        <f>SUBTOTAL(9,I3472:I3474)</f>
        <v>33900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1187</v>
      </c>
      <c r="D3477" s="3">
        <v>666</v>
      </c>
      <c r="E3477" t="s">
        <v>1288</v>
      </c>
      <c r="F3477" s="17">
        <v>66670</v>
      </c>
      <c r="G3477" s="18" t="s">
        <v>1289</v>
      </c>
      <c r="I3477" s="1"/>
    </row>
    <row r="3478" spans="2:9" x14ac:dyDescent="0.2">
      <c r="E3478"/>
      <c r="G3478" s="8"/>
      <c r="H3478" s="6" t="s">
        <v>12</v>
      </c>
      <c r="I3478" s="19">
        <v>2760000</v>
      </c>
    </row>
    <row r="3479" spans="2:9" x14ac:dyDescent="0.2">
      <c r="E3479"/>
      <c r="G3479" s="8"/>
      <c r="H3479" s="6" t="s">
        <v>18</v>
      </c>
      <c r="I3479" s="19">
        <v>-10000</v>
      </c>
    </row>
    <row r="3480" spans="2:9" x14ac:dyDescent="0.2">
      <c r="E3480"/>
      <c r="G3480" s="8"/>
      <c r="H3480" s="6" t="s">
        <v>296</v>
      </c>
      <c r="I3480" s="19">
        <v>6000</v>
      </c>
    </row>
    <row r="3481" spans="2:9" x14ac:dyDescent="0.2">
      <c r="E3481"/>
      <c r="G3481" s="8"/>
      <c r="H3481" s="6" t="s">
        <v>1192</v>
      </c>
      <c r="I3481" s="19">
        <v>-6000</v>
      </c>
    </row>
    <row r="3482" spans="2:9" ht="15" customHeight="1" x14ac:dyDescent="0.2">
      <c r="E3482"/>
      <c r="F3482" s="20" t="s">
        <v>15</v>
      </c>
      <c r="G3482" s="21"/>
      <c r="H3482" s="22" t="s">
        <v>1290</v>
      </c>
      <c r="I3482" s="23">
        <f>SUBTOTAL(9,I3478:I3481)</f>
        <v>2750000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6</v>
      </c>
      <c r="C3484" t="s">
        <v>1187</v>
      </c>
      <c r="D3484" s="3">
        <v>667</v>
      </c>
      <c r="E3484" t="s">
        <v>1291</v>
      </c>
      <c r="F3484" s="17">
        <v>66770</v>
      </c>
      <c r="G3484" s="18" t="s">
        <v>1289</v>
      </c>
      <c r="I3484" s="1"/>
    </row>
    <row r="3485" spans="2:9" x14ac:dyDescent="0.2">
      <c r="E3485"/>
      <c r="G3485" s="8"/>
      <c r="H3485" s="6" t="s">
        <v>12</v>
      </c>
      <c r="I3485" s="19">
        <v>328000</v>
      </c>
    </row>
    <row r="3486" spans="2:9" x14ac:dyDescent="0.2">
      <c r="E3486"/>
      <c r="G3486" s="8"/>
      <c r="H3486" s="6" t="s">
        <v>18</v>
      </c>
      <c r="I3486" s="19">
        <v>-8000</v>
      </c>
    </row>
    <row r="3487" spans="2:9" x14ac:dyDescent="0.2">
      <c r="E3487"/>
      <c r="G3487" s="8"/>
      <c r="H3487" s="6" t="s">
        <v>296</v>
      </c>
      <c r="I3487" s="19">
        <v>1000</v>
      </c>
    </row>
    <row r="3488" spans="2:9" x14ac:dyDescent="0.2">
      <c r="E3488"/>
      <c r="G3488" s="8"/>
      <c r="H3488" s="6" t="s">
        <v>1192</v>
      </c>
      <c r="I3488" s="19">
        <v>-1000</v>
      </c>
    </row>
    <row r="3489" spans="2:9" ht="15" customHeight="1" x14ac:dyDescent="0.2">
      <c r="E3489"/>
      <c r="F3489" s="20" t="s">
        <v>15</v>
      </c>
      <c r="G3489" s="21"/>
      <c r="H3489" s="22" t="s">
        <v>1292</v>
      </c>
      <c r="I3489" s="23">
        <f>SUBTOTAL(9,I3485:I3488)</f>
        <v>320000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6</v>
      </c>
      <c r="C3491" t="s">
        <v>1187</v>
      </c>
      <c r="D3491" s="3">
        <v>2470</v>
      </c>
      <c r="E3491" t="s">
        <v>1293</v>
      </c>
      <c r="F3491" s="17">
        <v>247024</v>
      </c>
      <c r="G3491" s="18" t="s">
        <v>1128</v>
      </c>
      <c r="I3491" s="1"/>
    </row>
    <row r="3492" spans="2:9" x14ac:dyDescent="0.2">
      <c r="E3492"/>
      <c r="G3492" s="8"/>
      <c r="H3492" s="6" t="s">
        <v>12</v>
      </c>
      <c r="I3492" s="19">
        <v>-15798</v>
      </c>
    </row>
    <row r="3493" spans="2:9" x14ac:dyDescent="0.2">
      <c r="E3493"/>
      <c r="G3493" s="8"/>
      <c r="H3493" s="6" t="s">
        <v>18</v>
      </c>
      <c r="I3493" s="19">
        <v>0</v>
      </c>
    </row>
    <row r="3494" spans="2:9" ht="15" customHeight="1" x14ac:dyDescent="0.2">
      <c r="E3494"/>
      <c r="F3494" s="20" t="s">
        <v>15</v>
      </c>
      <c r="G3494" s="21"/>
      <c r="H3494" s="22" t="s">
        <v>1294</v>
      </c>
      <c r="I3494" s="23">
        <f>SUBTOTAL(9,I3492:I3493)</f>
        <v>-15798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1187</v>
      </c>
      <c r="D3496" s="3">
        <v>2470</v>
      </c>
      <c r="E3496" t="s">
        <v>1293</v>
      </c>
      <c r="F3496" s="17">
        <v>247045</v>
      </c>
      <c r="G3496" s="18" t="s">
        <v>20</v>
      </c>
      <c r="I3496" s="1"/>
    </row>
    <row r="3497" spans="2:9" x14ac:dyDescent="0.2">
      <c r="E3497"/>
      <c r="G3497" s="8"/>
      <c r="H3497" s="6" t="s">
        <v>11</v>
      </c>
      <c r="I3497" s="19">
        <v>26172</v>
      </c>
    </row>
    <row r="3498" spans="2:9" x14ac:dyDescent="0.2">
      <c r="E3498"/>
      <c r="G3498" s="8"/>
      <c r="H3498" s="6" t="s">
        <v>12</v>
      </c>
      <c r="I3498" s="19">
        <v>137062</v>
      </c>
    </row>
    <row r="3499" spans="2:9" ht="15" customHeight="1" x14ac:dyDescent="0.2">
      <c r="E3499"/>
      <c r="F3499" s="20" t="s">
        <v>15</v>
      </c>
      <c r="G3499" s="21"/>
      <c r="H3499" s="22" t="s">
        <v>1295</v>
      </c>
      <c r="I3499" s="23">
        <f>SUBTOTAL(9,I3497:I3498)</f>
        <v>163234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1187</v>
      </c>
      <c r="D3501" s="3">
        <v>2541</v>
      </c>
      <c r="E3501" t="s">
        <v>1296</v>
      </c>
      <c r="F3501" s="17">
        <v>254170</v>
      </c>
      <c r="G3501" s="18" t="s">
        <v>1297</v>
      </c>
      <c r="I3501" s="1"/>
    </row>
    <row r="3502" spans="2:9" x14ac:dyDescent="0.2">
      <c r="E3502"/>
      <c r="G3502" s="8"/>
      <c r="H3502" s="6" t="s">
        <v>12</v>
      </c>
      <c r="I3502" s="19">
        <v>8964800</v>
      </c>
    </row>
    <row r="3503" spans="2:9" x14ac:dyDescent="0.2">
      <c r="E3503"/>
      <c r="G3503" s="8"/>
      <c r="H3503" s="6" t="s">
        <v>1044</v>
      </c>
      <c r="I3503" s="19">
        <v>725000</v>
      </c>
    </row>
    <row r="3504" spans="2:9" x14ac:dyDescent="0.2">
      <c r="E3504"/>
      <c r="G3504" s="8"/>
      <c r="H3504" s="6" t="s">
        <v>113</v>
      </c>
      <c r="I3504" s="19">
        <v>13555000</v>
      </c>
    </row>
    <row r="3505" spans="2:9" x14ac:dyDescent="0.2">
      <c r="E3505"/>
      <c r="G3505" s="8"/>
      <c r="H3505" s="6" t="s">
        <v>18</v>
      </c>
      <c r="I3505" s="19">
        <v>30185200</v>
      </c>
    </row>
    <row r="3506" spans="2:9" x14ac:dyDescent="0.2">
      <c r="E3506"/>
      <c r="G3506" s="8"/>
      <c r="H3506" s="6" t="s">
        <v>222</v>
      </c>
      <c r="I3506" s="19">
        <v>149000</v>
      </c>
    </row>
    <row r="3507" spans="2:9" x14ac:dyDescent="0.2">
      <c r="E3507"/>
      <c r="G3507" s="8"/>
      <c r="H3507" s="6" t="s">
        <v>296</v>
      </c>
      <c r="I3507" s="19">
        <v>-7430000</v>
      </c>
    </row>
    <row r="3508" spans="2:9" x14ac:dyDescent="0.2">
      <c r="E3508"/>
      <c r="G3508" s="8"/>
      <c r="H3508" s="6" t="s">
        <v>1192</v>
      </c>
      <c r="I3508" s="19">
        <v>-4869000</v>
      </c>
    </row>
    <row r="3509" spans="2:9" ht="15" customHeight="1" x14ac:dyDescent="0.2">
      <c r="E3509"/>
      <c r="F3509" s="20" t="s">
        <v>15</v>
      </c>
      <c r="G3509" s="21"/>
      <c r="H3509" s="22" t="s">
        <v>1298</v>
      </c>
      <c r="I3509" s="23">
        <f>SUBTOTAL(9,I3502:I3508)</f>
        <v>41280000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6</v>
      </c>
      <c r="C3511" t="s">
        <v>1187</v>
      </c>
      <c r="D3511" s="3">
        <v>2542</v>
      </c>
      <c r="E3511" t="s">
        <v>1299</v>
      </c>
      <c r="F3511" s="17">
        <v>254270</v>
      </c>
      <c r="G3511" s="18" t="s">
        <v>1300</v>
      </c>
      <c r="I3511" s="1"/>
    </row>
    <row r="3512" spans="2:9" x14ac:dyDescent="0.2">
      <c r="E3512"/>
      <c r="G3512" s="8"/>
      <c r="H3512" s="6" t="s">
        <v>12</v>
      </c>
      <c r="I3512" s="19">
        <v>925000</v>
      </c>
    </row>
    <row r="3513" spans="2:9" x14ac:dyDescent="0.2">
      <c r="E3513"/>
      <c r="G3513" s="8"/>
      <c r="H3513" s="6" t="s">
        <v>18</v>
      </c>
      <c r="I3513" s="19">
        <v>40000</v>
      </c>
    </row>
    <row r="3514" spans="2:9" x14ac:dyDescent="0.2">
      <c r="E3514"/>
      <c r="G3514" s="8"/>
      <c r="H3514" s="6" t="s">
        <v>296</v>
      </c>
      <c r="I3514" s="19">
        <v>125000</v>
      </c>
    </row>
    <row r="3515" spans="2:9" x14ac:dyDescent="0.2">
      <c r="E3515"/>
      <c r="G3515" s="8"/>
      <c r="H3515" s="6" t="s">
        <v>1192</v>
      </c>
      <c r="I3515" s="19">
        <v>-20000</v>
      </c>
    </row>
    <row r="3516" spans="2:9" ht="15" customHeight="1" x14ac:dyDescent="0.2">
      <c r="E3516"/>
      <c r="F3516" s="20" t="s">
        <v>15</v>
      </c>
      <c r="G3516" s="21"/>
      <c r="H3516" s="22" t="s">
        <v>1301</v>
      </c>
      <c r="I3516" s="23">
        <f>SUBTOTAL(9,I3512:I3515)</f>
        <v>1070000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1187</v>
      </c>
      <c r="D3518" s="3">
        <v>2543</v>
      </c>
      <c r="E3518" t="s">
        <v>1302</v>
      </c>
      <c r="F3518" s="17">
        <v>254370</v>
      </c>
      <c r="G3518" s="18" t="s">
        <v>1303</v>
      </c>
      <c r="I3518" s="1"/>
    </row>
    <row r="3519" spans="2:9" x14ac:dyDescent="0.2">
      <c r="E3519"/>
      <c r="G3519" s="8"/>
      <c r="H3519" s="6" t="s">
        <v>273</v>
      </c>
      <c r="I3519" s="19">
        <v>4700000</v>
      </c>
    </row>
    <row r="3520" spans="2:9" x14ac:dyDescent="0.2">
      <c r="E3520"/>
      <c r="G3520" s="8"/>
      <c r="H3520" s="6" t="s">
        <v>18</v>
      </c>
      <c r="I3520" s="19">
        <v>-1100000</v>
      </c>
    </row>
    <row r="3521" spans="2:9" x14ac:dyDescent="0.2">
      <c r="E3521"/>
      <c r="G3521" s="8"/>
      <c r="H3521" s="6" t="s">
        <v>296</v>
      </c>
      <c r="I3521" s="19">
        <v>-2200000</v>
      </c>
    </row>
    <row r="3522" spans="2:9" x14ac:dyDescent="0.2">
      <c r="E3522"/>
      <c r="G3522" s="8"/>
      <c r="H3522" s="6" t="s">
        <v>1304</v>
      </c>
      <c r="I3522" s="19">
        <v>160000</v>
      </c>
    </row>
    <row r="3523" spans="2:9" x14ac:dyDescent="0.2">
      <c r="E3523"/>
      <c r="G3523" s="8"/>
      <c r="H3523" s="6" t="s">
        <v>1192</v>
      </c>
      <c r="I3523" s="19">
        <v>-20000</v>
      </c>
    </row>
    <row r="3524" spans="2:9" ht="15" customHeight="1" x14ac:dyDescent="0.2">
      <c r="E3524"/>
      <c r="F3524" s="20" t="s">
        <v>15</v>
      </c>
      <c r="G3524" s="21"/>
      <c r="H3524" s="22" t="s">
        <v>1305</v>
      </c>
      <c r="I3524" s="23">
        <f>SUBTOTAL(9,I3519:I3523)</f>
        <v>1540000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6</v>
      </c>
      <c r="C3526" t="s">
        <v>1187</v>
      </c>
      <c r="D3526" s="3">
        <v>2543</v>
      </c>
      <c r="E3526" t="s">
        <v>1302</v>
      </c>
      <c r="F3526" s="17">
        <v>254371</v>
      </c>
      <c r="G3526" s="18" t="s">
        <v>1306</v>
      </c>
      <c r="I3526" s="1"/>
    </row>
    <row r="3527" spans="2:9" x14ac:dyDescent="0.2">
      <c r="E3527"/>
      <c r="G3527" s="8"/>
      <c r="H3527" s="6" t="s">
        <v>273</v>
      </c>
      <c r="I3527" s="19">
        <v>250000</v>
      </c>
    </row>
    <row r="3528" spans="2:9" x14ac:dyDescent="0.2">
      <c r="E3528"/>
      <c r="G3528" s="8"/>
      <c r="H3528" s="6" t="s">
        <v>296</v>
      </c>
      <c r="I3528" s="19">
        <v>-97000</v>
      </c>
    </row>
    <row r="3529" spans="2:9" x14ac:dyDescent="0.2">
      <c r="E3529"/>
      <c r="G3529" s="8"/>
      <c r="H3529" s="6" t="s">
        <v>1192</v>
      </c>
      <c r="I3529" s="19">
        <v>-53000</v>
      </c>
    </row>
    <row r="3530" spans="2:9" ht="15" customHeight="1" x14ac:dyDescent="0.2">
      <c r="E3530"/>
      <c r="F3530" s="20" t="s">
        <v>15</v>
      </c>
      <c r="G3530" s="21"/>
      <c r="H3530" s="22" t="s">
        <v>1307</v>
      </c>
      <c r="I3530" s="23">
        <f>SUBTOTAL(9,I3527:I3529)</f>
        <v>100000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6</v>
      </c>
      <c r="C3532" t="s">
        <v>1187</v>
      </c>
      <c r="D3532" s="3">
        <v>2620</v>
      </c>
      <c r="E3532" t="s">
        <v>1308</v>
      </c>
      <c r="F3532" s="17">
        <v>262070</v>
      </c>
      <c r="G3532" s="18" t="s">
        <v>1309</v>
      </c>
      <c r="I3532" s="1"/>
    </row>
    <row r="3533" spans="2:9" x14ac:dyDescent="0.2">
      <c r="E3533"/>
      <c r="G3533" s="8"/>
      <c r="H3533" s="6" t="s">
        <v>12</v>
      </c>
      <c r="I3533" s="19">
        <v>1678000</v>
      </c>
    </row>
    <row r="3534" spans="2:9" x14ac:dyDescent="0.2">
      <c r="E3534"/>
      <c r="G3534" s="8"/>
      <c r="H3534" s="6" t="s">
        <v>18</v>
      </c>
      <c r="I3534" s="19">
        <v>62000</v>
      </c>
    </row>
    <row r="3535" spans="2:9" x14ac:dyDescent="0.2">
      <c r="E3535"/>
      <c r="G3535" s="8"/>
      <c r="H3535" s="6" t="s">
        <v>296</v>
      </c>
      <c r="I3535" s="19">
        <v>-60000</v>
      </c>
    </row>
    <row r="3536" spans="2:9" x14ac:dyDescent="0.2">
      <c r="E3536"/>
      <c r="G3536" s="8"/>
      <c r="H3536" s="6" t="s">
        <v>1192</v>
      </c>
      <c r="I3536" s="19">
        <v>-30000</v>
      </c>
    </row>
    <row r="3537" spans="2:9" ht="15" customHeight="1" x14ac:dyDescent="0.2">
      <c r="E3537"/>
      <c r="F3537" s="20" t="s">
        <v>15</v>
      </c>
      <c r="G3537" s="21"/>
      <c r="H3537" s="22" t="s">
        <v>1310</v>
      </c>
      <c r="I3537" s="23">
        <f>SUBTOTAL(9,I3533:I3536)</f>
        <v>1650000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6</v>
      </c>
      <c r="C3539" t="s">
        <v>1187</v>
      </c>
      <c r="D3539" s="3">
        <v>2620</v>
      </c>
      <c r="E3539" t="s">
        <v>1308</v>
      </c>
      <c r="F3539" s="17">
        <v>262072</v>
      </c>
      <c r="G3539" s="18" t="s">
        <v>1311</v>
      </c>
      <c r="I3539" s="1"/>
    </row>
    <row r="3540" spans="2:9" x14ac:dyDescent="0.2">
      <c r="E3540"/>
      <c r="G3540" s="8"/>
      <c r="H3540" s="6" t="s">
        <v>12</v>
      </c>
      <c r="I3540" s="19">
        <v>122740</v>
      </c>
    </row>
    <row r="3541" spans="2:9" x14ac:dyDescent="0.2">
      <c r="E3541"/>
      <c r="G3541" s="8"/>
      <c r="H3541" s="6" t="s">
        <v>18</v>
      </c>
      <c r="I3541" s="19">
        <v>1260</v>
      </c>
    </row>
    <row r="3542" spans="2:9" x14ac:dyDescent="0.2">
      <c r="E3542"/>
      <c r="G3542" s="8"/>
      <c r="H3542" s="6" t="s">
        <v>296</v>
      </c>
      <c r="I3542" s="19">
        <v>-1000</v>
      </c>
    </row>
    <row r="3543" spans="2:9" x14ac:dyDescent="0.2">
      <c r="E3543"/>
      <c r="G3543" s="8"/>
      <c r="H3543" s="6" t="s">
        <v>1192</v>
      </c>
      <c r="I3543" s="19">
        <v>-12000</v>
      </c>
    </row>
    <row r="3544" spans="2:9" ht="15" customHeight="1" x14ac:dyDescent="0.2">
      <c r="E3544"/>
      <c r="F3544" s="20" t="s">
        <v>15</v>
      </c>
      <c r="G3544" s="21"/>
      <c r="H3544" s="22" t="s">
        <v>1312</v>
      </c>
      <c r="I3544" s="23">
        <f>SUBTOTAL(9,I3540:I3543)</f>
        <v>111000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6</v>
      </c>
      <c r="C3546" t="s">
        <v>1187</v>
      </c>
      <c r="D3546" s="3">
        <v>2620</v>
      </c>
      <c r="E3546" t="s">
        <v>1308</v>
      </c>
      <c r="F3546" s="17">
        <v>262073</v>
      </c>
      <c r="G3546" s="18" t="s">
        <v>1313</v>
      </c>
      <c r="I3546" s="1"/>
    </row>
    <row r="3547" spans="2:9" x14ac:dyDescent="0.2">
      <c r="E3547"/>
      <c r="G3547" s="8"/>
      <c r="H3547" s="6" t="s">
        <v>12</v>
      </c>
      <c r="I3547" s="19">
        <v>58820</v>
      </c>
    </row>
    <row r="3548" spans="2:9" x14ac:dyDescent="0.2">
      <c r="E3548"/>
      <c r="G3548" s="8"/>
      <c r="H3548" s="6" t="s">
        <v>18</v>
      </c>
      <c r="I3548" s="19">
        <v>-5820</v>
      </c>
    </row>
    <row r="3549" spans="2:9" x14ac:dyDescent="0.2">
      <c r="E3549"/>
      <c r="G3549" s="8"/>
      <c r="H3549" s="6" t="s">
        <v>296</v>
      </c>
      <c r="I3549" s="19">
        <v>-5000</v>
      </c>
    </row>
    <row r="3550" spans="2:9" x14ac:dyDescent="0.2">
      <c r="E3550"/>
      <c r="G3550" s="8"/>
      <c r="H3550" s="6" t="s">
        <v>1192</v>
      </c>
      <c r="I3550" s="19">
        <v>-8000</v>
      </c>
    </row>
    <row r="3551" spans="2:9" ht="15" customHeight="1" x14ac:dyDescent="0.2">
      <c r="E3551"/>
      <c r="F3551" s="20" t="s">
        <v>15</v>
      </c>
      <c r="G3551" s="21"/>
      <c r="H3551" s="22" t="s">
        <v>1314</v>
      </c>
      <c r="I3551" s="23">
        <f>SUBTOTAL(9,I3547:I3550)</f>
        <v>40000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6</v>
      </c>
      <c r="C3553" t="s">
        <v>1187</v>
      </c>
      <c r="D3553" s="3">
        <v>2620</v>
      </c>
      <c r="E3553" t="s">
        <v>1308</v>
      </c>
      <c r="F3553" s="17">
        <v>262076</v>
      </c>
      <c r="G3553" s="18" t="s">
        <v>1315</v>
      </c>
      <c r="I3553" s="1"/>
    </row>
    <row r="3554" spans="2:9" x14ac:dyDescent="0.2">
      <c r="E3554"/>
      <c r="G3554" s="8"/>
      <c r="H3554" s="6" t="s">
        <v>12</v>
      </c>
      <c r="I3554" s="19">
        <v>715000</v>
      </c>
    </row>
    <row r="3555" spans="2:9" x14ac:dyDescent="0.2">
      <c r="E3555"/>
      <c r="G3555" s="8"/>
      <c r="H3555" s="6" t="s">
        <v>18</v>
      </c>
      <c r="I3555" s="19">
        <v>-10000</v>
      </c>
    </row>
    <row r="3556" spans="2:9" x14ac:dyDescent="0.2">
      <c r="E3556"/>
      <c r="G3556" s="8"/>
      <c r="H3556" s="6" t="s">
        <v>296</v>
      </c>
      <c r="I3556" s="19">
        <v>-5000</v>
      </c>
    </row>
    <row r="3557" spans="2:9" x14ac:dyDescent="0.2">
      <c r="E3557"/>
      <c r="G3557" s="8"/>
      <c r="H3557" s="6" t="s">
        <v>1192</v>
      </c>
      <c r="I3557" s="19">
        <v>-5000</v>
      </c>
    </row>
    <row r="3558" spans="2:9" ht="15" customHeight="1" x14ac:dyDescent="0.2">
      <c r="E3558"/>
      <c r="F3558" s="20" t="s">
        <v>15</v>
      </c>
      <c r="G3558" s="21"/>
      <c r="H3558" s="22" t="s">
        <v>1316</v>
      </c>
      <c r="I3558" s="23">
        <f>SUBTOTAL(9,I3554:I3557)</f>
        <v>695000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6</v>
      </c>
      <c r="C3560" t="s">
        <v>1187</v>
      </c>
      <c r="D3560" s="3">
        <v>2650</v>
      </c>
      <c r="E3560" t="s">
        <v>1317</v>
      </c>
      <c r="F3560" s="17">
        <v>265070</v>
      </c>
      <c r="G3560" s="18" t="s">
        <v>1318</v>
      </c>
      <c r="I3560" s="1"/>
    </row>
    <row r="3561" spans="2:9" x14ac:dyDescent="0.2">
      <c r="E3561"/>
      <c r="G3561" s="8"/>
      <c r="H3561" s="6" t="s">
        <v>12</v>
      </c>
      <c r="I3561" s="19">
        <v>39890000</v>
      </c>
    </row>
    <row r="3562" spans="2:9" x14ac:dyDescent="0.2">
      <c r="E3562"/>
      <c r="G3562" s="8"/>
      <c r="H3562" s="6" t="s">
        <v>113</v>
      </c>
      <c r="I3562" s="19">
        <v>4750000</v>
      </c>
    </row>
    <row r="3563" spans="2:9" x14ac:dyDescent="0.2">
      <c r="E3563"/>
      <c r="G3563" s="8"/>
      <c r="H3563" s="6" t="s">
        <v>18</v>
      </c>
      <c r="I3563" s="19">
        <v>380000</v>
      </c>
    </row>
    <row r="3564" spans="2:9" x14ac:dyDescent="0.2">
      <c r="E3564"/>
      <c r="G3564" s="8"/>
      <c r="H3564" s="6" t="s">
        <v>296</v>
      </c>
      <c r="I3564" s="19">
        <v>-2620000</v>
      </c>
    </row>
    <row r="3565" spans="2:9" x14ac:dyDescent="0.2">
      <c r="E3565"/>
      <c r="G3565" s="8"/>
      <c r="H3565" s="6" t="s">
        <v>1192</v>
      </c>
      <c r="I3565" s="19">
        <v>680000</v>
      </c>
    </row>
    <row r="3566" spans="2:9" ht="15" customHeight="1" x14ac:dyDescent="0.2">
      <c r="E3566"/>
      <c r="F3566" s="20" t="s">
        <v>15</v>
      </c>
      <c r="G3566" s="21"/>
      <c r="H3566" s="22" t="s">
        <v>1319</v>
      </c>
      <c r="I3566" s="23">
        <f>SUBTOTAL(9,I3561:I3565)</f>
        <v>43080000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6</v>
      </c>
      <c r="C3568" t="s">
        <v>1187</v>
      </c>
      <c r="D3568" s="3">
        <v>2650</v>
      </c>
      <c r="E3568" t="s">
        <v>1317</v>
      </c>
      <c r="F3568" s="17">
        <v>265071</v>
      </c>
      <c r="G3568" s="18" t="s">
        <v>1320</v>
      </c>
      <c r="I3568" s="1"/>
    </row>
    <row r="3569" spans="2:9" x14ac:dyDescent="0.2">
      <c r="E3569"/>
      <c r="G3569" s="8"/>
      <c r="H3569" s="6" t="s">
        <v>12</v>
      </c>
      <c r="I3569" s="19">
        <v>1460000</v>
      </c>
    </row>
    <row r="3570" spans="2:9" x14ac:dyDescent="0.2">
      <c r="E3570"/>
      <c r="G3570" s="8"/>
      <c r="H3570" s="6" t="s">
        <v>113</v>
      </c>
      <c r="I3570" s="19">
        <v>400000</v>
      </c>
    </row>
    <row r="3571" spans="2:9" x14ac:dyDescent="0.2">
      <c r="E3571"/>
      <c r="G3571" s="8"/>
      <c r="H3571" s="6" t="s">
        <v>18</v>
      </c>
      <c r="I3571" s="19">
        <v>100000</v>
      </c>
    </row>
    <row r="3572" spans="2:9" x14ac:dyDescent="0.2">
      <c r="E3572"/>
      <c r="G3572" s="8"/>
      <c r="H3572" s="6" t="s">
        <v>296</v>
      </c>
      <c r="I3572" s="19">
        <v>-210000</v>
      </c>
    </row>
    <row r="3573" spans="2:9" ht="15" customHeight="1" x14ac:dyDescent="0.2">
      <c r="E3573"/>
      <c r="F3573" s="20" t="s">
        <v>15</v>
      </c>
      <c r="G3573" s="21"/>
      <c r="H3573" s="22" t="s">
        <v>1321</v>
      </c>
      <c r="I3573" s="23">
        <f>SUBTOTAL(9,I3569:I3572)</f>
        <v>1750000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6</v>
      </c>
      <c r="C3575" t="s">
        <v>1187</v>
      </c>
      <c r="D3575" s="3">
        <v>2650</v>
      </c>
      <c r="E3575" t="s">
        <v>1317</v>
      </c>
      <c r="F3575" s="17">
        <v>265072</v>
      </c>
      <c r="G3575" s="18" t="s">
        <v>1322</v>
      </c>
      <c r="I3575" s="1"/>
    </row>
    <row r="3576" spans="2:9" x14ac:dyDescent="0.2">
      <c r="E3576"/>
      <c r="G3576" s="8"/>
      <c r="H3576" s="6" t="s">
        <v>12</v>
      </c>
      <c r="I3576" s="19">
        <v>1100000</v>
      </c>
    </row>
    <row r="3577" spans="2:9" x14ac:dyDescent="0.2">
      <c r="E3577"/>
      <c r="G3577" s="8"/>
      <c r="H3577" s="6" t="s">
        <v>113</v>
      </c>
      <c r="I3577" s="19">
        <v>11850000</v>
      </c>
    </row>
    <row r="3578" spans="2:9" x14ac:dyDescent="0.2">
      <c r="E3578"/>
      <c r="G3578" s="8"/>
      <c r="H3578" s="6" t="s">
        <v>18</v>
      </c>
      <c r="I3578" s="19">
        <v>-200000</v>
      </c>
    </row>
    <row r="3579" spans="2:9" x14ac:dyDescent="0.2">
      <c r="E3579"/>
      <c r="G3579" s="8"/>
      <c r="H3579" s="6" t="s">
        <v>222</v>
      </c>
      <c r="I3579" s="19">
        <v>-910000</v>
      </c>
    </row>
    <row r="3580" spans="2:9" x14ac:dyDescent="0.2">
      <c r="E3580"/>
      <c r="G3580" s="8"/>
      <c r="H3580" s="6" t="s">
        <v>296</v>
      </c>
      <c r="I3580" s="19">
        <v>-8680000</v>
      </c>
    </row>
    <row r="3581" spans="2:9" x14ac:dyDescent="0.2">
      <c r="E3581"/>
      <c r="G3581" s="8"/>
      <c r="H3581" s="6" t="s">
        <v>1192</v>
      </c>
      <c r="I3581" s="19">
        <v>-340000</v>
      </c>
    </row>
    <row r="3582" spans="2:9" ht="15" customHeight="1" x14ac:dyDescent="0.2">
      <c r="E3582"/>
      <c r="F3582" s="20" t="s">
        <v>15</v>
      </c>
      <c r="G3582" s="21"/>
      <c r="H3582" s="22" t="s">
        <v>1323</v>
      </c>
      <c r="I3582" s="23">
        <f>SUBTOTAL(9,I3576:I3581)</f>
        <v>2820000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6</v>
      </c>
      <c r="C3584" t="s">
        <v>1187</v>
      </c>
      <c r="D3584" s="3">
        <v>2650</v>
      </c>
      <c r="E3584" t="s">
        <v>1317</v>
      </c>
      <c r="F3584" s="17">
        <v>265073</v>
      </c>
      <c r="G3584" s="18" t="s">
        <v>1324</v>
      </c>
      <c r="I3584" s="1"/>
    </row>
    <row r="3585" spans="2:9" x14ac:dyDescent="0.2">
      <c r="E3585"/>
      <c r="G3585" s="8"/>
      <c r="H3585" s="6" t="s">
        <v>11</v>
      </c>
      <c r="I3585" s="19">
        <v>1975</v>
      </c>
    </row>
    <row r="3586" spans="2:9" ht="15" customHeight="1" x14ac:dyDescent="0.2">
      <c r="E3586"/>
      <c r="F3586" s="20" t="s">
        <v>15</v>
      </c>
      <c r="G3586" s="21"/>
      <c r="H3586" s="22" t="s">
        <v>1325</v>
      </c>
      <c r="I3586" s="23">
        <f>SUBTOTAL(9,I3585:I3585)</f>
        <v>1975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6</v>
      </c>
      <c r="C3588" t="s">
        <v>1187</v>
      </c>
      <c r="D3588" s="3">
        <v>2650</v>
      </c>
      <c r="E3588" t="s">
        <v>1317</v>
      </c>
      <c r="F3588" s="17">
        <v>265075</v>
      </c>
      <c r="G3588" s="18" t="s">
        <v>1326</v>
      </c>
      <c r="I3588" s="1"/>
    </row>
    <row r="3589" spans="2:9" x14ac:dyDescent="0.2">
      <c r="E3589"/>
      <c r="G3589" s="8"/>
      <c r="H3589" s="6" t="s">
        <v>12</v>
      </c>
      <c r="I3589" s="19">
        <v>2260000</v>
      </c>
    </row>
    <row r="3590" spans="2:9" x14ac:dyDescent="0.2">
      <c r="E3590"/>
      <c r="G3590" s="8"/>
      <c r="H3590" s="6" t="s">
        <v>18</v>
      </c>
      <c r="I3590" s="19">
        <v>-30000</v>
      </c>
    </row>
    <row r="3591" spans="2:9" x14ac:dyDescent="0.2">
      <c r="E3591"/>
      <c r="G3591" s="8"/>
      <c r="H3591" s="6" t="s">
        <v>296</v>
      </c>
      <c r="I3591" s="19">
        <v>-40000</v>
      </c>
    </row>
    <row r="3592" spans="2:9" x14ac:dyDescent="0.2">
      <c r="E3592"/>
      <c r="G3592" s="8"/>
      <c r="H3592" s="6" t="s">
        <v>1192</v>
      </c>
      <c r="I3592" s="19">
        <v>5000</v>
      </c>
    </row>
    <row r="3593" spans="2:9" ht="15" customHeight="1" x14ac:dyDescent="0.2">
      <c r="E3593"/>
      <c r="F3593" s="20" t="s">
        <v>15</v>
      </c>
      <c r="G3593" s="21"/>
      <c r="H3593" s="22" t="s">
        <v>1327</v>
      </c>
      <c r="I3593" s="23">
        <f>SUBTOTAL(9,I3589:I3592)</f>
        <v>2195000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6</v>
      </c>
      <c r="C3595" t="s">
        <v>1187</v>
      </c>
      <c r="D3595" s="3">
        <v>2650</v>
      </c>
      <c r="E3595" t="s">
        <v>1317</v>
      </c>
      <c r="F3595" s="17">
        <v>265076</v>
      </c>
      <c r="G3595" s="18" t="s">
        <v>1328</v>
      </c>
      <c r="I3595" s="1"/>
    </row>
    <row r="3596" spans="2:9" x14ac:dyDescent="0.2">
      <c r="E3596"/>
      <c r="G3596" s="8"/>
      <c r="H3596" s="6" t="s">
        <v>11</v>
      </c>
      <c r="I3596" s="19">
        <v>48493</v>
      </c>
    </row>
    <row r="3597" spans="2:9" x14ac:dyDescent="0.2">
      <c r="E3597"/>
      <c r="G3597" s="8"/>
      <c r="H3597" s="6" t="s">
        <v>12</v>
      </c>
      <c r="I3597" s="19">
        <v>102000</v>
      </c>
    </row>
    <row r="3598" spans="2:9" x14ac:dyDescent="0.2">
      <c r="E3598"/>
      <c r="G3598" s="8"/>
      <c r="H3598" s="6" t="s">
        <v>1192</v>
      </c>
      <c r="I3598" s="19">
        <v>-102000</v>
      </c>
    </row>
    <row r="3599" spans="2:9" ht="15" customHeight="1" x14ac:dyDescent="0.2">
      <c r="E3599"/>
      <c r="F3599" s="20" t="s">
        <v>15</v>
      </c>
      <c r="G3599" s="21"/>
      <c r="H3599" s="22" t="s">
        <v>1329</v>
      </c>
      <c r="I3599" s="23">
        <f>SUBTOTAL(9,I3596:I3598)</f>
        <v>48493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6</v>
      </c>
      <c r="C3601" t="s">
        <v>1187</v>
      </c>
      <c r="D3601" s="3">
        <v>2651</v>
      </c>
      <c r="E3601" t="s">
        <v>1330</v>
      </c>
      <c r="F3601" s="17">
        <v>265170</v>
      </c>
      <c r="G3601" s="18" t="s">
        <v>1331</v>
      </c>
      <c r="I3601" s="1"/>
    </row>
    <row r="3602" spans="2:9" x14ac:dyDescent="0.2">
      <c r="E3602"/>
      <c r="G3602" s="8"/>
      <c r="H3602" s="6" t="s">
        <v>12</v>
      </c>
      <c r="I3602" s="19">
        <v>28489000</v>
      </c>
    </row>
    <row r="3603" spans="2:9" x14ac:dyDescent="0.2">
      <c r="E3603"/>
      <c r="G3603" s="8"/>
      <c r="H3603" s="6" t="s">
        <v>113</v>
      </c>
      <c r="I3603" s="19">
        <v>540000</v>
      </c>
    </row>
    <row r="3604" spans="2:9" x14ac:dyDescent="0.2">
      <c r="E3604"/>
      <c r="G3604" s="8"/>
      <c r="H3604" s="6" t="s">
        <v>18</v>
      </c>
      <c r="I3604" s="19">
        <v>2286000</v>
      </c>
    </row>
    <row r="3605" spans="2:9" x14ac:dyDescent="0.2">
      <c r="E3605"/>
      <c r="G3605" s="8"/>
      <c r="H3605" s="6" t="s">
        <v>296</v>
      </c>
      <c r="I3605" s="19">
        <v>-1285000</v>
      </c>
    </row>
    <row r="3606" spans="2:9" x14ac:dyDescent="0.2">
      <c r="E3606"/>
      <c r="G3606" s="8"/>
      <c r="H3606" s="6" t="s">
        <v>1192</v>
      </c>
      <c r="I3606" s="19">
        <v>170000</v>
      </c>
    </row>
    <row r="3607" spans="2:9" ht="15" customHeight="1" x14ac:dyDescent="0.2">
      <c r="E3607"/>
      <c r="F3607" s="20" t="s">
        <v>15</v>
      </c>
      <c r="G3607" s="21"/>
      <c r="H3607" s="22" t="s">
        <v>1332</v>
      </c>
      <c r="I3607" s="23">
        <f>SUBTOTAL(9,I3602:I3606)</f>
        <v>30200000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6</v>
      </c>
      <c r="C3609" t="s">
        <v>1187</v>
      </c>
      <c r="D3609" s="3">
        <v>2651</v>
      </c>
      <c r="E3609" t="s">
        <v>1330</v>
      </c>
      <c r="F3609" s="17">
        <v>265171</v>
      </c>
      <c r="G3609" s="18" t="s">
        <v>1333</v>
      </c>
      <c r="I3609" s="1"/>
    </row>
    <row r="3610" spans="2:9" x14ac:dyDescent="0.2">
      <c r="E3610"/>
      <c r="G3610" s="8"/>
      <c r="H3610" s="6" t="s">
        <v>12</v>
      </c>
      <c r="I3610" s="19">
        <v>168000</v>
      </c>
    </row>
    <row r="3611" spans="2:9" x14ac:dyDescent="0.2">
      <c r="E3611"/>
      <c r="G3611" s="8"/>
      <c r="H3611" s="6" t="s">
        <v>18</v>
      </c>
      <c r="I3611" s="19">
        <v>-20000</v>
      </c>
    </row>
    <row r="3612" spans="2:9" x14ac:dyDescent="0.2">
      <c r="E3612"/>
      <c r="G3612" s="8"/>
      <c r="H3612" s="6" t="s">
        <v>296</v>
      </c>
      <c r="I3612" s="19">
        <v>-15000</v>
      </c>
    </row>
    <row r="3613" spans="2:9" x14ac:dyDescent="0.2">
      <c r="E3613"/>
      <c r="G3613" s="8"/>
      <c r="H3613" s="6" t="s">
        <v>1192</v>
      </c>
      <c r="I3613" s="19">
        <v>-3000</v>
      </c>
    </row>
    <row r="3614" spans="2:9" ht="15" customHeight="1" x14ac:dyDescent="0.2">
      <c r="E3614"/>
      <c r="F3614" s="20" t="s">
        <v>15</v>
      </c>
      <c r="G3614" s="21"/>
      <c r="H3614" s="22" t="s">
        <v>1334</v>
      </c>
      <c r="I3614" s="23">
        <f>SUBTOTAL(9,I3610:I3613)</f>
        <v>130000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6</v>
      </c>
      <c r="C3616" t="s">
        <v>1187</v>
      </c>
      <c r="D3616" s="3">
        <v>2651</v>
      </c>
      <c r="E3616" t="s">
        <v>1330</v>
      </c>
      <c r="F3616" s="17">
        <v>265172</v>
      </c>
      <c r="G3616" s="18" t="s">
        <v>1335</v>
      </c>
      <c r="I3616" s="1"/>
    </row>
    <row r="3617" spans="2:9" x14ac:dyDescent="0.2">
      <c r="E3617"/>
      <c r="G3617" s="8"/>
      <c r="H3617" s="6" t="s">
        <v>12</v>
      </c>
      <c r="I3617" s="19">
        <v>395000</v>
      </c>
    </row>
    <row r="3618" spans="2:9" x14ac:dyDescent="0.2">
      <c r="E3618"/>
      <c r="G3618" s="8"/>
      <c r="H3618" s="6" t="s">
        <v>18</v>
      </c>
      <c r="I3618" s="19">
        <v>-25000</v>
      </c>
    </row>
    <row r="3619" spans="2:9" x14ac:dyDescent="0.2">
      <c r="E3619"/>
      <c r="G3619" s="8"/>
      <c r="H3619" s="6" t="s">
        <v>296</v>
      </c>
      <c r="I3619" s="19">
        <v>-10000</v>
      </c>
    </row>
    <row r="3620" spans="2:9" x14ac:dyDescent="0.2">
      <c r="E3620"/>
      <c r="G3620" s="8"/>
      <c r="H3620" s="6" t="s">
        <v>1192</v>
      </c>
      <c r="I3620" s="19">
        <v>15000</v>
      </c>
    </row>
    <row r="3621" spans="2:9" ht="15" customHeight="1" x14ac:dyDescent="0.2">
      <c r="E3621"/>
      <c r="F3621" s="20" t="s">
        <v>15</v>
      </c>
      <c r="G3621" s="21"/>
      <c r="H3621" s="22" t="s">
        <v>1336</v>
      </c>
      <c r="I3621" s="23">
        <f>SUBTOTAL(9,I3617:I3620)</f>
        <v>375000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6</v>
      </c>
      <c r="C3623" t="s">
        <v>1187</v>
      </c>
      <c r="D3623" s="3">
        <v>2655</v>
      </c>
      <c r="E3623" t="s">
        <v>1337</v>
      </c>
      <c r="F3623" s="17">
        <v>265570</v>
      </c>
      <c r="G3623" s="18" t="s">
        <v>1338</v>
      </c>
      <c r="I3623" s="1"/>
    </row>
    <row r="3624" spans="2:9" x14ac:dyDescent="0.2">
      <c r="E3624"/>
      <c r="G3624" s="8"/>
      <c r="H3624" s="6" t="s">
        <v>12</v>
      </c>
      <c r="I3624" s="19">
        <v>100699500</v>
      </c>
    </row>
    <row r="3625" spans="2:9" x14ac:dyDescent="0.2">
      <c r="E3625"/>
      <c r="G3625" s="8"/>
      <c r="H3625" s="6" t="s">
        <v>18</v>
      </c>
      <c r="I3625" s="19">
        <v>-1569500</v>
      </c>
    </row>
    <row r="3626" spans="2:9" x14ac:dyDescent="0.2">
      <c r="E3626"/>
      <c r="G3626" s="8"/>
      <c r="H3626" s="6" t="s">
        <v>296</v>
      </c>
      <c r="I3626" s="19">
        <v>830000</v>
      </c>
    </row>
    <row r="3627" spans="2:9" x14ac:dyDescent="0.2">
      <c r="E3627"/>
      <c r="G3627" s="8"/>
      <c r="H3627" s="6" t="s">
        <v>1192</v>
      </c>
      <c r="I3627" s="19">
        <v>-340000</v>
      </c>
    </row>
    <row r="3628" spans="2:9" ht="15" customHeight="1" x14ac:dyDescent="0.2">
      <c r="E3628"/>
      <c r="F3628" s="20" t="s">
        <v>15</v>
      </c>
      <c r="G3628" s="21"/>
      <c r="H3628" s="22" t="s">
        <v>1339</v>
      </c>
      <c r="I3628" s="23">
        <f>SUBTOTAL(9,I3624:I3627)</f>
        <v>99620000</v>
      </c>
    </row>
    <row r="3629" spans="2:9" x14ac:dyDescent="0.2">
      <c r="F3629" s="20"/>
      <c r="G3629" s="24"/>
      <c r="H3629" s="25"/>
      <c r="I3629" s="26"/>
    </row>
    <row r="3630" spans="2:9" ht="15" customHeight="1" x14ac:dyDescent="0.2">
      <c r="B3630" s="2">
        <v>6</v>
      </c>
      <c r="C3630" t="s">
        <v>1187</v>
      </c>
      <c r="D3630" s="3">
        <v>2655</v>
      </c>
      <c r="E3630" t="s">
        <v>1337</v>
      </c>
      <c r="F3630" s="17">
        <v>265575</v>
      </c>
      <c r="G3630" s="18" t="s">
        <v>1340</v>
      </c>
      <c r="I3630" s="1"/>
    </row>
    <row r="3631" spans="2:9" x14ac:dyDescent="0.2">
      <c r="E3631"/>
      <c r="G3631" s="8"/>
      <c r="H3631" s="6" t="s">
        <v>12</v>
      </c>
      <c r="I3631" s="19">
        <v>70000</v>
      </c>
    </row>
    <row r="3632" spans="2:9" x14ac:dyDescent="0.2">
      <c r="E3632"/>
      <c r="G3632" s="8"/>
      <c r="H3632" s="6" t="s">
        <v>18</v>
      </c>
      <c r="I3632" s="19">
        <v>-4000</v>
      </c>
    </row>
    <row r="3633" spans="2:9" x14ac:dyDescent="0.2">
      <c r="E3633"/>
      <c r="G3633" s="8"/>
      <c r="H3633" s="6" t="s">
        <v>296</v>
      </c>
      <c r="I3633" s="19">
        <v>3000</v>
      </c>
    </row>
    <row r="3634" spans="2:9" x14ac:dyDescent="0.2">
      <c r="E3634"/>
      <c r="G3634" s="8"/>
      <c r="H3634" s="6" t="s">
        <v>1192</v>
      </c>
      <c r="I3634" s="19">
        <v>-1000</v>
      </c>
    </row>
    <row r="3635" spans="2:9" ht="15" customHeight="1" x14ac:dyDescent="0.2">
      <c r="E3635"/>
      <c r="F3635" s="20" t="s">
        <v>15</v>
      </c>
      <c r="G3635" s="21"/>
      <c r="H3635" s="22" t="s">
        <v>1341</v>
      </c>
      <c r="I3635" s="23">
        <f>SUBTOTAL(9,I3631:I3634)</f>
        <v>68000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6</v>
      </c>
      <c r="C3637" t="s">
        <v>1187</v>
      </c>
      <c r="D3637" s="3">
        <v>2655</v>
      </c>
      <c r="E3637" t="s">
        <v>1337</v>
      </c>
      <c r="F3637" s="17">
        <v>265576</v>
      </c>
      <c r="G3637" s="18" t="s">
        <v>1342</v>
      </c>
      <c r="I3637" s="1"/>
    </row>
    <row r="3638" spans="2:9" x14ac:dyDescent="0.2">
      <c r="E3638"/>
      <c r="G3638" s="8"/>
      <c r="H3638" s="6" t="s">
        <v>12</v>
      </c>
      <c r="I3638" s="19">
        <v>38000</v>
      </c>
    </row>
    <row r="3639" spans="2:9" x14ac:dyDescent="0.2">
      <c r="E3639"/>
      <c r="G3639" s="8"/>
      <c r="H3639" s="6" t="s">
        <v>18</v>
      </c>
      <c r="I3639" s="19">
        <v>2000</v>
      </c>
    </row>
    <row r="3640" spans="2:9" x14ac:dyDescent="0.2">
      <c r="E3640"/>
      <c r="G3640" s="8"/>
      <c r="H3640" s="6" t="s">
        <v>1192</v>
      </c>
      <c r="I3640" s="19">
        <v>-1000</v>
      </c>
    </row>
    <row r="3641" spans="2:9" ht="15" customHeight="1" x14ac:dyDescent="0.2">
      <c r="E3641"/>
      <c r="F3641" s="20" t="s">
        <v>15</v>
      </c>
      <c r="G3641" s="21"/>
      <c r="H3641" s="22" t="s">
        <v>1343</v>
      </c>
      <c r="I3641" s="23">
        <f>SUBTOTAL(9,I3638:I3640)</f>
        <v>39000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6</v>
      </c>
      <c r="C3643" t="s">
        <v>1187</v>
      </c>
      <c r="D3643" s="3">
        <v>2661</v>
      </c>
      <c r="E3643" t="s">
        <v>1344</v>
      </c>
      <c r="F3643" s="17">
        <v>266170</v>
      </c>
      <c r="G3643" s="18" t="s">
        <v>1345</v>
      </c>
      <c r="I3643" s="1"/>
    </row>
    <row r="3644" spans="2:9" x14ac:dyDescent="0.2">
      <c r="E3644"/>
      <c r="G3644" s="8"/>
      <c r="H3644" s="6" t="s">
        <v>12</v>
      </c>
      <c r="I3644" s="19">
        <v>1616300</v>
      </c>
    </row>
    <row r="3645" spans="2:9" x14ac:dyDescent="0.2">
      <c r="E3645"/>
      <c r="G3645" s="8"/>
      <c r="H3645" s="6" t="s">
        <v>18</v>
      </c>
      <c r="I3645" s="19">
        <v>-6300</v>
      </c>
    </row>
    <row r="3646" spans="2:9" x14ac:dyDescent="0.2">
      <c r="E3646"/>
      <c r="G3646" s="8"/>
      <c r="H3646" s="6" t="s">
        <v>1192</v>
      </c>
      <c r="I3646" s="19">
        <v>-10000</v>
      </c>
    </row>
    <row r="3647" spans="2:9" ht="15" customHeight="1" x14ac:dyDescent="0.2">
      <c r="E3647"/>
      <c r="F3647" s="20" t="s">
        <v>15</v>
      </c>
      <c r="G3647" s="21"/>
      <c r="H3647" s="22" t="s">
        <v>1346</v>
      </c>
      <c r="I3647" s="23">
        <f>SUBTOTAL(9,I3644:I3646)</f>
        <v>1600000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6</v>
      </c>
      <c r="C3649" t="s">
        <v>1187</v>
      </c>
      <c r="D3649" s="3">
        <v>2661</v>
      </c>
      <c r="E3649" t="s">
        <v>1344</v>
      </c>
      <c r="F3649" s="17">
        <v>266171</v>
      </c>
      <c r="G3649" s="18" t="s">
        <v>1347</v>
      </c>
      <c r="I3649" s="1"/>
    </row>
    <row r="3650" spans="2:9" x14ac:dyDescent="0.2">
      <c r="E3650"/>
      <c r="G3650" s="8"/>
      <c r="H3650" s="6" t="s">
        <v>12</v>
      </c>
      <c r="I3650" s="19">
        <v>1570200</v>
      </c>
    </row>
    <row r="3651" spans="2:9" x14ac:dyDescent="0.2">
      <c r="E3651"/>
      <c r="G3651" s="8"/>
      <c r="H3651" s="6" t="s">
        <v>18</v>
      </c>
      <c r="I3651" s="19">
        <v>29800</v>
      </c>
    </row>
    <row r="3652" spans="2:9" x14ac:dyDescent="0.2">
      <c r="E3652"/>
      <c r="G3652" s="8"/>
      <c r="H3652" s="6" t="s">
        <v>296</v>
      </c>
      <c r="I3652" s="19">
        <v>10000</v>
      </c>
    </row>
    <row r="3653" spans="2:9" ht="15" customHeight="1" x14ac:dyDescent="0.2">
      <c r="E3653"/>
      <c r="F3653" s="20" t="s">
        <v>15</v>
      </c>
      <c r="G3653" s="21"/>
      <c r="H3653" s="22" t="s">
        <v>1348</v>
      </c>
      <c r="I3653" s="23">
        <f>SUBTOTAL(9,I3650:I3652)</f>
        <v>1610000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6</v>
      </c>
      <c r="C3655" t="s">
        <v>1187</v>
      </c>
      <c r="D3655" s="3">
        <v>2661</v>
      </c>
      <c r="E3655" t="s">
        <v>1344</v>
      </c>
      <c r="F3655" s="17">
        <v>266172</v>
      </c>
      <c r="G3655" s="18" t="s">
        <v>1349</v>
      </c>
      <c r="I3655" s="1"/>
    </row>
    <row r="3656" spans="2:9" x14ac:dyDescent="0.2">
      <c r="E3656"/>
      <c r="G3656" s="8"/>
      <c r="H3656" s="6" t="s">
        <v>12</v>
      </c>
      <c r="I3656" s="19">
        <v>5310</v>
      </c>
    </row>
    <row r="3657" spans="2:9" ht="15" customHeight="1" x14ac:dyDescent="0.2">
      <c r="E3657"/>
      <c r="F3657" s="20" t="s">
        <v>15</v>
      </c>
      <c r="G3657" s="21"/>
      <c r="H3657" s="22" t="s">
        <v>1350</v>
      </c>
      <c r="I3657" s="23">
        <f>SUBTOTAL(9,I3656:I3656)</f>
        <v>5310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6</v>
      </c>
      <c r="C3659" t="s">
        <v>1187</v>
      </c>
      <c r="D3659" s="3">
        <v>2661</v>
      </c>
      <c r="E3659" t="s">
        <v>1344</v>
      </c>
      <c r="F3659" s="17">
        <v>266173</v>
      </c>
      <c r="G3659" s="18" t="s">
        <v>1351</v>
      </c>
      <c r="I3659" s="1"/>
    </row>
    <row r="3660" spans="2:9" x14ac:dyDescent="0.2">
      <c r="E3660"/>
      <c r="G3660" s="8"/>
      <c r="H3660" s="6" t="s">
        <v>12</v>
      </c>
      <c r="I3660" s="19">
        <v>130000</v>
      </c>
    </row>
    <row r="3661" spans="2:9" x14ac:dyDescent="0.2">
      <c r="E3661"/>
      <c r="G3661" s="8"/>
      <c r="H3661" s="6" t="s">
        <v>18</v>
      </c>
      <c r="I3661" s="19">
        <v>-10000</v>
      </c>
    </row>
    <row r="3662" spans="2:9" x14ac:dyDescent="0.2">
      <c r="E3662"/>
      <c r="G3662" s="8"/>
      <c r="H3662" s="6" t="s">
        <v>296</v>
      </c>
      <c r="I3662" s="19">
        <v>7000</v>
      </c>
    </row>
    <row r="3663" spans="2:9" x14ac:dyDescent="0.2">
      <c r="E3663"/>
      <c r="G3663" s="8"/>
      <c r="H3663" s="6" t="s">
        <v>1192</v>
      </c>
      <c r="I3663" s="19">
        <v>-7000</v>
      </c>
    </row>
    <row r="3664" spans="2:9" ht="15" customHeight="1" x14ac:dyDescent="0.2">
      <c r="E3664"/>
      <c r="F3664" s="20" t="s">
        <v>15</v>
      </c>
      <c r="G3664" s="21"/>
      <c r="H3664" s="22" t="s">
        <v>1352</v>
      </c>
      <c r="I3664" s="23">
        <f>SUBTOTAL(9,I3660:I3663)</f>
        <v>120000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6</v>
      </c>
      <c r="C3666" t="s">
        <v>1187</v>
      </c>
      <c r="D3666" s="3">
        <v>2661</v>
      </c>
      <c r="E3666" t="s">
        <v>1344</v>
      </c>
      <c r="F3666" s="17">
        <v>266174</v>
      </c>
      <c r="G3666" s="18" t="s">
        <v>1353</v>
      </c>
      <c r="I3666" s="1"/>
    </row>
    <row r="3667" spans="2:9" x14ac:dyDescent="0.2">
      <c r="E3667"/>
      <c r="G3667" s="8"/>
      <c r="H3667" s="6" t="s">
        <v>12</v>
      </c>
      <c r="I3667" s="19">
        <v>799700</v>
      </c>
    </row>
    <row r="3668" spans="2:9" x14ac:dyDescent="0.2">
      <c r="E3668"/>
      <c r="G3668" s="8"/>
      <c r="H3668" s="6" t="s">
        <v>18</v>
      </c>
      <c r="I3668" s="19">
        <v>-54700</v>
      </c>
    </row>
    <row r="3669" spans="2:9" x14ac:dyDescent="0.2">
      <c r="E3669"/>
      <c r="G3669" s="8"/>
      <c r="H3669" s="6" t="s">
        <v>296</v>
      </c>
      <c r="I3669" s="19">
        <v>30000</v>
      </c>
    </row>
    <row r="3670" spans="2:9" x14ac:dyDescent="0.2">
      <c r="E3670"/>
      <c r="G3670" s="8"/>
      <c r="H3670" s="6" t="s">
        <v>1192</v>
      </c>
      <c r="I3670" s="19">
        <v>-25000</v>
      </c>
    </row>
    <row r="3671" spans="2:9" ht="15" customHeight="1" x14ac:dyDescent="0.2">
      <c r="E3671"/>
      <c r="F3671" s="20" t="s">
        <v>15</v>
      </c>
      <c r="G3671" s="21"/>
      <c r="H3671" s="22" t="s">
        <v>1354</v>
      </c>
      <c r="I3671" s="23">
        <f>SUBTOTAL(9,I3667:I3670)</f>
        <v>750000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6</v>
      </c>
      <c r="C3673" t="s">
        <v>1187</v>
      </c>
      <c r="D3673" s="3">
        <v>2661</v>
      </c>
      <c r="E3673" t="s">
        <v>1344</v>
      </c>
      <c r="F3673" s="17">
        <v>266175</v>
      </c>
      <c r="G3673" s="18" t="s">
        <v>1355</v>
      </c>
      <c r="I3673" s="1"/>
    </row>
    <row r="3674" spans="2:9" x14ac:dyDescent="0.2">
      <c r="E3674"/>
      <c r="G3674" s="8"/>
      <c r="H3674" s="6" t="s">
        <v>12</v>
      </c>
      <c r="I3674" s="19">
        <v>3417400</v>
      </c>
    </row>
    <row r="3675" spans="2:9" x14ac:dyDescent="0.2">
      <c r="E3675"/>
      <c r="G3675" s="8"/>
      <c r="H3675" s="6" t="s">
        <v>18</v>
      </c>
      <c r="I3675" s="19">
        <v>42600</v>
      </c>
    </row>
    <row r="3676" spans="2:9" x14ac:dyDescent="0.2">
      <c r="E3676"/>
      <c r="G3676" s="8"/>
      <c r="H3676" s="6" t="s">
        <v>296</v>
      </c>
      <c r="I3676" s="19">
        <v>100000</v>
      </c>
    </row>
    <row r="3677" spans="2:9" x14ac:dyDescent="0.2">
      <c r="E3677"/>
      <c r="G3677" s="8"/>
      <c r="H3677" s="6" t="s">
        <v>1192</v>
      </c>
      <c r="I3677" s="19">
        <v>-50000</v>
      </c>
    </row>
    <row r="3678" spans="2:9" ht="15" customHeight="1" x14ac:dyDescent="0.2">
      <c r="E3678"/>
      <c r="F3678" s="20" t="s">
        <v>15</v>
      </c>
      <c r="G3678" s="21"/>
      <c r="H3678" s="22" t="s">
        <v>1356</v>
      </c>
      <c r="I3678" s="23">
        <f>SUBTOTAL(9,I3674:I3677)</f>
        <v>3510000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6</v>
      </c>
      <c r="C3680" t="s">
        <v>1187</v>
      </c>
      <c r="D3680" s="3">
        <v>2661</v>
      </c>
      <c r="E3680" t="s">
        <v>1344</v>
      </c>
      <c r="F3680" s="17">
        <v>266176</v>
      </c>
      <c r="G3680" s="18" t="s">
        <v>1357</v>
      </c>
      <c r="I3680" s="1"/>
    </row>
    <row r="3681" spans="2:9" x14ac:dyDescent="0.2">
      <c r="E3681"/>
      <c r="G3681" s="8"/>
      <c r="H3681" s="6" t="s">
        <v>12</v>
      </c>
      <c r="I3681" s="19">
        <v>330000</v>
      </c>
    </row>
    <row r="3682" spans="2:9" x14ac:dyDescent="0.2">
      <c r="E3682"/>
      <c r="G3682" s="8"/>
      <c r="H3682" s="6" t="s">
        <v>18</v>
      </c>
      <c r="I3682" s="19">
        <v>-5000</v>
      </c>
    </row>
    <row r="3683" spans="2:9" x14ac:dyDescent="0.2">
      <c r="E3683"/>
      <c r="G3683" s="8"/>
      <c r="H3683" s="6" t="s">
        <v>296</v>
      </c>
      <c r="I3683" s="19">
        <v>-15000</v>
      </c>
    </row>
    <row r="3684" spans="2:9" x14ac:dyDescent="0.2">
      <c r="E3684"/>
      <c r="G3684" s="8"/>
      <c r="H3684" s="6" t="s">
        <v>1192</v>
      </c>
      <c r="I3684" s="19">
        <v>-35000</v>
      </c>
    </row>
    <row r="3685" spans="2:9" ht="15" customHeight="1" x14ac:dyDescent="0.2">
      <c r="E3685"/>
      <c r="F3685" s="20" t="s">
        <v>15</v>
      </c>
      <c r="G3685" s="21"/>
      <c r="H3685" s="22" t="s">
        <v>1358</v>
      </c>
      <c r="I3685" s="23">
        <f>SUBTOTAL(9,I3681:I3684)</f>
        <v>275000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6</v>
      </c>
      <c r="C3687" t="s">
        <v>1187</v>
      </c>
      <c r="D3687" s="3">
        <v>2661</v>
      </c>
      <c r="E3687" t="s">
        <v>1344</v>
      </c>
      <c r="F3687" s="17">
        <v>266177</v>
      </c>
      <c r="G3687" s="18" t="s">
        <v>1359</v>
      </c>
      <c r="I3687" s="1"/>
    </row>
    <row r="3688" spans="2:9" x14ac:dyDescent="0.2">
      <c r="E3688"/>
      <c r="G3688" s="8"/>
      <c r="H3688" s="6" t="s">
        <v>12</v>
      </c>
      <c r="I3688" s="19">
        <v>1685700</v>
      </c>
    </row>
    <row r="3689" spans="2:9" x14ac:dyDescent="0.2">
      <c r="E3689"/>
      <c r="G3689" s="8"/>
      <c r="H3689" s="6" t="s">
        <v>18</v>
      </c>
      <c r="I3689" s="19">
        <v>-5700</v>
      </c>
    </row>
    <row r="3690" spans="2:9" x14ac:dyDescent="0.2">
      <c r="E3690"/>
      <c r="G3690" s="8"/>
      <c r="H3690" s="6" t="s">
        <v>1192</v>
      </c>
      <c r="I3690" s="19">
        <v>-20000</v>
      </c>
    </row>
    <row r="3691" spans="2:9" ht="15" customHeight="1" x14ac:dyDescent="0.2">
      <c r="E3691"/>
      <c r="F3691" s="20" t="s">
        <v>15</v>
      </c>
      <c r="G3691" s="21"/>
      <c r="H3691" s="22" t="s">
        <v>1360</v>
      </c>
      <c r="I3691" s="23">
        <f>SUBTOTAL(9,I3688:I3690)</f>
        <v>1660000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6</v>
      </c>
      <c r="C3693" t="s">
        <v>1187</v>
      </c>
      <c r="D3693" s="3">
        <v>2661</v>
      </c>
      <c r="E3693" t="s">
        <v>1344</v>
      </c>
      <c r="F3693" s="17">
        <v>266178</v>
      </c>
      <c r="G3693" s="18" t="s">
        <v>1361</v>
      </c>
      <c r="I3693" s="1"/>
    </row>
    <row r="3694" spans="2:9" x14ac:dyDescent="0.2">
      <c r="E3694"/>
      <c r="G3694" s="8"/>
      <c r="H3694" s="6" t="s">
        <v>12</v>
      </c>
      <c r="I3694" s="19">
        <v>772000</v>
      </c>
    </row>
    <row r="3695" spans="2:9" x14ac:dyDescent="0.2">
      <c r="E3695"/>
      <c r="G3695" s="8"/>
      <c r="H3695" s="6" t="s">
        <v>18</v>
      </c>
      <c r="I3695" s="19">
        <v>3000</v>
      </c>
    </row>
    <row r="3696" spans="2:9" x14ac:dyDescent="0.2">
      <c r="E3696"/>
      <c r="G3696" s="8"/>
      <c r="H3696" s="6" t="s">
        <v>1192</v>
      </c>
      <c r="I3696" s="19">
        <v>-10000</v>
      </c>
    </row>
    <row r="3697" spans="2:9" ht="15" customHeight="1" x14ac:dyDescent="0.2">
      <c r="E3697"/>
      <c r="F3697" s="20" t="s">
        <v>15</v>
      </c>
      <c r="G3697" s="21"/>
      <c r="H3697" s="22" t="s">
        <v>1362</v>
      </c>
      <c r="I3697" s="23">
        <f>SUBTOTAL(9,I3694:I3696)</f>
        <v>765000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6</v>
      </c>
      <c r="C3699" t="s">
        <v>1187</v>
      </c>
      <c r="D3699" s="3">
        <v>2661</v>
      </c>
      <c r="E3699" t="s">
        <v>1344</v>
      </c>
      <c r="F3699" s="17">
        <v>266179</v>
      </c>
      <c r="G3699" s="18" t="s">
        <v>1363</v>
      </c>
      <c r="I3699" s="1"/>
    </row>
    <row r="3700" spans="2:9" x14ac:dyDescent="0.2">
      <c r="E3700"/>
      <c r="G3700" s="8"/>
      <c r="H3700" s="6" t="s">
        <v>12</v>
      </c>
      <c r="I3700" s="19">
        <v>52064</v>
      </c>
    </row>
    <row r="3701" spans="2:9" x14ac:dyDescent="0.2">
      <c r="E3701"/>
      <c r="G3701" s="8"/>
      <c r="H3701" s="6" t="s">
        <v>18</v>
      </c>
      <c r="I3701" s="19">
        <v>48000</v>
      </c>
    </row>
    <row r="3702" spans="2:9" ht="15" customHeight="1" x14ac:dyDescent="0.2">
      <c r="E3702"/>
      <c r="F3702" s="20" t="s">
        <v>15</v>
      </c>
      <c r="G3702" s="21"/>
      <c r="H3702" s="22" t="s">
        <v>1364</v>
      </c>
      <c r="I3702" s="23">
        <f>SUBTOTAL(9,I3700:I3701)</f>
        <v>100064</v>
      </c>
    </row>
    <row r="3703" spans="2:9" x14ac:dyDescent="0.2">
      <c r="F3703" s="20"/>
      <c r="G3703" s="24"/>
      <c r="H3703" s="25"/>
      <c r="I3703" s="26"/>
    </row>
    <row r="3704" spans="2:9" ht="15" customHeight="1" x14ac:dyDescent="0.2">
      <c r="B3704" s="2">
        <v>6</v>
      </c>
      <c r="C3704" t="s">
        <v>1187</v>
      </c>
      <c r="D3704" s="3">
        <v>2670</v>
      </c>
      <c r="E3704" t="s">
        <v>1365</v>
      </c>
      <c r="F3704" s="17">
        <v>267070</v>
      </c>
      <c r="G3704" s="18" t="s">
        <v>1366</v>
      </c>
      <c r="I3704" s="1"/>
    </row>
    <row r="3705" spans="2:9" x14ac:dyDescent="0.2">
      <c r="E3705"/>
      <c r="G3705" s="8"/>
      <c r="H3705" s="6" t="s">
        <v>12</v>
      </c>
      <c r="I3705" s="19">
        <v>78750000</v>
      </c>
    </row>
    <row r="3706" spans="2:9" x14ac:dyDescent="0.2">
      <c r="E3706"/>
      <c r="G3706" s="8"/>
      <c r="H3706" s="6" t="s">
        <v>18</v>
      </c>
      <c r="I3706" s="19">
        <v>-1320000</v>
      </c>
    </row>
    <row r="3707" spans="2:9" x14ac:dyDescent="0.2">
      <c r="E3707"/>
      <c r="G3707" s="8"/>
      <c r="H3707" s="6" t="s">
        <v>296</v>
      </c>
      <c r="I3707" s="19">
        <v>240000</v>
      </c>
    </row>
    <row r="3708" spans="2:9" x14ac:dyDescent="0.2">
      <c r="E3708"/>
      <c r="G3708" s="8"/>
      <c r="H3708" s="6" t="s">
        <v>1192</v>
      </c>
      <c r="I3708" s="19">
        <v>10000</v>
      </c>
    </row>
    <row r="3709" spans="2:9" ht="15" customHeight="1" x14ac:dyDescent="0.2">
      <c r="E3709"/>
      <c r="F3709" s="20" t="s">
        <v>15</v>
      </c>
      <c r="G3709" s="21"/>
      <c r="H3709" s="22" t="s">
        <v>1367</v>
      </c>
      <c r="I3709" s="23">
        <f>SUBTOTAL(9,I3705:I3708)</f>
        <v>77680000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6</v>
      </c>
      <c r="C3711" t="s">
        <v>1187</v>
      </c>
      <c r="D3711" s="3">
        <v>2670</v>
      </c>
      <c r="E3711" t="s">
        <v>1365</v>
      </c>
      <c r="F3711" s="17">
        <v>267071</v>
      </c>
      <c r="G3711" s="18" t="s">
        <v>1368</v>
      </c>
      <c r="I3711" s="1"/>
    </row>
    <row r="3712" spans="2:9" x14ac:dyDescent="0.2">
      <c r="E3712"/>
      <c r="G3712" s="8"/>
      <c r="H3712" s="6" t="s">
        <v>12</v>
      </c>
      <c r="I3712" s="19">
        <v>154780000</v>
      </c>
    </row>
    <row r="3713" spans="2:9" x14ac:dyDescent="0.2">
      <c r="E3713"/>
      <c r="G3713" s="8"/>
      <c r="H3713" s="6" t="s">
        <v>18</v>
      </c>
      <c r="I3713" s="19">
        <v>-2260000</v>
      </c>
    </row>
    <row r="3714" spans="2:9" x14ac:dyDescent="0.2">
      <c r="E3714"/>
      <c r="G3714" s="8"/>
      <c r="H3714" s="6" t="s">
        <v>296</v>
      </c>
      <c r="I3714" s="19">
        <v>490000</v>
      </c>
    </row>
    <row r="3715" spans="2:9" x14ac:dyDescent="0.2">
      <c r="E3715"/>
      <c r="G3715" s="8"/>
      <c r="H3715" s="6" t="s">
        <v>1192</v>
      </c>
      <c r="I3715" s="19">
        <v>90000</v>
      </c>
    </row>
    <row r="3716" spans="2:9" ht="15" customHeight="1" x14ac:dyDescent="0.2">
      <c r="E3716"/>
      <c r="F3716" s="20" t="s">
        <v>15</v>
      </c>
      <c r="G3716" s="21"/>
      <c r="H3716" s="22" t="s">
        <v>1369</v>
      </c>
      <c r="I3716" s="23">
        <f>SUBTOTAL(9,I3712:I3715)</f>
        <v>153100000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6</v>
      </c>
      <c r="C3718" t="s">
        <v>1187</v>
      </c>
      <c r="D3718" s="3">
        <v>2670</v>
      </c>
      <c r="E3718" t="s">
        <v>1365</v>
      </c>
      <c r="F3718" s="17">
        <v>267072</v>
      </c>
      <c r="G3718" s="18" t="s">
        <v>1370</v>
      </c>
      <c r="I3718" s="1"/>
    </row>
    <row r="3719" spans="2:9" x14ac:dyDescent="0.2">
      <c r="E3719"/>
      <c r="G3719" s="8"/>
      <c r="H3719" s="6" t="s">
        <v>12</v>
      </c>
      <c r="I3719" s="19">
        <v>4360000</v>
      </c>
    </row>
    <row r="3720" spans="2:9" x14ac:dyDescent="0.2">
      <c r="E3720"/>
      <c r="G3720" s="8"/>
      <c r="H3720" s="6" t="s">
        <v>18</v>
      </c>
      <c r="I3720" s="19">
        <v>-240000</v>
      </c>
    </row>
    <row r="3721" spans="2:9" x14ac:dyDescent="0.2">
      <c r="E3721"/>
      <c r="G3721" s="8"/>
      <c r="H3721" s="6" t="s">
        <v>296</v>
      </c>
      <c r="I3721" s="19">
        <v>10000</v>
      </c>
    </row>
    <row r="3722" spans="2:9" x14ac:dyDescent="0.2">
      <c r="E3722"/>
      <c r="G3722" s="8"/>
      <c r="H3722" s="6" t="s">
        <v>1192</v>
      </c>
      <c r="I3722" s="19">
        <v>50000</v>
      </c>
    </row>
    <row r="3723" spans="2:9" ht="15" customHeight="1" x14ac:dyDescent="0.2">
      <c r="E3723"/>
      <c r="F3723" s="20" t="s">
        <v>15</v>
      </c>
      <c r="G3723" s="21"/>
      <c r="H3723" s="22" t="s">
        <v>1371</v>
      </c>
      <c r="I3723" s="23">
        <f>SUBTOTAL(9,I3719:I3722)</f>
        <v>4180000</v>
      </c>
    </row>
    <row r="3724" spans="2:9" x14ac:dyDescent="0.2">
      <c r="F3724" s="20"/>
      <c r="G3724" s="24"/>
      <c r="H3724" s="25"/>
      <c r="I3724" s="26"/>
    </row>
    <row r="3725" spans="2:9" ht="15" customHeight="1" x14ac:dyDescent="0.2">
      <c r="B3725" s="2">
        <v>6</v>
      </c>
      <c r="C3725" t="s">
        <v>1187</v>
      </c>
      <c r="D3725" s="3">
        <v>2670</v>
      </c>
      <c r="E3725" t="s">
        <v>1365</v>
      </c>
      <c r="F3725" s="17">
        <v>267073</v>
      </c>
      <c r="G3725" s="18" t="s">
        <v>1372</v>
      </c>
      <c r="I3725" s="1"/>
    </row>
    <row r="3726" spans="2:9" x14ac:dyDescent="0.2">
      <c r="E3726"/>
      <c r="G3726" s="8"/>
      <c r="H3726" s="6" t="s">
        <v>12</v>
      </c>
      <c r="I3726" s="19">
        <v>6410000</v>
      </c>
    </row>
    <row r="3727" spans="2:9" x14ac:dyDescent="0.2">
      <c r="E3727"/>
      <c r="G3727" s="8"/>
      <c r="H3727" s="6" t="s">
        <v>18</v>
      </c>
      <c r="I3727" s="19">
        <v>-120000</v>
      </c>
    </row>
    <row r="3728" spans="2:9" x14ac:dyDescent="0.2">
      <c r="E3728"/>
      <c r="G3728" s="8"/>
      <c r="H3728" s="6" t="s">
        <v>1192</v>
      </c>
      <c r="I3728" s="19">
        <v>10000</v>
      </c>
    </row>
    <row r="3729" spans="2:9" ht="15" customHeight="1" x14ac:dyDescent="0.2">
      <c r="E3729"/>
      <c r="F3729" s="20" t="s">
        <v>15</v>
      </c>
      <c r="G3729" s="21"/>
      <c r="H3729" s="22" t="s">
        <v>1373</v>
      </c>
      <c r="I3729" s="23">
        <f>SUBTOTAL(9,I3726:I3728)</f>
        <v>6300000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6</v>
      </c>
      <c r="C3731" t="s">
        <v>1187</v>
      </c>
      <c r="D3731" s="3">
        <v>2680</v>
      </c>
      <c r="E3731" t="s">
        <v>1374</v>
      </c>
      <c r="F3731" s="17">
        <v>268070</v>
      </c>
      <c r="G3731" s="18" t="s">
        <v>1366</v>
      </c>
      <c r="I3731" s="1"/>
    </row>
    <row r="3732" spans="2:9" x14ac:dyDescent="0.2">
      <c r="E3732"/>
      <c r="G3732" s="8"/>
      <c r="H3732" s="6" t="s">
        <v>12</v>
      </c>
      <c r="I3732" s="19">
        <v>1100000</v>
      </c>
    </row>
    <row r="3733" spans="2:9" x14ac:dyDescent="0.2">
      <c r="E3733"/>
      <c r="G3733" s="8"/>
      <c r="H3733" s="6" t="s">
        <v>18</v>
      </c>
      <c r="I3733" s="19">
        <v>5000</v>
      </c>
    </row>
    <row r="3734" spans="2:9" x14ac:dyDescent="0.2">
      <c r="E3734"/>
      <c r="G3734" s="8"/>
      <c r="H3734" s="6" t="s">
        <v>296</v>
      </c>
      <c r="I3734" s="19">
        <v>-5000</v>
      </c>
    </row>
    <row r="3735" spans="2:9" ht="15" customHeight="1" x14ac:dyDescent="0.2">
      <c r="E3735"/>
      <c r="F3735" s="20" t="s">
        <v>15</v>
      </c>
      <c r="G3735" s="21"/>
      <c r="H3735" s="22" t="s">
        <v>1375</v>
      </c>
      <c r="I3735" s="23">
        <f>SUBTOTAL(9,I3732:I3734)</f>
        <v>1100000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6</v>
      </c>
      <c r="C3737" t="s">
        <v>1187</v>
      </c>
      <c r="D3737" s="3">
        <v>2680</v>
      </c>
      <c r="E3737" t="s">
        <v>1374</v>
      </c>
      <c r="F3737" s="17">
        <v>268071</v>
      </c>
      <c r="G3737" s="18" t="s">
        <v>1368</v>
      </c>
      <c r="I3737" s="1"/>
    </row>
    <row r="3738" spans="2:9" x14ac:dyDescent="0.2">
      <c r="E3738"/>
      <c r="G3738" s="8"/>
      <c r="H3738" s="6" t="s">
        <v>12</v>
      </c>
      <c r="I3738" s="19">
        <v>810000</v>
      </c>
    </row>
    <row r="3739" spans="2:9" ht="15" customHeight="1" x14ac:dyDescent="0.2">
      <c r="E3739"/>
      <c r="F3739" s="20" t="s">
        <v>15</v>
      </c>
      <c r="G3739" s="21"/>
      <c r="H3739" s="22" t="s">
        <v>1376</v>
      </c>
      <c r="I3739" s="23">
        <f>SUBTOTAL(9,I3738:I3738)</f>
        <v>810000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6</v>
      </c>
      <c r="C3741" t="s">
        <v>1187</v>
      </c>
      <c r="D3741" s="3">
        <v>2680</v>
      </c>
      <c r="E3741" t="s">
        <v>1374</v>
      </c>
      <c r="F3741" s="17">
        <v>268072</v>
      </c>
      <c r="G3741" s="18" t="s">
        <v>1377</v>
      </c>
      <c r="I3741" s="1"/>
    </row>
    <row r="3742" spans="2:9" x14ac:dyDescent="0.2">
      <c r="E3742"/>
      <c r="G3742" s="8"/>
      <c r="H3742" s="6" t="s">
        <v>12</v>
      </c>
      <c r="I3742" s="19">
        <v>82000</v>
      </c>
    </row>
    <row r="3743" spans="2:9" x14ac:dyDescent="0.2">
      <c r="E3743"/>
      <c r="G3743" s="8"/>
      <c r="H3743" s="6" t="s">
        <v>296</v>
      </c>
      <c r="I3743" s="19">
        <v>2000</v>
      </c>
    </row>
    <row r="3744" spans="2:9" ht="15" customHeight="1" x14ac:dyDescent="0.2">
      <c r="E3744"/>
      <c r="F3744" s="20" t="s">
        <v>15</v>
      </c>
      <c r="G3744" s="21"/>
      <c r="H3744" s="22" t="s">
        <v>1378</v>
      </c>
      <c r="I3744" s="23">
        <f>SUBTOTAL(9,I3742:I3743)</f>
        <v>84000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6</v>
      </c>
      <c r="C3746" t="s">
        <v>1187</v>
      </c>
      <c r="D3746" s="3">
        <v>2680</v>
      </c>
      <c r="E3746" t="s">
        <v>1374</v>
      </c>
      <c r="F3746" s="17">
        <v>268074</v>
      </c>
      <c r="G3746" s="18" t="s">
        <v>1313</v>
      </c>
      <c r="I3746" s="1"/>
    </row>
    <row r="3747" spans="2:9" x14ac:dyDescent="0.2">
      <c r="E3747"/>
      <c r="G3747" s="8"/>
      <c r="H3747" s="6" t="s">
        <v>12</v>
      </c>
      <c r="I3747" s="19">
        <v>1200</v>
      </c>
    </row>
    <row r="3748" spans="2:9" ht="15" customHeight="1" x14ac:dyDescent="0.2">
      <c r="E3748"/>
      <c r="F3748" s="20" t="s">
        <v>15</v>
      </c>
      <c r="G3748" s="21"/>
      <c r="H3748" s="22" t="s">
        <v>1379</v>
      </c>
      <c r="I3748" s="23">
        <f>SUBTOTAL(9,I3747:I3747)</f>
        <v>1200</v>
      </c>
    </row>
    <row r="3749" spans="2:9" x14ac:dyDescent="0.2">
      <c r="F3749" s="20"/>
      <c r="G3749" s="24"/>
      <c r="H3749" s="25"/>
      <c r="I3749" s="26"/>
    </row>
    <row r="3750" spans="2:9" ht="15" customHeight="1" x14ac:dyDescent="0.2">
      <c r="B3750" s="2">
        <v>6</v>
      </c>
      <c r="C3750" t="s">
        <v>1187</v>
      </c>
      <c r="D3750" s="3">
        <v>2680</v>
      </c>
      <c r="E3750" t="s">
        <v>1374</v>
      </c>
      <c r="F3750" s="17">
        <v>268075</v>
      </c>
      <c r="G3750" s="18" t="s">
        <v>1380</v>
      </c>
      <c r="I3750" s="1"/>
    </row>
    <row r="3751" spans="2:9" x14ac:dyDescent="0.2">
      <c r="E3751"/>
      <c r="G3751" s="8"/>
      <c r="H3751" s="6" t="s">
        <v>12</v>
      </c>
      <c r="I3751" s="19">
        <v>3900</v>
      </c>
    </row>
    <row r="3752" spans="2:9" x14ac:dyDescent="0.2">
      <c r="E3752"/>
      <c r="G3752" s="8"/>
      <c r="H3752" s="6" t="s">
        <v>18</v>
      </c>
      <c r="I3752" s="19">
        <v>-900</v>
      </c>
    </row>
    <row r="3753" spans="2:9" ht="15" customHeight="1" x14ac:dyDescent="0.2">
      <c r="E3753"/>
      <c r="F3753" s="20" t="s">
        <v>15</v>
      </c>
      <c r="G3753" s="21"/>
      <c r="H3753" s="22" t="s">
        <v>1381</v>
      </c>
      <c r="I3753" s="23">
        <f>SUBTOTAL(9,I3751:I3752)</f>
        <v>3000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6</v>
      </c>
      <c r="C3755" t="s">
        <v>1187</v>
      </c>
      <c r="D3755" s="3">
        <v>2686</v>
      </c>
      <c r="E3755" t="s">
        <v>1382</v>
      </c>
      <c r="F3755" s="17">
        <v>268670</v>
      </c>
      <c r="G3755" s="18" t="s">
        <v>1383</v>
      </c>
      <c r="I3755" s="1"/>
    </row>
    <row r="3756" spans="2:9" x14ac:dyDescent="0.2">
      <c r="E3756"/>
      <c r="G3756" s="8"/>
      <c r="H3756" s="6" t="s">
        <v>12</v>
      </c>
      <c r="I3756" s="19">
        <v>220000</v>
      </c>
    </row>
    <row r="3757" spans="2:9" x14ac:dyDescent="0.2">
      <c r="E3757"/>
      <c r="G3757" s="8"/>
      <c r="H3757" s="6" t="s">
        <v>18</v>
      </c>
      <c r="I3757" s="19">
        <v>10000</v>
      </c>
    </row>
    <row r="3758" spans="2:9" ht="15" customHeight="1" x14ac:dyDescent="0.2">
      <c r="E3758"/>
      <c r="F3758" s="20" t="s">
        <v>15</v>
      </c>
      <c r="G3758" s="21"/>
      <c r="H3758" s="22" t="s">
        <v>1384</v>
      </c>
      <c r="I3758" s="23">
        <f>SUBTOTAL(9,I3756:I3757)</f>
        <v>230000</v>
      </c>
    </row>
    <row r="3759" spans="2:9" x14ac:dyDescent="0.2">
      <c r="F3759" s="20"/>
      <c r="G3759" s="24"/>
      <c r="H3759" s="25"/>
      <c r="I3759" s="26"/>
    </row>
    <row r="3760" spans="2:9" ht="15" customHeight="1" x14ac:dyDescent="0.2">
      <c r="B3760" s="2">
        <v>6</v>
      </c>
      <c r="C3760" t="s">
        <v>1187</v>
      </c>
      <c r="D3760" s="3">
        <v>3605</v>
      </c>
      <c r="E3760" t="s">
        <v>1205</v>
      </c>
      <c r="F3760" s="17">
        <v>360501</v>
      </c>
      <c r="G3760" s="18" t="s">
        <v>1385</v>
      </c>
      <c r="I3760" s="1"/>
    </row>
    <row r="3761" spans="2:9" x14ac:dyDescent="0.2">
      <c r="E3761"/>
      <c r="G3761" s="8"/>
      <c r="H3761" s="6" t="s">
        <v>12</v>
      </c>
      <c r="I3761" s="19">
        <v>9715</v>
      </c>
    </row>
    <row r="3762" spans="2:9" ht="15" customHeight="1" x14ac:dyDescent="0.2">
      <c r="E3762"/>
      <c r="F3762" s="20" t="s">
        <v>15</v>
      </c>
      <c r="G3762" s="21"/>
      <c r="H3762" s="22" t="s">
        <v>1386</v>
      </c>
      <c r="I3762" s="23">
        <f>SUBTOTAL(9,I3761:I3761)</f>
        <v>9715</v>
      </c>
    </row>
    <row r="3763" spans="2:9" x14ac:dyDescent="0.2">
      <c r="F3763" s="20"/>
      <c r="G3763" s="24"/>
      <c r="H3763" s="25"/>
      <c r="I3763" s="26"/>
    </row>
    <row r="3764" spans="2:9" ht="15" customHeight="1" x14ac:dyDescent="0.2">
      <c r="B3764" s="2">
        <v>6</v>
      </c>
      <c r="C3764" t="s">
        <v>1187</v>
      </c>
      <c r="D3764" s="3">
        <v>3605</v>
      </c>
      <c r="E3764" t="s">
        <v>1205</v>
      </c>
      <c r="F3764" s="17">
        <v>360504</v>
      </c>
      <c r="G3764" s="18" t="s">
        <v>1387</v>
      </c>
      <c r="I3764" s="1"/>
    </row>
    <row r="3765" spans="2:9" x14ac:dyDescent="0.2">
      <c r="E3765"/>
      <c r="G3765" s="8"/>
      <c r="H3765" s="6" t="s">
        <v>12</v>
      </c>
      <c r="I3765" s="19">
        <v>2740</v>
      </c>
    </row>
    <row r="3766" spans="2:9" ht="15" customHeight="1" x14ac:dyDescent="0.2">
      <c r="E3766"/>
      <c r="F3766" s="20" t="s">
        <v>15</v>
      </c>
      <c r="G3766" s="21"/>
      <c r="H3766" s="22" t="s">
        <v>1388</v>
      </c>
      <c r="I3766" s="23">
        <f>SUBTOTAL(9,I3765:I3765)</f>
        <v>2740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6</v>
      </c>
      <c r="C3768" t="s">
        <v>1187</v>
      </c>
      <c r="D3768" s="3">
        <v>3605</v>
      </c>
      <c r="E3768" t="s">
        <v>1205</v>
      </c>
      <c r="F3768" s="17">
        <v>360505</v>
      </c>
      <c r="G3768" s="18" t="s">
        <v>1389</v>
      </c>
      <c r="I3768" s="1"/>
    </row>
    <row r="3769" spans="2:9" x14ac:dyDescent="0.2">
      <c r="E3769"/>
      <c r="G3769" s="8"/>
      <c r="H3769" s="6" t="s">
        <v>12</v>
      </c>
      <c r="I3769" s="19">
        <v>28025</v>
      </c>
    </row>
    <row r="3770" spans="2:9" ht="15" customHeight="1" x14ac:dyDescent="0.2">
      <c r="E3770"/>
      <c r="F3770" s="20" t="s">
        <v>15</v>
      </c>
      <c r="G3770" s="21"/>
      <c r="H3770" s="22" t="s">
        <v>1390</v>
      </c>
      <c r="I3770" s="23">
        <f>SUBTOTAL(9,I3769:I3769)</f>
        <v>28025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6</v>
      </c>
      <c r="C3772" t="s">
        <v>1187</v>
      </c>
      <c r="D3772" s="3">
        <v>3605</v>
      </c>
      <c r="E3772" t="s">
        <v>1205</v>
      </c>
      <c r="F3772" s="17">
        <v>360506</v>
      </c>
      <c r="G3772" s="18" t="s">
        <v>1391</v>
      </c>
      <c r="I3772" s="1"/>
    </row>
    <row r="3773" spans="2:9" x14ac:dyDescent="0.2">
      <c r="E3773"/>
      <c r="G3773" s="8"/>
      <c r="H3773" s="6" t="s">
        <v>12</v>
      </c>
      <c r="I3773" s="19">
        <v>25825</v>
      </c>
    </row>
    <row r="3774" spans="2:9" ht="15" customHeight="1" x14ac:dyDescent="0.2">
      <c r="E3774"/>
      <c r="F3774" s="20" t="s">
        <v>15</v>
      </c>
      <c r="G3774" s="21"/>
      <c r="H3774" s="22" t="s">
        <v>1392</v>
      </c>
      <c r="I3774" s="23">
        <f>SUBTOTAL(9,I3773:I3773)</f>
        <v>25825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6</v>
      </c>
      <c r="C3776" t="s">
        <v>1187</v>
      </c>
      <c r="D3776" s="3">
        <v>3614</v>
      </c>
      <c r="E3776" t="s">
        <v>1226</v>
      </c>
      <c r="F3776" s="17">
        <v>361401</v>
      </c>
      <c r="G3776" s="18" t="s">
        <v>1393</v>
      </c>
      <c r="I3776" s="1"/>
    </row>
    <row r="3777" spans="2:9" x14ac:dyDescent="0.2">
      <c r="E3777"/>
      <c r="G3777" s="8"/>
      <c r="H3777" s="6" t="s">
        <v>12</v>
      </c>
      <c r="I3777" s="19">
        <v>27000</v>
      </c>
    </row>
    <row r="3778" spans="2:9" x14ac:dyDescent="0.2">
      <c r="E3778"/>
      <c r="G3778" s="8"/>
      <c r="H3778" s="6" t="s">
        <v>18</v>
      </c>
      <c r="I3778" s="19">
        <v>1000</v>
      </c>
    </row>
    <row r="3779" spans="2:9" x14ac:dyDescent="0.2">
      <c r="E3779"/>
      <c r="G3779" s="8"/>
      <c r="H3779" s="6" t="s">
        <v>1192</v>
      </c>
      <c r="I3779" s="19">
        <v>-1000</v>
      </c>
    </row>
    <row r="3780" spans="2:9" ht="15" customHeight="1" x14ac:dyDescent="0.2">
      <c r="E3780"/>
      <c r="F3780" s="20" t="s">
        <v>15</v>
      </c>
      <c r="G3780" s="21"/>
      <c r="H3780" s="22" t="s">
        <v>1394</v>
      </c>
      <c r="I3780" s="23">
        <f>SUBTOTAL(9,I3777:I3779)</f>
        <v>27000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6</v>
      </c>
      <c r="C3782" t="s">
        <v>1187</v>
      </c>
      <c r="D3782" s="3">
        <v>3614</v>
      </c>
      <c r="E3782" t="s">
        <v>1226</v>
      </c>
      <c r="F3782" s="17">
        <v>361490</v>
      </c>
      <c r="G3782" s="18" t="s">
        <v>1395</v>
      </c>
      <c r="I3782" s="1"/>
    </row>
    <row r="3783" spans="2:9" x14ac:dyDescent="0.2">
      <c r="E3783"/>
      <c r="G3783" s="8"/>
      <c r="H3783" s="6" t="s">
        <v>12</v>
      </c>
      <c r="I3783" s="19">
        <v>10400000</v>
      </c>
    </row>
    <row r="3784" spans="2:9" x14ac:dyDescent="0.2">
      <c r="E3784"/>
      <c r="G3784" s="8"/>
      <c r="H3784" s="6" t="s">
        <v>18</v>
      </c>
      <c r="I3784" s="19">
        <v>400000</v>
      </c>
    </row>
    <row r="3785" spans="2:9" x14ac:dyDescent="0.2">
      <c r="E3785"/>
      <c r="G3785" s="8"/>
      <c r="H3785" s="6" t="s">
        <v>1192</v>
      </c>
      <c r="I3785" s="19">
        <v>2200000</v>
      </c>
    </row>
    <row r="3786" spans="2:9" ht="15" customHeight="1" x14ac:dyDescent="0.2">
      <c r="E3786"/>
      <c r="F3786" s="20" t="s">
        <v>15</v>
      </c>
      <c r="G3786" s="21"/>
      <c r="H3786" s="22" t="s">
        <v>1396</v>
      </c>
      <c r="I3786" s="23">
        <f>SUBTOTAL(9,I3783:I3785)</f>
        <v>13000000</v>
      </c>
    </row>
    <row r="3787" spans="2:9" x14ac:dyDescent="0.2">
      <c r="F3787" s="20"/>
      <c r="G3787" s="24"/>
      <c r="H3787" s="25"/>
      <c r="I3787" s="26"/>
    </row>
    <row r="3788" spans="2:9" ht="15" customHeight="1" x14ac:dyDescent="0.2">
      <c r="B3788" s="2">
        <v>6</v>
      </c>
      <c r="C3788" t="s">
        <v>1187</v>
      </c>
      <c r="D3788" s="3">
        <v>3615</v>
      </c>
      <c r="E3788" t="s">
        <v>1232</v>
      </c>
      <c r="F3788" s="17">
        <v>361501</v>
      </c>
      <c r="G3788" s="18" t="s">
        <v>1397</v>
      </c>
      <c r="I3788" s="1"/>
    </row>
    <row r="3789" spans="2:9" x14ac:dyDescent="0.2">
      <c r="E3789"/>
      <c r="G3789" s="8"/>
      <c r="H3789" s="6" t="s">
        <v>12</v>
      </c>
      <c r="I3789" s="19">
        <v>101000</v>
      </c>
    </row>
    <row r="3790" spans="2:9" ht="15" customHeight="1" x14ac:dyDescent="0.2">
      <c r="E3790"/>
      <c r="F3790" s="20" t="s">
        <v>15</v>
      </c>
      <c r="G3790" s="21"/>
      <c r="H3790" s="22" t="s">
        <v>1398</v>
      </c>
      <c r="I3790" s="23">
        <f>SUBTOTAL(9,I3789:I3789)</f>
        <v>101000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6</v>
      </c>
      <c r="C3792" t="s">
        <v>1187</v>
      </c>
      <c r="D3792" s="3">
        <v>3616</v>
      </c>
      <c r="E3792" t="s">
        <v>1234</v>
      </c>
      <c r="F3792" s="17">
        <v>361601</v>
      </c>
      <c r="G3792" s="18" t="s">
        <v>1397</v>
      </c>
      <c r="I3792" s="1"/>
    </row>
    <row r="3793" spans="2:9" x14ac:dyDescent="0.2">
      <c r="E3793"/>
      <c r="G3793" s="8"/>
      <c r="H3793" s="6" t="s">
        <v>12</v>
      </c>
      <c r="I3793" s="19">
        <v>98000</v>
      </c>
    </row>
    <row r="3794" spans="2:9" ht="15" customHeight="1" x14ac:dyDescent="0.2">
      <c r="E3794"/>
      <c r="F3794" s="20" t="s">
        <v>15</v>
      </c>
      <c r="G3794" s="21"/>
      <c r="H3794" s="22" t="s">
        <v>1399</v>
      </c>
      <c r="I3794" s="23">
        <f>SUBTOTAL(9,I3793:I3793)</f>
        <v>98000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6</v>
      </c>
      <c r="C3796" t="s">
        <v>1187</v>
      </c>
      <c r="D3796" s="3">
        <v>3634</v>
      </c>
      <c r="E3796" t="s">
        <v>1244</v>
      </c>
      <c r="F3796" s="17">
        <v>363485</v>
      </c>
      <c r="G3796" s="18" t="s">
        <v>1400</v>
      </c>
      <c r="I3796" s="1"/>
    </row>
    <row r="3797" spans="2:9" x14ac:dyDescent="0.2">
      <c r="E3797"/>
      <c r="G3797" s="8"/>
      <c r="H3797" s="6" t="s">
        <v>12</v>
      </c>
      <c r="I3797" s="19">
        <v>200</v>
      </c>
    </row>
    <row r="3798" spans="2:9" x14ac:dyDescent="0.2">
      <c r="E3798"/>
      <c r="G3798" s="8"/>
      <c r="H3798" s="6" t="s">
        <v>18</v>
      </c>
      <c r="I3798" s="19">
        <v>5800</v>
      </c>
    </row>
    <row r="3799" spans="2:9" x14ac:dyDescent="0.2">
      <c r="E3799"/>
      <c r="G3799" s="8"/>
      <c r="H3799" s="6" t="s">
        <v>1192</v>
      </c>
      <c r="I3799" s="19">
        <v>2000</v>
      </c>
    </row>
    <row r="3800" spans="2:9" ht="15" customHeight="1" x14ac:dyDescent="0.2">
      <c r="E3800"/>
      <c r="F3800" s="20" t="s">
        <v>15</v>
      </c>
      <c r="G3800" s="21"/>
      <c r="H3800" s="22" t="s">
        <v>1401</v>
      </c>
      <c r="I3800" s="23">
        <f>SUBTOTAL(9,I3797:I3799)</f>
        <v>8000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6</v>
      </c>
      <c r="C3802" t="s">
        <v>1187</v>
      </c>
      <c r="D3802" s="3">
        <v>3635</v>
      </c>
      <c r="E3802" t="s">
        <v>1402</v>
      </c>
      <c r="F3802" s="17">
        <v>363501</v>
      </c>
      <c r="G3802" s="18" t="s">
        <v>1403</v>
      </c>
      <c r="I3802" s="1"/>
    </row>
    <row r="3803" spans="2:9" x14ac:dyDescent="0.2">
      <c r="E3803"/>
      <c r="G3803" s="8"/>
      <c r="H3803" s="6" t="s">
        <v>12</v>
      </c>
      <c r="I3803" s="19">
        <v>6000</v>
      </c>
    </row>
    <row r="3804" spans="2:9" x14ac:dyDescent="0.2">
      <c r="E3804"/>
      <c r="G3804" s="8"/>
      <c r="H3804" s="6" t="s">
        <v>1192</v>
      </c>
      <c r="I3804" s="19">
        <v>-1000</v>
      </c>
    </row>
    <row r="3805" spans="2:9" ht="15" customHeight="1" x14ac:dyDescent="0.2">
      <c r="E3805"/>
      <c r="F3805" s="20" t="s">
        <v>15</v>
      </c>
      <c r="G3805" s="21"/>
      <c r="H3805" s="22" t="s">
        <v>1404</v>
      </c>
      <c r="I3805" s="23">
        <f>SUBTOTAL(9,I3803:I3804)</f>
        <v>5000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6</v>
      </c>
      <c r="C3807" t="s">
        <v>1187</v>
      </c>
      <c r="D3807" s="3">
        <v>3640</v>
      </c>
      <c r="E3807" t="s">
        <v>1258</v>
      </c>
      <c r="F3807" s="17">
        <v>364004</v>
      </c>
      <c r="G3807" s="18" t="s">
        <v>1405</v>
      </c>
      <c r="I3807" s="1"/>
    </row>
    <row r="3808" spans="2:9" x14ac:dyDescent="0.2">
      <c r="E3808"/>
      <c r="G3808" s="8"/>
      <c r="H3808" s="6" t="s">
        <v>12</v>
      </c>
      <c r="I3808" s="19">
        <v>4725</v>
      </c>
    </row>
    <row r="3809" spans="2:9" ht="15" customHeight="1" x14ac:dyDescent="0.2">
      <c r="E3809"/>
      <c r="F3809" s="20" t="s">
        <v>15</v>
      </c>
      <c r="G3809" s="21"/>
      <c r="H3809" s="22" t="s">
        <v>1406</v>
      </c>
      <c r="I3809" s="23">
        <f>SUBTOTAL(9,I3808:I3808)</f>
        <v>4725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6</v>
      </c>
      <c r="C3811" t="s">
        <v>1187</v>
      </c>
      <c r="D3811" s="3">
        <v>3640</v>
      </c>
      <c r="E3811" t="s">
        <v>1258</v>
      </c>
      <c r="F3811" s="17">
        <v>364005</v>
      </c>
      <c r="G3811" s="18" t="s">
        <v>1153</v>
      </c>
      <c r="I3811" s="1"/>
    </row>
    <row r="3812" spans="2:9" x14ac:dyDescent="0.2">
      <c r="E3812"/>
      <c r="G3812" s="8"/>
      <c r="H3812" s="6" t="s">
        <v>12</v>
      </c>
      <c r="I3812" s="19">
        <v>6580</v>
      </c>
    </row>
    <row r="3813" spans="2:9" x14ac:dyDescent="0.2">
      <c r="E3813"/>
      <c r="G3813" s="8"/>
      <c r="H3813" s="6" t="s">
        <v>1192</v>
      </c>
      <c r="I3813" s="19">
        <v>1400</v>
      </c>
    </row>
    <row r="3814" spans="2:9" ht="15" customHeight="1" x14ac:dyDescent="0.2">
      <c r="E3814"/>
      <c r="F3814" s="20" t="s">
        <v>15</v>
      </c>
      <c r="G3814" s="21"/>
      <c r="H3814" s="22" t="s">
        <v>1407</v>
      </c>
      <c r="I3814" s="23">
        <f>SUBTOTAL(9,I3812:I3813)</f>
        <v>7980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6</v>
      </c>
      <c r="C3816" t="s">
        <v>1187</v>
      </c>
      <c r="D3816" s="3">
        <v>3640</v>
      </c>
      <c r="E3816" t="s">
        <v>1258</v>
      </c>
      <c r="F3816" s="17">
        <v>364006</v>
      </c>
      <c r="G3816" s="18" t="s">
        <v>855</v>
      </c>
      <c r="I3816" s="1"/>
    </row>
    <row r="3817" spans="2:9" x14ac:dyDescent="0.2">
      <c r="E3817"/>
      <c r="G3817" s="8"/>
      <c r="H3817" s="6" t="s">
        <v>12</v>
      </c>
      <c r="I3817" s="19">
        <v>3300</v>
      </c>
    </row>
    <row r="3818" spans="2:9" ht="15" customHeight="1" x14ac:dyDescent="0.2">
      <c r="E3818"/>
      <c r="F3818" s="20" t="s">
        <v>15</v>
      </c>
      <c r="G3818" s="21"/>
      <c r="H3818" s="22" t="s">
        <v>1408</v>
      </c>
      <c r="I3818" s="23">
        <f>SUBTOTAL(9,I3817:I3817)</f>
        <v>3300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6</v>
      </c>
      <c r="C3820" t="s">
        <v>1187</v>
      </c>
      <c r="D3820" s="3">
        <v>3640</v>
      </c>
      <c r="E3820" t="s">
        <v>1258</v>
      </c>
      <c r="F3820" s="17">
        <v>364007</v>
      </c>
      <c r="G3820" s="18" t="s">
        <v>1409</v>
      </c>
      <c r="I3820" s="1"/>
    </row>
    <row r="3821" spans="2:9" x14ac:dyDescent="0.2">
      <c r="E3821"/>
      <c r="G3821" s="8"/>
      <c r="H3821" s="6" t="s">
        <v>12</v>
      </c>
      <c r="I3821" s="19">
        <v>21725</v>
      </c>
    </row>
    <row r="3822" spans="2:9" ht="15" customHeight="1" x14ac:dyDescent="0.2">
      <c r="E3822"/>
      <c r="F3822" s="20" t="s">
        <v>15</v>
      </c>
      <c r="G3822" s="21"/>
      <c r="H3822" s="22" t="s">
        <v>1410</v>
      </c>
      <c r="I3822" s="23">
        <f>SUBTOTAL(9,I3821:I3821)</f>
        <v>21725</v>
      </c>
    </row>
    <row r="3823" spans="2:9" x14ac:dyDescent="0.2">
      <c r="F3823" s="20"/>
      <c r="G3823" s="24"/>
      <c r="H3823" s="25"/>
      <c r="I3823" s="26"/>
    </row>
    <row r="3824" spans="2:9" ht="15" customHeight="1" x14ac:dyDescent="0.2">
      <c r="B3824" s="2">
        <v>6</v>
      </c>
      <c r="C3824" t="s">
        <v>1187</v>
      </c>
      <c r="D3824" s="3">
        <v>3640</v>
      </c>
      <c r="E3824" t="s">
        <v>1258</v>
      </c>
      <c r="F3824" s="17">
        <v>364008</v>
      </c>
      <c r="G3824" s="18" t="s">
        <v>1411</v>
      </c>
      <c r="I3824" s="1"/>
    </row>
    <row r="3825" spans="2:9" x14ac:dyDescent="0.2">
      <c r="E3825"/>
      <c r="G3825" s="8"/>
      <c r="H3825" s="6" t="s">
        <v>12</v>
      </c>
      <c r="I3825" s="19">
        <v>16420</v>
      </c>
    </row>
    <row r="3826" spans="2:9" ht="15" customHeight="1" x14ac:dyDescent="0.2">
      <c r="E3826"/>
      <c r="F3826" s="20" t="s">
        <v>15</v>
      </c>
      <c r="G3826" s="21"/>
      <c r="H3826" s="22" t="s">
        <v>1412</v>
      </c>
      <c r="I3826" s="23">
        <f>SUBTOTAL(9,I3825:I3825)</f>
        <v>16420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6</v>
      </c>
      <c r="C3828" t="s">
        <v>1187</v>
      </c>
      <c r="D3828" s="3">
        <v>3640</v>
      </c>
      <c r="E3828" t="s">
        <v>1258</v>
      </c>
      <c r="F3828" s="17">
        <v>364009</v>
      </c>
      <c r="G3828" s="18" t="s">
        <v>1413</v>
      </c>
      <c r="I3828" s="1"/>
    </row>
    <row r="3829" spans="2:9" x14ac:dyDescent="0.2">
      <c r="E3829"/>
      <c r="G3829" s="8"/>
      <c r="H3829" s="6" t="s">
        <v>12</v>
      </c>
      <c r="I3829" s="19">
        <v>27000</v>
      </c>
    </row>
    <row r="3830" spans="2:9" x14ac:dyDescent="0.2">
      <c r="E3830"/>
      <c r="G3830" s="8"/>
      <c r="H3830" s="6" t="s">
        <v>1192</v>
      </c>
      <c r="I3830" s="19">
        <v>-5000</v>
      </c>
    </row>
    <row r="3831" spans="2:9" ht="15" customHeight="1" x14ac:dyDescent="0.2">
      <c r="E3831"/>
      <c r="F3831" s="20" t="s">
        <v>15</v>
      </c>
      <c r="G3831" s="21"/>
      <c r="H3831" s="22" t="s">
        <v>1414</v>
      </c>
      <c r="I3831" s="23">
        <f>SUBTOTAL(9,I3829:I3830)</f>
        <v>22000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6</v>
      </c>
      <c r="C3833" t="s">
        <v>1187</v>
      </c>
      <c r="D3833" s="3">
        <v>3642</v>
      </c>
      <c r="E3833" t="s">
        <v>1262</v>
      </c>
      <c r="F3833" s="17">
        <v>364202</v>
      </c>
      <c r="G3833" s="18" t="s">
        <v>1415</v>
      </c>
      <c r="I3833" s="1"/>
    </row>
    <row r="3834" spans="2:9" x14ac:dyDescent="0.2">
      <c r="E3834"/>
      <c r="G3834" s="8"/>
      <c r="H3834" s="6" t="s">
        <v>12</v>
      </c>
      <c r="I3834" s="19">
        <v>7770</v>
      </c>
    </row>
    <row r="3835" spans="2:9" x14ac:dyDescent="0.2">
      <c r="E3835"/>
      <c r="G3835" s="8"/>
      <c r="H3835" s="6" t="s">
        <v>1192</v>
      </c>
      <c r="I3835" s="19">
        <v>-700</v>
      </c>
    </row>
    <row r="3836" spans="2:9" ht="15" customHeight="1" x14ac:dyDescent="0.2">
      <c r="E3836"/>
      <c r="F3836" s="20" t="s">
        <v>15</v>
      </c>
      <c r="G3836" s="21"/>
      <c r="H3836" s="22" t="s">
        <v>1416</v>
      </c>
      <c r="I3836" s="23">
        <f>SUBTOTAL(9,I3834:I3835)</f>
        <v>7070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6</v>
      </c>
      <c r="C3838" t="s">
        <v>1187</v>
      </c>
      <c r="D3838" s="3">
        <v>3642</v>
      </c>
      <c r="E3838" t="s">
        <v>1262</v>
      </c>
      <c r="F3838" s="17">
        <v>364203</v>
      </c>
      <c r="G3838" s="18" t="s">
        <v>1417</v>
      </c>
      <c r="I3838" s="1"/>
    </row>
    <row r="3839" spans="2:9" x14ac:dyDescent="0.2">
      <c r="E3839"/>
      <c r="G3839" s="8"/>
      <c r="H3839" s="6" t="s">
        <v>12</v>
      </c>
      <c r="I3839" s="19">
        <v>73450</v>
      </c>
    </row>
    <row r="3840" spans="2:9" x14ac:dyDescent="0.2">
      <c r="E3840"/>
      <c r="G3840" s="8"/>
      <c r="H3840" s="6" t="s">
        <v>18</v>
      </c>
      <c r="I3840" s="19">
        <v>5100</v>
      </c>
    </row>
    <row r="3841" spans="2:9" x14ac:dyDescent="0.2">
      <c r="E3841"/>
      <c r="G3841" s="8"/>
      <c r="H3841" s="6" t="s">
        <v>1192</v>
      </c>
      <c r="I3841" s="19">
        <v>-4700</v>
      </c>
    </row>
    <row r="3842" spans="2:9" ht="15" customHeight="1" x14ac:dyDescent="0.2">
      <c r="E3842"/>
      <c r="F3842" s="20" t="s">
        <v>15</v>
      </c>
      <c r="G3842" s="21"/>
      <c r="H3842" s="22" t="s">
        <v>1418</v>
      </c>
      <c r="I3842" s="23">
        <f>SUBTOTAL(9,I3839:I3841)</f>
        <v>73850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6</v>
      </c>
      <c r="C3844" t="s">
        <v>1187</v>
      </c>
      <c r="D3844" s="3">
        <v>3642</v>
      </c>
      <c r="E3844" t="s">
        <v>1262</v>
      </c>
      <c r="F3844" s="17">
        <v>364206</v>
      </c>
      <c r="G3844" s="18" t="s">
        <v>1419</v>
      </c>
      <c r="I3844" s="1"/>
    </row>
    <row r="3845" spans="2:9" x14ac:dyDescent="0.2">
      <c r="E3845"/>
      <c r="G3845" s="8"/>
      <c r="H3845" s="6" t="s">
        <v>1192</v>
      </c>
      <c r="I3845" s="19">
        <v>1100</v>
      </c>
    </row>
    <row r="3846" spans="2:9" ht="15" customHeight="1" x14ac:dyDescent="0.2">
      <c r="E3846"/>
      <c r="F3846" s="20" t="s">
        <v>15</v>
      </c>
      <c r="G3846" s="21"/>
      <c r="H3846" s="22" t="s">
        <v>1420</v>
      </c>
      <c r="I3846" s="23">
        <f>SUBTOTAL(9,I3845:I3845)</f>
        <v>1100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6</v>
      </c>
      <c r="C3848" t="s">
        <v>1187</v>
      </c>
      <c r="D3848" s="3">
        <v>5470</v>
      </c>
      <c r="E3848" t="s">
        <v>1293</v>
      </c>
      <c r="F3848" s="17">
        <v>547030</v>
      </c>
      <c r="G3848" s="18" t="s">
        <v>1177</v>
      </c>
      <c r="I3848" s="1"/>
    </row>
    <row r="3849" spans="2:9" x14ac:dyDescent="0.2">
      <c r="E3849"/>
      <c r="G3849" s="8"/>
      <c r="H3849" s="6" t="s">
        <v>12</v>
      </c>
      <c r="I3849" s="19">
        <v>67000</v>
      </c>
    </row>
    <row r="3850" spans="2:9" ht="15" customHeight="1" x14ac:dyDescent="0.2">
      <c r="E3850"/>
      <c r="F3850" s="20" t="s">
        <v>15</v>
      </c>
      <c r="G3850" s="21"/>
      <c r="H3850" s="22" t="s">
        <v>1421</v>
      </c>
      <c r="I3850" s="23">
        <f>SUBTOTAL(9,I3849:I3849)</f>
        <v>67000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6</v>
      </c>
      <c r="C3852" t="s">
        <v>1187</v>
      </c>
      <c r="D3852" s="3">
        <v>5571</v>
      </c>
      <c r="E3852" t="s">
        <v>1422</v>
      </c>
      <c r="F3852" s="17">
        <v>557170</v>
      </c>
      <c r="G3852" s="18" t="s">
        <v>1423</v>
      </c>
      <c r="I3852" s="1"/>
    </row>
    <row r="3853" spans="2:9" x14ac:dyDescent="0.2">
      <c r="E3853"/>
      <c r="G3853" s="8"/>
      <c r="H3853" s="6" t="s">
        <v>12</v>
      </c>
      <c r="I3853" s="19">
        <v>119150</v>
      </c>
    </row>
    <row r="3854" spans="2:9" x14ac:dyDescent="0.2">
      <c r="E3854"/>
      <c r="G3854" s="8"/>
      <c r="H3854" s="6" t="s">
        <v>18</v>
      </c>
      <c r="I3854" s="19">
        <v>-5100</v>
      </c>
    </row>
    <row r="3855" spans="2:9" ht="15" customHeight="1" x14ac:dyDescent="0.2">
      <c r="E3855"/>
      <c r="F3855" s="20" t="s">
        <v>15</v>
      </c>
      <c r="G3855" s="21"/>
      <c r="H3855" s="22" t="s">
        <v>1424</v>
      </c>
      <c r="I3855" s="23">
        <f>SUBTOTAL(9,I3853:I3854)</f>
        <v>114050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6</v>
      </c>
      <c r="C3857" t="s">
        <v>1187</v>
      </c>
      <c r="D3857" s="3">
        <v>5607</v>
      </c>
      <c r="E3857" t="s">
        <v>1425</v>
      </c>
      <c r="F3857" s="17">
        <v>560780</v>
      </c>
      <c r="G3857" s="18" t="s">
        <v>465</v>
      </c>
      <c r="I3857" s="1"/>
    </row>
    <row r="3858" spans="2:9" x14ac:dyDescent="0.2">
      <c r="E3858"/>
      <c r="G3858" s="8"/>
      <c r="H3858" s="6" t="s">
        <v>12</v>
      </c>
      <c r="I3858" s="19">
        <v>1034000</v>
      </c>
    </row>
    <row r="3859" spans="2:9" x14ac:dyDescent="0.2">
      <c r="E3859"/>
      <c r="G3859" s="8"/>
      <c r="H3859" s="6" t="s">
        <v>18</v>
      </c>
      <c r="I3859" s="19">
        <v>-130000</v>
      </c>
    </row>
    <row r="3860" spans="2:9" x14ac:dyDescent="0.2">
      <c r="E3860"/>
      <c r="G3860" s="8"/>
      <c r="H3860" s="6" t="s">
        <v>1192</v>
      </c>
      <c r="I3860" s="19">
        <v>39000</v>
      </c>
    </row>
    <row r="3861" spans="2:9" ht="15" customHeight="1" x14ac:dyDescent="0.2">
      <c r="E3861"/>
      <c r="F3861" s="20" t="s">
        <v>15</v>
      </c>
      <c r="G3861" s="21"/>
      <c r="H3861" s="22" t="s">
        <v>1426</v>
      </c>
      <c r="I3861" s="23">
        <f>SUBTOTAL(9,I3858:I3860)</f>
        <v>943000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6</v>
      </c>
      <c r="C3863" t="s">
        <v>1187</v>
      </c>
      <c r="D3863" s="3">
        <v>5701</v>
      </c>
      <c r="E3863" t="s">
        <v>820</v>
      </c>
      <c r="F3863" s="17">
        <v>570171</v>
      </c>
      <c r="G3863" s="18" t="s">
        <v>1427</v>
      </c>
      <c r="I3863" s="1"/>
    </row>
    <row r="3864" spans="2:9" x14ac:dyDescent="0.2">
      <c r="E3864"/>
      <c r="G3864" s="8"/>
      <c r="H3864" s="6" t="s">
        <v>12</v>
      </c>
      <c r="I3864" s="19">
        <v>850000</v>
      </c>
    </row>
    <row r="3865" spans="2:9" x14ac:dyDescent="0.2">
      <c r="E3865"/>
      <c r="G3865" s="8"/>
      <c r="H3865" s="6" t="s">
        <v>1192</v>
      </c>
      <c r="I3865" s="19">
        <v>-9434</v>
      </c>
    </row>
    <row r="3866" spans="2:9" ht="15" customHeight="1" x14ac:dyDescent="0.2">
      <c r="E3866"/>
      <c r="F3866" s="20" t="s">
        <v>15</v>
      </c>
      <c r="G3866" s="21"/>
      <c r="H3866" s="22" t="s">
        <v>1428</v>
      </c>
      <c r="I3866" s="23">
        <f>SUBTOTAL(9,I3864:I3865)</f>
        <v>840566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6</v>
      </c>
      <c r="C3868" t="s">
        <v>1187</v>
      </c>
      <c r="D3868" s="3">
        <v>5701</v>
      </c>
      <c r="E3868" t="s">
        <v>820</v>
      </c>
      <c r="F3868" s="17">
        <v>570173</v>
      </c>
      <c r="G3868" s="18" t="s">
        <v>1429</v>
      </c>
      <c r="I3868" s="1"/>
    </row>
    <row r="3869" spans="2:9" x14ac:dyDescent="0.2">
      <c r="E3869"/>
      <c r="G3869" s="8"/>
      <c r="H3869" s="6" t="s">
        <v>12</v>
      </c>
      <c r="I3869" s="19">
        <v>230000</v>
      </c>
    </row>
    <row r="3870" spans="2:9" x14ac:dyDescent="0.2">
      <c r="E3870"/>
      <c r="G3870" s="8"/>
      <c r="H3870" s="6" t="s">
        <v>18</v>
      </c>
      <c r="I3870" s="19">
        <v>-20000</v>
      </c>
    </row>
    <row r="3871" spans="2:9" x14ac:dyDescent="0.2">
      <c r="E3871"/>
      <c r="G3871" s="8"/>
      <c r="H3871" s="6" t="s">
        <v>1192</v>
      </c>
      <c r="I3871" s="19">
        <v>-5000</v>
      </c>
    </row>
    <row r="3872" spans="2:9" ht="15" customHeight="1" x14ac:dyDescent="0.2">
      <c r="E3872"/>
      <c r="F3872" s="20" t="s">
        <v>15</v>
      </c>
      <c r="G3872" s="21"/>
      <c r="H3872" s="22" t="s">
        <v>1430</v>
      </c>
      <c r="I3872" s="23">
        <f>SUBTOTAL(9,I3869:I3871)</f>
        <v>205000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6</v>
      </c>
      <c r="C3874" t="s">
        <v>1187</v>
      </c>
      <c r="D3874" s="3">
        <v>5701</v>
      </c>
      <c r="E3874" t="s">
        <v>820</v>
      </c>
      <c r="F3874" s="17">
        <v>570180</v>
      </c>
      <c r="G3874" s="18" t="s">
        <v>465</v>
      </c>
      <c r="I3874" s="1"/>
    </row>
    <row r="3875" spans="2:9" x14ac:dyDescent="0.2">
      <c r="E3875"/>
      <c r="G3875" s="8"/>
      <c r="H3875" s="6" t="s">
        <v>12</v>
      </c>
      <c r="I3875" s="19">
        <v>1700</v>
      </c>
    </row>
    <row r="3876" spans="2:9" x14ac:dyDescent="0.2">
      <c r="E3876"/>
      <c r="G3876" s="8"/>
      <c r="H3876" s="6" t="s">
        <v>1192</v>
      </c>
      <c r="I3876" s="19">
        <v>-1000</v>
      </c>
    </row>
    <row r="3877" spans="2:9" ht="15" customHeight="1" x14ac:dyDescent="0.2">
      <c r="E3877"/>
      <c r="F3877" s="20" t="s">
        <v>15</v>
      </c>
      <c r="G3877" s="21"/>
      <c r="H3877" s="22" t="s">
        <v>1431</v>
      </c>
      <c r="I3877" s="23">
        <f>SUBTOTAL(9,I3875:I3876)</f>
        <v>700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6</v>
      </c>
      <c r="C3879" t="s">
        <v>1187</v>
      </c>
      <c r="D3879" s="3">
        <v>5701</v>
      </c>
      <c r="E3879" t="s">
        <v>820</v>
      </c>
      <c r="F3879" s="17">
        <v>570186</v>
      </c>
      <c r="G3879" s="18" t="s">
        <v>1432</v>
      </c>
      <c r="I3879" s="1"/>
    </row>
    <row r="3880" spans="2:9" x14ac:dyDescent="0.2">
      <c r="E3880"/>
      <c r="G3880" s="8"/>
      <c r="H3880" s="6" t="s">
        <v>12</v>
      </c>
      <c r="I3880" s="19">
        <v>1200000</v>
      </c>
    </row>
    <row r="3881" spans="2:9" x14ac:dyDescent="0.2">
      <c r="E3881"/>
      <c r="G3881" s="8"/>
      <c r="H3881" s="6" t="s">
        <v>18</v>
      </c>
      <c r="I3881" s="19">
        <v>-234000</v>
      </c>
    </row>
    <row r="3882" spans="2:9" x14ac:dyDescent="0.2">
      <c r="E3882"/>
      <c r="G3882" s="8"/>
      <c r="H3882" s="6" t="s">
        <v>1192</v>
      </c>
      <c r="I3882" s="19">
        <v>324000</v>
      </c>
    </row>
    <row r="3883" spans="2:9" ht="15" customHeight="1" x14ac:dyDescent="0.2">
      <c r="E3883"/>
      <c r="F3883" s="20" t="s">
        <v>15</v>
      </c>
      <c r="G3883" s="21"/>
      <c r="H3883" s="22" t="s">
        <v>1433</v>
      </c>
      <c r="I3883" s="23">
        <f>SUBTOTAL(9,I3880:I3882)</f>
        <v>1290000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6</v>
      </c>
      <c r="C3885" t="s">
        <v>1187</v>
      </c>
      <c r="D3885" s="3">
        <v>5701</v>
      </c>
      <c r="E3885" t="s">
        <v>820</v>
      </c>
      <c r="F3885" s="17">
        <v>570187</v>
      </c>
      <c r="G3885" s="18" t="s">
        <v>820</v>
      </c>
      <c r="I3885" s="1"/>
    </row>
    <row r="3886" spans="2:9" x14ac:dyDescent="0.2">
      <c r="E3886"/>
      <c r="G3886" s="8"/>
      <c r="H3886" s="6" t="s">
        <v>12</v>
      </c>
      <c r="I3886" s="19">
        <v>18960</v>
      </c>
    </row>
    <row r="3887" spans="2:9" ht="15" customHeight="1" x14ac:dyDescent="0.2">
      <c r="E3887"/>
      <c r="F3887" s="20" t="s">
        <v>15</v>
      </c>
      <c r="G3887" s="21"/>
      <c r="H3887" s="22" t="s">
        <v>1434</v>
      </c>
      <c r="I3887" s="23">
        <f>SUBTOTAL(9,I3886:I3886)</f>
        <v>18960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6</v>
      </c>
      <c r="C3889" t="s">
        <v>1187</v>
      </c>
      <c r="D3889" s="3">
        <v>5701</v>
      </c>
      <c r="E3889" t="s">
        <v>820</v>
      </c>
      <c r="F3889" s="17">
        <v>570188</v>
      </c>
      <c r="G3889" s="18" t="s">
        <v>1435</v>
      </c>
      <c r="I3889" s="1"/>
    </row>
    <row r="3890" spans="2:9" x14ac:dyDescent="0.2">
      <c r="E3890"/>
      <c r="G3890" s="8"/>
      <c r="H3890" s="6" t="s">
        <v>12</v>
      </c>
      <c r="I3890" s="19">
        <v>77500</v>
      </c>
    </row>
    <row r="3891" spans="2:9" x14ac:dyDescent="0.2">
      <c r="E3891"/>
      <c r="G3891" s="8"/>
      <c r="H3891" s="6" t="s">
        <v>18</v>
      </c>
      <c r="I3891" s="19">
        <v>2500</v>
      </c>
    </row>
    <row r="3892" spans="2:9" x14ac:dyDescent="0.2">
      <c r="E3892"/>
      <c r="G3892" s="8"/>
      <c r="H3892" s="6" t="s">
        <v>1192</v>
      </c>
      <c r="I3892" s="19">
        <v>-9000</v>
      </c>
    </row>
    <row r="3893" spans="2:9" ht="15" customHeight="1" x14ac:dyDescent="0.2">
      <c r="E3893"/>
      <c r="F3893" s="20" t="s">
        <v>15</v>
      </c>
      <c r="G3893" s="21"/>
      <c r="H3893" s="22" t="s">
        <v>1436</v>
      </c>
      <c r="I3893" s="23">
        <f>SUBTOTAL(9,I3890:I3892)</f>
        <v>71000</v>
      </c>
    </row>
    <row r="3894" spans="2:9" x14ac:dyDescent="0.2">
      <c r="F3894" s="20"/>
      <c r="G3894" s="24"/>
      <c r="H3894" s="25"/>
      <c r="I3894" s="26"/>
    </row>
    <row r="3895" spans="2:9" ht="15" customHeight="1" x14ac:dyDescent="0.2">
      <c r="B3895" s="2">
        <v>6</v>
      </c>
      <c r="C3895" t="s">
        <v>1187</v>
      </c>
      <c r="D3895" s="3">
        <v>5704</v>
      </c>
      <c r="E3895" t="s">
        <v>1437</v>
      </c>
      <c r="F3895" s="17">
        <v>570470</v>
      </c>
      <c r="G3895" s="18" t="s">
        <v>1438</v>
      </c>
      <c r="I3895" s="1"/>
    </row>
    <row r="3896" spans="2:9" x14ac:dyDescent="0.2">
      <c r="E3896"/>
      <c r="G3896" s="8"/>
      <c r="H3896" s="6" t="s">
        <v>12</v>
      </c>
      <c r="I3896" s="19">
        <v>210000</v>
      </c>
    </row>
    <row r="3897" spans="2:9" x14ac:dyDescent="0.2">
      <c r="E3897"/>
      <c r="G3897" s="8"/>
      <c r="H3897" s="6" t="s">
        <v>18</v>
      </c>
      <c r="I3897" s="19">
        <v>-25000</v>
      </c>
    </row>
    <row r="3898" spans="2:9" x14ac:dyDescent="0.2">
      <c r="E3898"/>
      <c r="G3898" s="8"/>
      <c r="H3898" s="6" t="s">
        <v>296</v>
      </c>
      <c r="I3898" s="19">
        <v>25000</v>
      </c>
    </row>
    <row r="3899" spans="2:9" ht="15" customHeight="1" x14ac:dyDescent="0.2">
      <c r="E3899"/>
      <c r="F3899" s="20" t="s">
        <v>15</v>
      </c>
      <c r="G3899" s="21"/>
      <c r="H3899" s="22" t="s">
        <v>1439</v>
      </c>
      <c r="I3899" s="23">
        <f>SUBTOTAL(9,I3896:I3898)</f>
        <v>210000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6</v>
      </c>
      <c r="C3901" t="s">
        <v>1187</v>
      </c>
      <c r="D3901" s="3">
        <v>5705</v>
      </c>
      <c r="E3901" t="s">
        <v>1440</v>
      </c>
      <c r="F3901" s="17">
        <v>570570</v>
      </c>
      <c r="G3901" s="18" t="s">
        <v>1441</v>
      </c>
      <c r="I3901" s="1"/>
    </row>
    <row r="3902" spans="2:9" x14ac:dyDescent="0.2">
      <c r="E3902"/>
      <c r="G3902" s="8"/>
      <c r="H3902" s="6" t="s">
        <v>12</v>
      </c>
      <c r="I3902" s="19">
        <v>19000</v>
      </c>
    </row>
    <row r="3903" spans="2:9" x14ac:dyDescent="0.2">
      <c r="E3903"/>
      <c r="G3903" s="8"/>
      <c r="H3903" s="6" t="s">
        <v>18</v>
      </c>
      <c r="I3903" s="19">
        <v>8000</v>
      </c>
    </row>
    <row r="3904" spans="2:9" ht="15" customHeight="1" x14ac:dyDescent="0.2">
      <c r="E3904"/>
      <c r="F3904" s="20" t="s">
        <v>15</v>
      </c>
      <c r="G3904" s="21"/>
      <c r="H3904" s="22" t="s">
        <v>1442</v>
      </c>
      <c r="I3904" s="23">
        <f>SUBTOTAL(9,I3902:I3903)</f>
        <v>27000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6</v>
      </c>
      <c r="C3906" t="s">
        <v>1187</v>
      </c>
      <c r="D3906" s="3">
        <v>5705</v>
      </c>
      <c r="E3906" t="s">
        <v>1440</v>
      </c>
      <c r="F3906" s="17">
        <v>570571</v>
      </c>
      <c r="G3906" s="18" t="s">
        <v>1443</v>
      </c>
      <c r="I3906" s="1"/>
    </row>
    <row r="3907" spans="2:9" x14ac:dyDescent="0.2">
      <c r="E3907"/>
      <c r="G3907" s="8"/>
      <c r="H3907" s="6" t="s">
        <v>12</v>
      </c>
      <c r="I3907" s="19">
        <v>300</v>
      </c>
    </row>
    <row r="3908" spans="2:9" x14ac:dyDescent="0.2">
      <c r="E3908"/>
      <c r="G3908" s="8"/>
      <c r="H3908" s="6" t="s">
        <v>18</v>
      </c>
      <c r="I3908" s="19">
        <v>-200</v>
      </c>
    </row>
    <row r="3909" spans="2:9" ht="15" customHeight="1" x14ac:dyDescent="0.2">
      <c r="E3909"/>
      <c r="F3909" s="20" t="s">
        <v>15</v>
      </c>
      <c r="G3909" s="21"/>
      <c r="H3909" s="22" t="s">
        <v>1444</v>
      </c>
      <c r="I3909" s="23">
        <f>SUBTOTAL(9,I3907:I3908)</f>
        <v>100</v>
      </c>
    </row>
    <row r="3910" spans="2:9" x14ac:dyDescent="0.2">
      <c r="F3910" s="20"/>
      <c r="G3910" s="24"/>
      <c r="H3910" s="25"/>
      <c r="I3910" s="26"/>
    </row>
    <row r="3911" spans="2:9" ht="15" customHeight="1" x14ac:dyDescent="0.2">
      <c r="B3911" s="2">
        <v>7</v>
      </c>
      <c r="C3911" t="s">
        <v>1445</v>
      </c>
      <c r="D3911" s="3">
        <v>700</v>
      </c>
      <c r="E3911" t="s">
        <v>1445</v>
      </c>
      <c r="F3911" s="17">
        <v>70001</v>
      </c>
      <c r="G3911" s="18" t="s">
        <v>10</v>
      </c>
      <c r="I3911" s="1"/>
    </row>
    <row r="3912" spans="2:9" x14ac:dyDescent="0.2">
      <c r="E3912"/>
      <c r="G3912" s="8"/>
      <c r="H3912" s="6" t="s">
        <v>11</v>
      </c>
      <c r="I3912" s="19">
        <v>7841</v>
      </c>
    </row>
    <row r="3913" spans="2:9" x14ac:dyDescent="0.2">
      <c r="E3913"/>
      <c r="G3913" s="8"/>
      <c r="H3913" s="6" t="s">
        <v>12</v>
      </c>
      <c r="I3913" s="19">
        <v>240179</v>
      </c>
    </row>
    <row r="3914" spans="2:9" x14ac:dyDescent="0.2">
      <c r="E3914"/>
      <c r="G3914" s="8"/>
      <c r="H3914" s="6" t="s">
        <v>13</v>
      </c>
      <c r="I3914" s="19">
        <v>858</v>
      </c>
    </row>
    <row r="3915" spans="2:9" ht="15" customHeight="1" x14ac:dyDescent="0.2">
      <c r="E3915"/>
      <c r="F3915" s="20" t="s">
        <v>15</v>
      </c>
      <c r="G3915" s="21"/>
      <c r="H3915" s="22" t="s">
        <v>1446</v>
      </c>
      <c r="I3915" s="23">
        <f>SUBTOTAL(9,I3912:I3914)</f>
        <v>248878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1445</v>
      </c>
      <c r="D3917" s="3">
        <v>701</v>
      </c>
      <c r="E3917" t="s">
        <v>1447</v>
      </c>
      <c r="F3917" s="17">
        <v>70121</v>
      </c>
      <c r="G3917" s="18" t="s">
        <v>17</v>
      </c>
      <c r="I3917" s="1"/>
    </row>
    <row r="3918" spans="2:9" x14ac:dyDescent="0.2">
      <c r="E3918"/>
      <c r="G3918" s="8"/>
      <c r="H3918" s="6" t="s">
        <v>11</v>
      </c>
      <c r="I3918" s="19">
        <v>53554</v>
      </c>
    </row>
    <row r="3919" spans="2:9" x14ac:dyDescent="0.2">
      <c r="E3919"/>
      <c r="G3919" s="8"/>
      <c r="H3919" s="6" t="s">
        <v>12</v>
      </c>
      <c r="I3919" s="19">
        <v>486537</v>
      </c>
    </row>
    <row r="3920" spans="2:9" x14ac:dyDescent="0.2">
      <c r="E3920"/>
      <c r="G3920" s="8"/>
      <c r="H3920" s="6" t="s">
        <v>113</v>
      </c>
      <c r="I3920" s="19">
        <v>80000</v>
      </c>
    </row>
    <row r="3921" spans="2:9" x14ac:dyDescent="0.2">
      <c r="E3921"/>
      <c r="G3921" s="8"/>
      <c r="H3921" s="6" t="s">
        <v>18</v>
      </c>
      <c r="I3921" s="19">
        <v>5000</v>
      </c>
    </row>
    <row r="3922" spans="2:9" ht="15" customHeight="1" x14ac:dyDescent="0.2">
      <c r="E3922"/>
      <c r="F3922" s="20" t="s">
        <v>15</v>
      </c>
      <c r="G3922" s="21"/>
      <c r="H3922" s="22" t="s">
        <v>1448</v>
      </c>
      <c r="I3922" s="23">
        <f>SUBTOTAL(9,I3918:I3921)</f>
        <v>625091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1445</v>
      </c>
      <c r="D3924" s="3">
        <v>701</v>
      </c>
      <c r="E3924" t="s">
        <v>1447</v>
      </c>
      <c r="F3924" s="17">
        <v>70170</v>
      </c>
      <c r="G3924" s="18" t="s">
        <v>1449</v>
      </c>
      <c r="I3924" s="1"/>
    </row>
    <row r="3925" spans="2:9" x14ac:dyDescent="0.2">
      <c r="E3925"/>
      <c r="G3925" s="8"/>
      <c r="H3925" s="6" t="s">
        <v>12</v>
      </c>
      <c r="I3925" s="19">
        <v>152297</v>
      </c>
    </row>
    <row r="3926" spans="2:9" x14ac:dyDescent="0.2">
      <c r="E3926"/>
      <c r="G3926" s="8"/>
      <c r="H3926" s="6" t="s">
        <v>18</v>
      </c>
      <c r="I3926" s="19">
        <v>-6500</v>
      </c>
    </row>
    <row r="3927" spans="2:9" x14ac:dyDescent="0.2">
      <c r="E3927"/>
      <c r="G3927" s="8"/>
      <c r="H3927" s="6" t="s">
        <v>222</v>
      </c>
      <c r="I3927" s="19">
        <v>30000</v>
      </c>
    </row>
    <row r="3928" spans="2:9" ht="15" customHeight="1" x14ac:dyDescent="0.2">
      <c r="E3928"/>
      <c r="F3928" s="20" t="s">
        <v>15</v>
      </c>
      <c r="G3928" s="21"/>
      <c r="H3928" s="22" t="s">
        <v>1450</v>
      </c>
      <c r="I3928" s="23">
        <f>SUBTOTAL(9,I3925:I3927)</f>
        <v>175797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1445</v>
      </c>
      <c r="D3930" s="3">
        <v>701</v>
      </c>
      <c r="E3930" t="s">
        <v>1447</v>
      </c>
      <c r="F3930" s="17">
        <v>70171</v>
      </c>
      <c r="G3930" s="18" t="s">
        <v>1451</v>
      </c>
      <c r="I3930" s="1"/>
    </row>
    <row r="3931" spans="2:9" x14ac:dyDescent="0.2">
      <c r="E3931"/>
      <c r="G3931" s="8"/>
      <c r="H3931" s="6" t="s">
        <v>12</v>
      </c>
      <c r="I3931" s="19">
        <v>38666</v>
      </c>
    </row>
    <row r="3932" spans="2:9" ht="15" customHeight="1" x14ac:dyDescent="0.2">
      <c r="E3932"/>
      <c r="F3932" s="20" t="s">
        <v>15</v>
      </c>
      <c r="G3932" s="21"/>
      <c r="H3932" s="22" t="s">
        <v>1452</v>
      </c>
      <c r="I3932" s="23">
        <f>SUBTOTAL(9,I3931:I3931)</f>
        <v>38666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7</v>
      </c>
      <c r="C3934" t="s">
        <v>1445</v>
      </c>
      <c r="D3934" s="3">
        <v>701</v>
      </c>
      <c r="E3934" t="s">
        <v>1447</v>
      </c>
      <c r="F3934" s="17">
        <v>70172</v>
      </c>
      <c r="G3934" s="18" t="s">
        <v>1453</v>
      </c>
      <c r="I3934" s="1"/>
    </row>
    <row r="3935" spans="2:9" x14ac:dyDescent="0.2">
      <c r="E3935"/>
      <c r="G3935" s="8"/>
      <c r="H3935" s="6" t="s">
        <v>12</v>
      </c>
      <c r="I3935" s="19">
        <v>490900</v>
      </c>
    </row>
    <row r="3936" spans="2:9" x14ac:dyDescent="0.2">
      <c r="E3936"/>
      <c r="G3936" s="8"/>
      <c r="H3936" s="6" t="s">
        <v>222</v>
      </c>
      <c r="I3936" s="19">
        <v>20000</v>
      </c>
    </row>
    <row r="3937" spans="2:9" ht="15" customHeight="1" x14ac:dyDescent="0.2">
      <c r="E3937"/>
      <c r="F3937" s="20" t="s">
        <v>15</v>
      </c>
      <c r="G3937" s="21"/>
      <c r="H3937" s="22" t="s">
        <v>1454</v>
      </c>
      <c r="I3937" s="23">
        <f>SUBTOTAL(9,I3935:I3936)</f>
        <v>510900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1445</v>
      </c>
      <c r="D3939" s="3">
        <v>702</v>
      </c>
      <c r="E3939" t="s">
        <v>1455</v>
      </c>
      <c r="F3939" s="17">
        <v>70221</v>
      </c>
      <c r="G3939" s="18" t="s">
        <v>351</v>
      </c>
      <c r="I3939" s="1"/>
    </row>
    <row r="3940" spans="2:9" x14ac:dyDescent="0.2">
      <c r="E3940"/>
      <c r="G3940" s="8"/>
      <c r="H3940" s="6" t="s">
        <v>11</v>
      </c>
      <c r="I3940" s="19">
        <v>938</v>
      </c>
    </row>
    <row r="3941" spans="2:9" x14ac:dyDescent="0.2">
      <c r="E3941"/>
      <c r="G3941" s="8"/>
      <c r="H3941" s="6" t="s">
        <v>12</v>
      </c>
      <c r="I3941" s="19">
        <v>25426</v>
      </c>
    </row>
    <row r="3942" spans="2:9" ht="15" customHeight="1" x14ac:dyDescent="0.2">
      <c r="E3942"/>
      <c r="F3942" s="20" t="s">
        <v>15</v>
      </c>
      <c r="G3942" s="21"/>
      <c r="H3942" s="22" t="s">
        <v>1456</v>
      </c>
      <c r="I3942" s="23">
        <f>SUBTOTAL(9,I3940:I3941)</f>
        <v>26364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1445</v>
      </c>
      <c r="D3944" s="3">
        <v>702</v>
      </c>
      <c r="E3944" t="s">
        <v>1455</v>
      </c>
      <c r="F3944" s="17">
        <v>70270</v>
      </c>
      <c r="G3944" s="18" t="s">
        <v>1457</v>
      </c>
      <c r="I3944" s="1"/>
    </row>
    <row r="3945" spans="2:9" x14ac:dyDescent="0.2">
      <c r="E3945"/>
      <c r="G3945" s="8"/>
      <c r="H3945" s="6" t="s">
        <v>11</v>
      </c>
      <c r="I3945" s="19">
        <v>20</v>
      </c>
    </row>
    <row r="3946" spans="2:9" x14ac:dyDescent="0.2">
      <c r="E3946"/>
      <c r="G3946" s="8"/>
      <c r="H3946" s="6" t="s">
        <v>12</v>
      </c>
      <c r="I3946" s="19">
        <v>4002</v>
      </c>
    </row>
    <row r="3947" spans="2:9" ht="15" customHeight="1" x14ac:dyDescent="0.2">
      <c r="E3947"/>
      <c r="F3947" s="20" t="s">
        <v>15</v>
      </c>
      <c r="G3947" s="21"/>
      <c r="H3947" s="22" t="s">
        <v>1458</v>
      </c>
      <c r="I3947" s="23">
        <f>SUBTOTAL(9,I3945:I3946)</f>
        <v>4022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1445</v>
      </c>
      <c r="D3949" s="3">
        <v>703</v>
      </c>
      <c r="E3949" t="s">
        <v>978</v>
      </c>
      <c r="F3949" s="17">
        <v>70321</v>
      </c>
      <c r="G3949" s="18" t="s">
        <v>17</v>
      </c>
      <c r="I3949" s="1"/>
    </row>
    <row r="3950" spans="2:9" x14ac:dyDescent="0.2">
      <c r="E3950"/>
      <c r="G3950" s="8"/>
      <c r="H3950" s="6" t="s">
        <v>11</v>
      </c>
      <c r="I3950" s="19">
        <v>4128</v>
      </c>
    </row>
    <row r="3951" spans="2:9" x14ac:dyDescent="0.2">
      <c r="E3951"/>
      <c r="G3951" s="8"/>
      <c r="H3951" s="6" t="s">
        <v>12</v>
      </c>
      <c r="I3951" s="19">
        <v>5926</v>
      </c>
    </row>
    <row r="3952" spans="2:9" ht="15" customHeight="1" x14ac:dyDescent="0.2">
      <c r="E3952"/>
      <c r="F3952" s="20" t="s">
        <v>15</v>
      </c>
      <c r="G3952" s="21"/>
      <c r="H3952" s="22" t="s">
        <v>1459</v>
      </c>
      <c r="I3952" s="23">
        <f>SUBTOTAL(9,I3950:I3951)</f>
        <v>10054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1445</v>
      </c>
      <c r="D3954" s="3">
        <v>703</v>
      </c>
      <c r="E3954" t="s">
        <v>978</v>
      </c>
      <c r="F3954" s="17">
        <v>70371</v>
      </c>
      <c r="G3954" s="18" t="s">
        <v>39</v>
      </c>
      <c r="I3954" s="1"/>
    </row>
    <row r="3955" spans="2:9" x14ac:dyDescent="0.2">
      <c r="E3955"/>
      <c r="G3955" s="8"/>
      <c r="H3955" s="6" t="s">
        <v>12</v>
      </c>
      <c r="I3955" s="19">
        <v>53017</v>
      </c>
    </row>
    <row r="3956" spans="2:9" x14ac:dyDescent="0.2">
      <c r="E3956"/>
      <c r="G3956" s="8"/>
      <c r="H3956" s="6" t="s">
        <v>1460</v>
      </c>
      <c r="I3956" s="19">
        <v>21100</v>
      </c>
    </row>
    <row r="3957" spans="2:9" ht="15" customHeight="1" x14ac:dyDescent="0.2">
      <c r="E3957"/>
      <c r="F3957" s="20" t="s">
        <v>15</v>
      </c>
      <c r="G3957" s="21"/>
      <c r="H3957" s="22" t="s">
        <v>1461</v>
      </c>
      <c r="I3957" s="23">
        <f>SUBTOTAL(9,I3955:I3956)</f>
        <v>74117</v>
      </c>
    </row>
    <row r="3958" spans="2:9" x14ac:dyDescent="0.2">
      <c r="F3958" s="20"/>
      <c r="G3958" s="24"/>
      <c r="H3958" s="25"/>
      <c r="I3958" s="26"/>
    </row>
    <row r="3959" spans="2:9" ht="15" customHeight="1" x14ac:dyDescent="0.2">
      <c r="B3959" s="2">
        <v>7</v>
      </c>
      <c r="C3959" t="s">
        <v>1445</v>
      </c>
      <c r="D3959" s="3">
        <v>703</v>
      </c>
      <c r="E3959" t="s">
        <v>978</v>
      </c>
      <c r="F3959" s="17">
        <v>70372</v>
      </c>
      <c r="G3959" s="18" t="s">
        <v>1462</v>
      </c>
      <c r="I3959" s="1"/>
    </row>
    <row r="3960" spans="2:9" x14ac:dyDescent="0.2">
      <c r="E3960"/>
      <c r="G3960" s="8"/>
      <c r="H3960" s="6" t="s">
        <v>222</v>
      </c>
      <c r="I3960" s="19">
        <v>20000</v>
      </c>
    </row>
    <row r="3961" spans="2:9" ht="15" customHeight="1" x14ac:dyDescent="0.2">
      <c r="E3961"/>
      <c r="F3961" s="20" t="s">
        <v>15</v>
      </c>
      <c r="G3961" s="21"/>
      <c r="H3961" s="22" t="s">
        <v>1463</v>
      </c>
      <c r="I3961" s="23">
        <f>SUBTOTAL(9,I3960:I3960)</f>
        <v>20000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1445</v>
      </c>
      <c r="D3963" s="3">
        <v>704</v>
      </c>
      <c r="E3963" t="s">
        <v>1464</v>
      </c>
      <c r="F3963" s="17">
        <v>70401</v>
      </c>
      <c r="G3963" s="18" t="s">
        <v>10</v>
      </c>
      <c r="I3963" s="1"/>
    </row>
    <row r="3964" spans="2:9" x14ac:dyDescent="0.2">
      <c r="E3964"/>
      <c r="G3964" s="8"/>
      <c r="H3964" s="6" t="s">
        <v>11</v>
      </c>
      <c r="I3964" s="19">
        <v>1880</v>
      </c>
    </row>
    <row r="3965" spans="2:9" x14ac:dyDescent="0.2">
      <c r="E3965"/>
      <c r="G3965" s="8"/>
      <c r="H3965" s="6" t="s">
        <v>12</v>
      </c>
      <c r="I3965" s="19">
        <v>64590</v>
      </c>
    </row>
    <row r="3966" spans="2:9" x14ac:dyDescent="0.2">
      <c r="E3966"/>
      <c r="G3966" s="8"/>
      <c r="H3966" s="6" t="s">
        <v>13</v>
      </c>
      <c r="I3966" s="19">
        <v>131</v>
      </c>
    </row>
    <row r="3967" spans="2:9" ht="15" customHeight="1" x14ac:dyDescent="0.2">
      <c r="E3967"/>
      <c r="F3967" s="20" t="s">
        <v>15</v>
      </c>
      <c r="G3967" s="21"/>
      <c r="H3967" s="22" t="s">
        <v>1465</v>
      </c>
      <c r="I3967" s="23">
        <f>SUBTOTAL(9,I3964:I3966)</f>
        <v>66601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1445</v>
      </c>
      <c r="D3969" s="3">
        <v>704</v>
      </c>
      <c r="E3969" t="s">
        <v>1464</v>
      </c>
      <c r="F3969" s="17">
        <v>70421</v>
      </c>
      <c r="G3969" s="18" t="s">
        <v>17</v>
      </c>
      <c r="I3969" s="1"/>
    </row>
    <row r="3970" spans="2:9" x14ac:dyDescent="0.2">
      <c r="E3970"/>
      <c r="G3970" s="8"/>
      <c r="H3970" s="6" t="s">
        <v>11</v>
      </c>
      <c r="I3970" s="19">
        <v>20695</v>
      </c>
    </row>
    <row r="3971" spans="2:9" x14ac:dyDescent="0.2">
      <c r="E3971"/>
      <c r="G3971" s="8"/>
      <c r="H3971" s="6" t="s">
        <v>12</v>
      </c>
      <c r="I3971" s="19">
        <v>8542</v>
      </c>
    </row>
    <row r="3972" spans="2:9" ht="15" customHeight="1" x14ac:dyDescent="0.2">
      <c r="E3972"/>
      <c r="F3972" s="20" t="s">
        <v>15</v>
      </c>
      <c r="G3972" s="21"/>
      <c r="H3972" s="22" t="s">
        <v>1466</v>
      </c>
      <c r="I3972" s="23">
        <f>SUBTOTAL(9,I3970:I3971)</f>
        <v>29237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1445</v>
      </c>
      <c r="D3974" s="3">
        <v>708</v>
      </c>
      <c r="E3974" t="s">
        <v>1467</v>
      </c>
      <c r="F3974" s="17">
        <v>70801</v>
      </c>
      <c r="G3974" s="18" t="s">
        <v>10</v>
      </c>
      <c r="I3974" s="1"/>
    </row>
    <row r="3975" spans="2:9" x14ac:dyDescent="0.2">
      <c r="E3975"/>
      <c r="G3975" s="8"/>
      <c r="H3975" s="6" t="s">
        <v>12</v>
      </c>
      <c r="I3975" s="19">
        <v>7000</v>
      </c>
    </row>
    <row r="3976" spans="2:9" x14ac:dyDescent="0.2">
      <c r="E3976"/>
      <c r="G3976" s="8"/>
      <c r="H3976" s="6" t="s">
        <v>13</v>
      </c>
      <c r="I3976" s="19">
        <v>18</v>
      </c>
    </row>
    <row r="3977" spans="2:9" ht="15" customHeight="1" x14ac:dyDescent="0.2">
      <c r="E3977"/>
      <c r="F3977" s="20" t="s">
        <v>15</v>
      </c>
      <c r="G3977" s="21"/>
      <c r="H3977" s="22" t="s">
        <v>1468</v>
      </c>
      <c r="I3977" s="23">
        <f>SUBTOTAL(9,I3975:I3976)</f>
        <v>7018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1445</v>
      </c>
      <c r="D3979" s="3">
        <v>709</v>
      </c>
      <c r="E3979" t="s">
        <v>1469</v>
      </c>
      <c r="F3979" s="17">
        <v>70901</v>
      </c>
      <c r="G3979" s="18" t="s">
        <v>10</v>
      </c>
      <c r="I3979" s="1"/>
    </row>
    <row r="3980" spans="2:9" x14ac:dyDescent="0.2">
      <c r="E3980"/>
      <c r="G3980" s="8"/>
      <c r="H3980" s="6" t="s">
        <v>12</v>
      </c>
      <c r="I3980" s="19">
        <v>73326</v>
      </c>
    </row>
    <row r="3981" spans="2:9" x14ac:dyDescent="0.2">
      <c r="E3981"/>
      <c r="G3981" s="8"/>
      <c r="H3981" s="6" t="s">
        <v>13</v>
      </c>
      <c r="I3981" s="19">
        <v>204</v>
      </c>
    </row>
    <row r="3982" spans="2:9" ht="15" customHeight="1" x14ac:dyDescent="0.2">
      <c r="E3982"/>
      <c r="F3982" s="20" t="s">
        <v>15</v>
      </c>
      <c r="G3982" s="21"/>
      <c r="H3982" s="22" t="s">
        <v>1470</v>
      </c>
      <c r="I3982" s="23">
        <f>SUBTOTAL(9,I3980:I3981)</f>
        <v>73530</v>
      </c>
    </row>
    <row r="3983" spans="2:9" x14ac:dyDescent="0.2">
      <c r="F3983" s="20"/>
      <c r="G3983" s="24"/>
      <c r="H3983" s="25"/>
      <c r="I3983" s="26"/>
    </row>
    <row r="3984" spans="2:9" ht="15" customHeight="1" x14ac:dyDescent="0.2">
      <c r="B3984" s="2">
        <v>7</v>
      </c>
      <c r="C3984" t="s">
        <v>1445</v>
      </c>
      <c r="D3984" s="3">
        <v>710</v>
      </c>
      <c r="E3984" t="s">
        <v>1471</v>
      </c>
      <c r="F3984" s="17">
        <v>71021</v>
      </c>
      <c r="G3984" s="18" t="s">
        <v>17</v>
      </c>
      <c r="I3984" s="1"/>
    </row>
    <row r="3985" spans="2:9" x14ac:dyDescent="0.2">
      <c r="E3985"/>
      <c r="G3985" s="8"/>
      <c r="H3985" s="6" t="s">
        <v>11</v>
      </c>
      <c r="I3985" s="19">
        <v>14269</v>
      </c>
    </row>
    <row r="3986" spans="2:9" x14ac:dyDescent="0.2">
      <c r="E3986"/>
      <c r="G3986" s="8"/>
      <c r="H3986" s="6" t="s">
        <v>12</v>
      </c>
      <c r="I3986" s="19">
        <v>303925</v>
      </c>
    </row>
    <row r="3987" spans="2:9" x14ac:dyDescent="0.2">
      <c r="E3987"/>
      <c r="G3987" s="8"/>
      <c r="H3987" s="6" t="s">
        <v>18</v>
      </c>
      <c r="I3987" s="19">
        <v>-3000</v>
      </c>
    </row>
    <row r="3988" spans="2:9" x14ac:dyDescent="0.2">
      <c r="E3988"/>
      <c r="G3988" s="8"/>
      <c r="H3988" s="6" t="s">
        <v>296</v>
      </c>
      <c r="I3988" s="19">
        <v>5000</v>
      </c>
    </row>
    <row r="3989" spans="2:9" x14ac:dyDescent="0.2">
      <c r="E3989"/>
      <c r="G3989" s="8"/>
      <c r="H3989" s="6" t="s">
        <v>1460</v>
      </c>
      <c r="I3989" s="19">
        <v>-5000</v>
      </c>
    </row>
    <row r="3990" spans="2:9" ht="15" customHeight="1" x14ac:dyDescent="0.2">
      <c r="E3990"/>
      <c r="F3990" s="20" t="s">
        <v>15</v>
      </c>
      <c r="G3990" s="21"/>
      <c r="H3990" s="22" t="s">
        <v>1472</v>
      </c>
      <c r="I3990" s="23">
        <f>SUBTOTAL(9,I3985:I3989)</f>
        <v>315194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1445</v>
      </c>
      <c r="D3992" s="3">
        <v>710</v>
      </c>
      <c r="E3992" t="s">
        <v>1471</v>
      </c>
      <c r="F3992" s="17">
        <v>71023</v>
      </c>
      <c r="G3992" s="18" t="s">
        <v>1473</v>
      </c>
      <c r="I3992" s="1"/>
    </row>
    <row r="3993" spans="2:9" x14ac:dyDescent="0.2">
      <c r="E3993"/>
      <c r="G3993" s="8"/>
      <c r="H3993" s="6" t="s">
        <v>296</v>
      </c>
      <c r="I3993" s="19">
        <v>500000</v>
      </c>
    </row>
    <row r="3994" spans="2:9" x14ac:dyDescent="0.2">
      <c r="E3994"/>
      <c r="G3994" s="8"/>
      <c r="H3994" s="6" t="s">
        <v>1460</v>
      </c>
      <c r="I3994" s="19">
        <v>500000</v>
      </c>
    </row>
    <row r="3995" spans="2:9" ht="15" customHeight="1" x14ac:dyDescent="0.2">
      <c r="E3995"/>
      <c r="F3995" s="20" t="s">
        <v>15</v>
      </c>
      <c r="G3995" s="21"/>
      <c r="H3995" s="22" t="s">
        <v>1474</v>
      </c>
      <c r="I3995" s="23">
        <f>SUBTOTAL(9,I3993:I3994)</f>
        <v>1000000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7</v>
      </c>
      <c r="C3997" t="s">
        <v>1445</v>
      </c>
      <c r="D3997" s="3">
        <v>712</v>
      </c>
      <c r="E3997" t="s">
        <v>1475</v>
      </c>
      <c r="F3997" s="17">
        <v>71201</v>
      </c>
      <c r="G3997" s="18" t="s">
        <v>10</v>
      </c>
      <c r="I3997" s="1"/>
    </row>
    <row r="3998" spans="2:9" x14ac:dyDescent="0.2">
      <c r="E3998"/>
      <c r="G3998" s="8"/>
      <c r="H3998" s="6" t="s">
        <v>11</v>
      </c>
      <c r="I3998" s="19">
        <v>494</v>
      </c>
    </row>
    <row r="3999" spans="2:9" x14ac:dyDescent="0.2">
      <c r="E3999"/>
      <c r="G3999" s="8"/>
      <c r="H3999" s="6" t="s">
        <v>12</v>
      </c>
      <c r="I3999" s="19">
        <v>14944</v>
      </c>
    </row>
    <row r="4000" spans="2:9" x14ac:dyDescent="0.2">
      <c r="E4000"/>
      <c r="G4000" s="8"/>
      <c r="H4000" s="6" t="s">
        <v>13</v>
      </c>
      <c r="I4000" s="19">
        <v>50</v>
      </c>
    </row>
    <row r="4001" spans="2:9" ht="15" customHeight="1" x14ac:dyDescent="0.2">
      <c r="E4001"/>
      <c r="F4001" s="20" t="s">
        <v>15</v>
      </c>
      <c r="G4001" s="21"/>
      <c r="H4001" s="22" t="s">
        <v>1476</v>
      </c>
      <c r="I4001" s="23">
        <f>SUBTOTAL(9,I3998:I4000)</f>
        <v>15488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1445</v>
      </c>
      <c r="D4003" s="3">
        <v>714</v>
      </c>
      <c r="E4003" t="s">
        <v>1477</v>
      </c>
      <c r="F4003" s="17">
        <v>71421</v>
      </c>
      <c r="G4003" s="18" t="s">
        <v>1478</v>
      </c>
      <c r="I4003" s="1"/>
    </row>
    <row r="4004" spans="2:9" x14ac:dyDescent="0.2">
      <c r="E4004"/>
      <c r="G4004" s="8"/>
      <c r="H4004" s="6" t="s">
        <v>11</v>
      </c>
      <c r="I4004" s="19">
        <v>9817</v>
      </c>
    </row>
    <row r="4005" spans="2:9" x14ac:dyDescent="0.2">
      <c r="E4005"/>
      <c r="G4005" s="8"/>
      <c r="H4005" s="6" t="s">
        <v>12</v>
      </c>
      <c r="I4005" s="19">
        <v>142324</v>
      </c>
    </row>
    <row r="4006" spans="2:9" ht="15" customHeight="1" x14ac:dyDescent="0.2">
      <c r="E4006"/>
      <c r="F4006" s="20" t="s">
        <v>15</v>
      </c>
      <c r="G4006" s="21"/>
      <c r="H4006" s="22" t="s">
        <v>1479</v>
      </c>
      <c r="I4006" s="23">
        <f>SUBTOTAL(9,I4004:I4005)</f>
        <v>152141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1445</v>
      </c>
      <c r="D4008" s="3">
        <v>714</v>
      </c>
      <c r="E4008" t="s">
        <v>1477</v>
      </c>
      <c r="F4008" s="17">
        <v>71460</v>
      </c>
      <c r="G4008" s="18" t="s">
        <v>1480</v>
      </c>
      <c r="I4008" s="1"/>
    </row>
    <row r="4009" spans="2:9" x14ac:dyDescent="0.2">
      <c r="E4009"/>
      <c r="G4009" s="8"/>
      <c r="H4009" s="6" t="s">
        <v>11</v>
      </c>
      <c r="I4009" s="19">
        <v>126</v>
      </c>
    </row>
    <row r="4010" spans="2:9" x14ac:dyDescent="0.2">
      <c r="E4010"/>
      <c r="G4010" s="8"/>
      <c r="H4010" s="6" t="s">
        <v>12</v>
      </c>
      <c r="I4010" s="19">
        <v>94813</v>
      </c>
    </row>
    <row r="4011" spans="2:9" ht="15" customHeight="1" x14ac:dyDescent="0.2">
      <c r="E4011"/>
      <c r="F4011" s="20" t="s">
        <v>15</v>
      </c>
      <c r="G4011" s="21"/>
      <c r="H4011" s="22" t="s">
        <v>1481</v>
      </c>
      <c r="I4011" s="23">
        <f>SUBTOTAL(9,I4009:I4010)</f>
        <v>94939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1445</v>
      </c>
      <c r="D4013" s="3">
        <v>714</v>
      </c>
      <c r="E4013" t="s">
        <v>1477</v>
      </c>
      <c r="F4013" s="17">
        <v>71470</v>
      </c>
      <c r="G4013" s="18" t="s">
        <v>1482</v>
      </c>
      <c r="I4013" s="1"/>
    </row>
    <row r="4014" spans="2:9" x14ac:dyDescent="0.2">
      <c r="E4014"/>
      <c r="G4014" s="8"/>
      <c r="H4014" s="6" t="s">
        <v>12</v>
      </c>
      <c r="I4014" s="19">
        <v>133966</v>
      </c>
    </row>
    <row r="4015" spans="2:9" ht="15" customHeight="1" x14ac:dyDescent="0.2">
      <c r="E4015"/>
      <c r="F4015" s="20" t="s">
        <v>15</v>
      </c>
      <c r="G4015" s="21"/>
      <c r="H4015" s="22" t="s">
        <v>1483</v>
      </c>
      <c r="I4015" s="23">
        <f>SUBTOTAL(9,I4014:I4014)</f>
        <v>133966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7</v>
      </c>
      <c r="C4017" t="s">
        <v>1445</v>
      </c>
      <c r="D4017" s="3">
        <v>714</v>
      </c>
      <c r="E4017" t="s">
        <v>1477</v>
      </c>
      <c r="F4017" s="17">
        <v>71474</v>
      </c>
      <c r="G4017" s="18" t="s">
        <v>1484</v>
      </c>
      <c r="I4017" s="1"/>
    </row>
    <row r="4018" spans="2:9" x14ac:dyDescent="0.2">
      <c r="E4018"/>
      <c r="G4018" s="8"/>
      <c r="H4018" s="6" t="s">
        <v>12</v>
      </c>
      <c r="I4018" s="19">
        <v>20565</v>
      </c>
    </row>
    <row r="4019" spans="2:9" ht="15" customHeight="1" x14ac:dyDescent="0.2">
      <c r="E4019"/>
      <c r="F4019" s="20" t="s">
        <v>15</v>
      </c>
      <c r="G4019" s="21"/>
      <c r="H4019" s="22" t="s">
        <v>1485</v>
      </c>
      <c r="I4019" s="23">
        <f>SUBTOTAL(9,I4018:I4018)</f>
        <v>20565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1445</v>
      </c>
      <c r="D4021" s="3">
        <v>714</v>
      </c>
      <c r="E4021" t="s">
        <v>1477</v>
      </c>
      <c r="F4021" s="17">
        <v>71479</v>
      </c>
      <c r="G4021" s="18" t="s">
        <v>1486</v>
      </c>
      <c r="I4021" s="1"/>
    </row>
    <row r="4022" spans="2:9" x14ac:dyDescent="0.2">
      <c r="E4022"/>
      <c r="G4022" s="8"/>
      <c r="H4022" s="6" t="s">
        <v>11</v>
      </c>
      <c r="I4022" s="19">
        <v>6886</v>
      </c>
    </row>
    <row r="4023" spans="2:9" x14ac:dyDescent="0.2">
      <c r="E4023"/>
      <c r="G4023" s="8"/>
      <c r="H4023" s="6" t="s">
        <v>12</v>
      </c>
      <c r="I4023" s="19">
        <v>62146</v>
      </c>
    </row>
    <row r="4024" spans="2:9" ht="15" customHeight="1" x14ac:dyDescent="0.2">
      <c r="E4024"/>
      <c r="F4024" s="20" t="s">
        <v>15</v>
      </c>
      <c r="G4024" s="21"/>
      <c r="H4024" s="22" t="s">
        <v>1487</v>
      </c>
      <c r="I4024" s="23">
        <f>SUBTOTAL(9,I4022:I4023)</f>
        <v>69032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1445</v>
      </c>
      <c r="D4026" s="3">
        <v>717</v>
      </c>
      <c r="E4026" t="s">
        <v>1488</v>
      </c>
      <c r="F4026" s="17">
        <v>71721</v>
      </c>
      <c r="G4026" s="18" t="s">
        <v>17</v>
      </c>
      <c r="I4026" s="1"/>
    </row>
    <row r="4027" spans="2:9" x14ac:dyDescent="0.2">
      <c r="E4027"/>
      <c r="G4027" s="8"/>
      <c r="H4027" s="6" t="s">
        <v>11</v>
      </c>
      <c r="I4027" s="19">
        <v>1781</v>
      </c>
    </row>
    <row r="4028" spans="2:9" x14ac:dyDescent="0.2">
      <c r="E4028"/>
      <c r="G4028" s="8"/>
      <c r="H4028" s="6" t="s">
        <v>12</v>
      </c>
      <c r="I4028" s="19">
        <v>11775</v>
      </c>
    </row>
    <row r="4029" spans="2:9" ht="15" customHeight="1" x14ac:dyDescent="0.2">
      <c r="E4029"/>
      <c r="F4029" s="20" t="s">
        <v>15</v>
      </c>
      <c r="G4029" s="21"/>
      <c r="H4029" s="22" t="s">
        <v>1489</v>
      </c>
      <c r="I4029" s="23">
        <f>SUBTOTAL(9,I4027:I4028)</f>
        <v>13556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7</v>
      </c>
      <c r="C4031" t="s">
        <v>1445</v>
      </c>
      <c r="D4031" s="3">
        <v>717</v>
      </c>
      <c r="E4031" t="s">
        <v>1488</v>
      </c>
      <c r="F4031" s="17">
        <v>71770</v>
      </c>
      <c r="G4031" s="18" t="s">
        <v>245</v>
      </c>
      <c r="I4031" s="1"/>
    </row>
    <row r="4032" spans="2:9" x14ac:dyDescent="0.2">
      <c r="E4032"/>
      <c r="G4032" s="8"/>
      <c r="H4032" s="6" t="s">
        <v>12</v>
      </c>
      <c r="I4032" s="19">
        <v>60020</v>
      </c>
    </row>
    <row r="4033" spans="2:9" ht="15" customHeight="1" x14ac:dyDescent="0.2">
      <c r="E4033"/>
      <c r="F4033" s="20" t="s">
        <v>15</v>
      </c>
      <c r="G4033" s="21"/>
      <c r="H4033" s="22" t="s">
        <v>1490</v>
      </c>
      <c r="I4033" s="23">
        <f>SUBTOTAL(9,I4032:I4032)</f>
        <v>60020</v>
      </c>
    </row>
    <row r="4034" spans="2:9" x14ac:dyDescent="0.2">
      <c r="F4034" s="20"/>
      <c r="G4034" s="24"/>
      <c r="H4034" s="25"/>
      <c r="I4034" s="26"/>
    </row>
    <row r="4035" spans="2:9" ht="15" customHeight="1" x14ac:dyDescent="0.2">
      <c r="B4035" s="2">
        <v>7</v>
      </c>
      <c r="C4035" t="s">
        <v>1445</v>
      </c>
      <c r="D4035" s="3">
        <v>732</v>
      </c>
      <c r="E4035" t="s">
        <v>1491</v>
      </c>
      <c r="F4035" s="17">
        <v>73221</v>
      </c>
      <c r="G4035" s="18" t="s">
        <v>17</v>
      </c>
      <c r="I4035" s="1"/>
    </row>
    <row r="4036" spans="2:9" x14ac:dyDescent="0.2">
      <c r="E4036"/>
      <c r="G4036" s="8"/>
      <c r="H4036" s="6" t="s">
        <v>11</v>
      </c>
      <c r="I4036" s="19">
        <v>4729</v>
      </c>
    </row>
    <row r="4037" spans="2:9" x14ac:dyDescent="0.2">
      <c r="E4037"/>
      <c r="G4037" s="8"/>
      <c r="H4037" s="6" t="s">
        <v>12</v>
      </c>
      <c r="I4037" s="19">
        <v>19401</v>
      </c>
    </row>
    <row r="4038" spans="2:9" x14ac:dyDescent="0.2">
      <c r="E4038"/>
      <c r="G4038" s="8"/>
      <c r="H4038" s="6" t="s">
        <v>18</v>
      </c>
      <c r="I4038" s="19">
        <v>5145</v>
      </c>
    </row>
    <row r="4039" spans="2:9" ht="15" customHeight="1" x14ac:dyDescent="0.2">
      <c r="E4039"/>
      <c r="F4039" s="20" t="s">
        <v>15</v>
      </c>
      <c r="G4039" s="21"/>
      <c r="H4039" s="22" t="s">
        <v>1492</v>
      </c>
      <c r="I4039" s="23">
        <f>SUBTOTAL(9,I4036:I4038)</f>
        <v>29275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1445</v>
      </c>
      <c r="D4041" s="3">
        <v>732</v>
      </c>
      <c r="E4041" t="s">
        <v>1491</v>
      </c>
      <c r="F4041" s="17">
        <v>73270</v>
      </c>
      <c r="G4041" s="18" t="s">
        <v>1493</v>
      </c>
      <c r="I4041" s="1"/>
    </row>
    <row r="4042" spans="2:9" x14ac:dyDescent="0.2">
      <c r="E4042"/>
      <c r="G4042" s="8"/>
      <c r="H4042" s="6" t="s">
        <v>11</v>
      </c>
      <c r="I4042" s="19">
        <v>1000</v>
      </c>
    </row>
    <row r="4043" spans="2:9" x14ac:dyDescent="0.2">
      <c r="E4043"/>
      <c r="G4043" s="8"/>
      <c r="H4043" s="6" t="s">
        <v>12</v>
      </c>
      <c r="I4043" s="19">
        <v>945110</v>
      </c>
    </row>
    <row r="4044" spans="2:9" x14ac:dyDescent="0.2">
      <c r="E4044"/>
      <c r="G4044" s="8"/>
      <c r="H4044" s="6" t="s">
        <v>113</v>
      </c>
      <c r="I4044" s="19">
        <v>45000</v>
      </c>
    </row>
    <row r="4045" spans="2:9" x14ac:dyDescent="0.2">
      <c r="E4045"/>
      <c r="G4045" s="8"/>
      <c r="H4045" s="6" t="s">
        <v>18</v>
      </c>
      <c r="I4045" s="19">
        <v>21300</v>
      </c>
    </row>
    <row r="4046" spans="2:9" x14ac:dyDescent="0.2">
      <c r="E4046"/>
      <c r="G4046" s="8"/>
      <c r="H4046" s="6" t="s">
        <v>222</v>
      </c>
      <c r="I4046" s="19">
        <v>5353000</v>
      </c>
    </row>
    <row r="4047" spans="2:9" x14ac:dyDescent="0.2">
      <c r="E4047"/>
      <c r="G4047" s="8"/>
      <c r="H4047" s="6" t="s">
        <v>1460</v>
      </c>
      <c r="I4047" s="19">
        <v>2553193</v>
      </c>
    </row>
    <row r="4048" spans="2:9" ht="15" customHeight="1" x14ac:dyDescent="0.2">
      <c r="E4048"/>
      <c r="F4048" s="20" t="s">
        <v>15</v>
      </c>
      <c r="G4048" s="21"/>
      <c r="H4048" s="22" t="s">
        <v>1494</v>
      </c>
      <c r="I4048" s="23">
        <f>SUBTOTAL(9,I4042:I4047)</f>
        <v>8918603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1445</v>
      </c>
      <c r="D4050" s="3">
        <v>732</v>
      </c>
      <c r="E4050" t="s">
        <v>1491</v>
      </c>
      <c r="F4050" s="17">
        <v>73271</v>
      </c>
      <c r="G4050" s="18" t="s">
        <v>1495</v>
      </c>
      <c r="I4050" s="1"/>
    </row>
    <row r="4051" spans="2:9" x14ac:dyDescent="0.2">
      <c r="E4051"/>
      <c r="G4051" s="8"/>
      <c r="H4051" s="6" t="s">
        <v>12</v>
      </c>
      <c r="I4051" s="19">
        <v>566434</v>
      </c>
    </row>
    <row r="4052" spans="2:9" ht="15" customHeight="1" x14ac:dyDescent="0.2">
      <c r="E4052"/>
      <c r="F4052" s="20" t="s">
        <v>15</v>
      </c>
      <c r="G4052" s="21"/>
      <c r="H4052" s="22" t="s">
        <v>1496</v>
      </c>
      <c r="I4052" s="23">
        <f>SUBTOTAL(9,I4051:I4051)</f>
        <v>566434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1445</v>
      </c>
      <c r="D4054" s="3">
        <v>732</v>
      </c>
      <c r="E4054" t="s">
        <v>1491</v>
      </c>
      <c r="F4054" s="17">
        <v>73272</v>
      </c>
      <c r="G4054" s="18" t="s">
        <v>1497</v>
      </c>
      <c r="I4054" s="1"/>
    </row>
    <row r="4055" spans="2:9" x14ac:dyDescent="0.2">
      <c r="E4055"/>
      <c r="G4055" s="8"/>
      <c r="H4055" s="6" t="s">
        <v>12</v>
      </c>
      <c r="I4055" s="19">
        <v>56113159</v>
      </c>
    </row>
    <row r="4056" spans="2:9" x14ac:dyDescent="0.2">
      <c r="E4056"/>
      <c r="G4056" s="8"/>
      <c r="H4056" s="6" t="s">
        <v>18</v>
      </c>
      <c r="I4056" s="19">
        <v>1456000</v>
      </c>
    </row>
    <row r="4057" spans="2:9" x14ac:dyDescent="0.2">
      <c r="E4057"/>
      <c r="G4057" s="8"/>
      <c r="H4057" s="6" t="s">
        <v>229</v>
      </c>
      <c r="I4057" s="19">
        <v>326608</v>
      </c>
    </row>
    <row r="4058" spans="2:9" ht="15" customHeight="1" x14ac:dyDescent="0.2">
      <c r="E4058"/>
      <c r="F4058" s="20" t="s">
        <v>15</v>
      </c>
      <c r="G4058" s="21"/>
      <c r="H4058" s="22" t="s">
        <v>1498</v>
      </c>
      <c r="I4058" s="23">
        <f>SUBTOTAL(9,I4055:I4057)</f>
        <v>57895767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1445</v>
      </c>
      <c r="D4060" s="3">
        <v>732</v>
      </c>
      <c r="E4060" t="s">
        <v>1491</v>
      </c>
      <c r="F4060" s="17">
        <v>73273</v>
      </c>
      <c r="G4060" s="18" t="s">
        <v>1499</v>
      </c>
      <c r="I4060" s="1"/>
    </row>
    <row r="4061" spans="2:9" x14ac:dyDescent="0.2">
      <c r="E4061"/>
      <c r="G4061" s="8"/>
      <c r="H4061" s="6" t="s">
        <v>12</v>
      </c>
      <c r="I4061" s="19">
        <v>19588777</v>
      </c>
    </row>
    <row r="4062" spans="2:9" x14ac:dyDescent="0.2">
      <c r="E4062"/>
      <c r="G4062" s="8"/>
      <c r="H4062" s="6" t="s">
        <v>18</v>
      </c>
      <c r="I4062" s="19">
        <v>403000</v>
      </c>
    </row>
    <row r="4063" spans="2:9" x14ac:dyDescent="0.2">
      <c r="E4063"/>
      <c r="G4063" s="8"/>
      <c r="H4063" s="6" t="s">
        <v>229</v>
      </c>
      <c r="I4063" s="19">
        <v>113142</v>
      </c>
    </row>
    <row r="4064" spans="2:9" ht="15" customHeight="1" x14ac:dyDescent="0.2">
      <c r="E4064"/>
      <c r="F4064" s="20" t="s">
        <v>15</v>
      </c>
      <c r="G4064" s="21"/>
      <c r="H4064" s="22" t="s">
        <v>1500</v>
      </c>
      <c r="I4064" s="23">
        <f>SUBTOTAL(9,I4061:I4063)</f>
        <v>20104919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1445</v>
      </c>
      <c r="D4066" s="3">
        <v>732</v>
      </c>
      <c r="E4066" t="s">
        <v>1491</v>
      </c>
      <c r="F4066" s="17">
        <v>73274</v>
      </c>
      <c r="G4066" s="18" t="s">
        <v>1501</v>
      </c>
      <c r="I4066" s="1"/>
    </row>
    <row r="4067" spans="2:9" x14ac:dyDescent="0.2">
      <c r="E4067"/>
      <c r="G4067" s="8"/>
      <c r="H4067" s="6" t="s">
        <v>12</v>
      </c>
      <c r="I4067" s="19">
        <v>14916217</v>
      </c>
    </row>
    <row r="4068" spans="2:9" x14ac:dyDescent="0.2">
      <c r="E4068"/>
      <c r="G4068" s="8"/>
      <c r="H4068" s="6" t="s">
        <v>18</v>
      </c>
      <c r="I4068" s="19">
        <v>221800</v>
      </c>
    </row>
    <row r="4069" spans="2:9" x14ac:dyDescent="0.2">
      <c r="E4069"/>
      <c r="G4069" s="8"/>
      <c r="H4069" s="6" t="s">
        <v>229</v>
      </c>
      <c r="I4069" s="19">
        <v>86154</v>
      </c>
    </row>
    <row r="4070" spans="2:9" ht="15" customHeight="1" x14ac:dyDescent="0.2">
      <c r="E4070"/>
      <c r="F4070" s="20" t="s">
        <v>15</v>
      </c>
      <c r="G4070" s="21"/>
      <c r="H4070" s="22" t="s">
        <v>1502</v>
      </c>
      <c r="I4070" s="23">
        <f>SUBTOTAL(9,I4067:I4069)</f>
        <v>15224171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7</v>
      </c>
      <c r="C4072" t="s">
        <v>1445</v>
      </c>
      <c r="D4072" s="3">
        <v>732</v>
      </c>
      <c r="E4072" t="s">
        <v>1491</v>
      </c>
      <c r="F4072" s="17">
        <v>73275</v>
      </c>
      <c r="G4072" s="18" t="s">
        <v>1503</v>
      </c>
      <c r="I4072" s="1"/>
    </row>
    <row r="4073" spans="2:9" x14ac:dyDescent="0.2">
      <c r="E4073"/>
      <c r="G4073" s="8"/>
      <c r="H4073" s="6" t="s">
        <v>12</v>
      </c>
      <c r="I4073" s="19">
        <v>13261484</v>
      </c>
    </row>
    <row r="4074" spans="2:9" x14ac:dyDescent="0.2">
      <c r="E4074"/>
      <c r="G4074" s="8"/>
      <c r="H4074" s="6" t="s">
        <v>18</v>
      </c>
      <c r="I4074" s="19">
        <v>319200</v>
      </c>
    </row>
    <row r="4075" spans="2:9" x14ac:dyDescent="0.2">
      <c r="E4075"/>
      <c r="G4075" s="8"/>
      <c r="H4075" s="6" t="s">
        <v>229</v>
      </c>
      <c r="I4075" s="19">
        <v>76596</v>
      </c>
    </row>
    <row r="4076" spans="2:9" ht="15" customHeight="1" x14ac:dyDescent="0.2">
      <c r="E4076"/>
      <c r="F4076" s="20" t="s">
        <v>15</v>
      </c>
      <c r="G4076" s="21"/>
      <c r="H4076" s="22" t="s">
        <v>1504</v>
      </c>
      <c r="I4076" s="23">
        <f>SUBTOTAL(9,I4073:I4075)</f>
        <v>13657280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1445</v>
      </c>
      <c r="D4078" s="3">
        <v>732</v>
      </c>
      <c r="E4078" t="s">
        <v>1491</v>
      </c>
      <c r="F4078" s="17">
        <v>73276</v>
      </c>
      <c r="G4078" s="18" t="s">
        <v>1505</v>
      </c>
      <c r="I4078" s="1"/>
    </row>
    <row r="4079" spans="2:9" x14ac:dyDescent="0.2">
      <c r="E4079"/>
      <c r="G4079" s="8"/>
      <c r="H4079" s="6" t="s">
        <v>12</v>
      </c>
      <c r="I4079" s="19">
        <v>39960745</v>
      </c>
    </row>
    <row r="4080" spans="2:9" x14ac:dyDescent="0.2">
      <c r="E4080"/>
      <c r="G4080" s="8"/>
      <c r="H4080" s="6" t="s">
        <v>18</v>
      </c>
      <c r="I4080" s="19">
        <v>300</v>
      </c>
    </row>
    <row r="4081" spans="2:9" x14ac:dyDescent="0.2">
      <c r="E4081"/>
      <c r="G4081" s="8"/>
      <c r="H4081" s="6" t="s">
        <v>1460</v>
      </c>
      <c r="I4081" s="19">
        <v>-2941312</v>
      </c>
    </row>
    <row r="4082" spans="2:9" ht="15" customHeight="1" x14ac:dyDescent="0.2">
      <c r="E4082"/>
      <c r="F4082" s="20" t="s">
        <v>15</v>
      </c>
      <c r="G4082" s="21"/>
      <c r="H4082" s="22" t="s">
        <v>1506</v>
      </c>
      <c r="I4082" s="23">
        <f>SUBTOTAL(9,I4079:I4081)</f>
        <v>37019733</v>
      </c>
    </row>
    <row r="4083" spans="2:9" x14ac:dyDescent="0.2">
      <c r="F4083" s="20"/>
      <c r="G4083" s="24"/>
      <c r="H4083" s="25"/>
      <c r="I4083" s="26"/>
    </row>
    <row r="4084" spans="2:9" ht="15" customHeight="1" x14ac:dyDescent="0.2">
      <c r="B4084" s="2">
        <v>7</v>
      </c>
      <c r="C4084" t="s">
        <v>1445</v>
      </c>
      <c r="D4084" s="3">
        <v>732</v>
      </c>
      <c r="E4084" t="s">
        <v>1491</v>
      </c>
      <c r="F4084" s="17">
        <v>73277</v>
      </c>
      <c r="G4084" s="18" t="s">
        <v>1507</v>
      </c>
      <c r="I4084" s="1"/>
    </row>
    <row r="4085" spans="2:9" x14ac:dyDescent="0.2">
      <c r="E4085"/>
      <c r="G4085" s="8"/>
      <c r="H4085" s="6" t="s">
        <v>12</v>
      </c>
      <c r="I4085" s="19">
        <v>3145547</v>
      </c>
    </row>
    <row r="4086" spans="2:9" x14ac:dyDescent="0.2">
      <c r="E4086"/>
      <c r="G4086" s="8"/>
      <c r="H4086" s="6" t="s">
        <v>18</v>
      </c>
      <c r="I4086" s="19">
        <v>84113</v>
      </c>
    </row>
    <row r="4087" spans="2:9" x14ac:dyDescent="0.2">
      <c r="E4087"/>
      <c r="G4087" s="8"/>
      <c r="H4087" s="6" t="s">
        <v>1460</v>
      </c>
      <c r="I4087" s="19">
        <v>130000</v>
      </c>
    </row>
    <row r="4088" spans="2:9" ht="15" customHeight="1" x14ac:dyDescent="0.2">
      <c r="E4088"/>
      <c r="F4088" s="20" t="s">
        <v>15</v>
      </c>
      <c r="G4088" s="21"/>
      <c r="H4088" s="22" t="s">
        <v>1508</v>
      </c>
      <c r="I4088" s="23">
        <f>SUBTOTAL(9,I4085:I4087)</f>
        <v>3359660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7</v>
      </c>
      <c r="C4090" t="s">
        <v>1445</v>
      </c>
      <c r="D4090" s="3">
        <v>732</v>
      </c>
      <c r="E4090" t="s">
        <v>1491</v>
      </c>
      <c r="F4090" s="17">
        <v>73278</v>
      </c>
      <c r="G4090" s="18" t="s">
        <v>1509</v>
      </c>
      <c r="I4090" s="1"/>
    </row>
    <row r="4091" spans="2:9" x14ac:dyDescent="0.2">
      <c r="E4091"/>
      <c r="G4091" s="8"/>
      <c r="H4091" s="6" t="s">
        <v>12</v>
      </c>
      <c r="I4091" s="19">
        <v>1234392</v>
      </c>
    </row>
    <row r="4092" spans="2:9" ht="15" customHeight="1" x14ac:dyDescent="0.2">
      <c r="E4092"/>
      <c r="F4092" s="20" t="s">
        <v>15</v>
      </c>
      <c r="G4092" s="21"/>
      <c r="H4092" s="22" t="s">
        <v>1510</v>
      </c>
      <c r="I4092" s="23">
        <f>SUBTOTAL(9,I4091:I4091)</f>
        <v>1234392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1445</v>
      </c>
      <c r="D4094" s="3">
        <v>732</v>
      </c>
      <c r="E4094" t="s">
        <v>1491</v>
      </c>
      <c r="F4094" s="17">
        <v>73280</v>
      </c>
      <c r="G4094" s="18" t="s">
        <v>1511</v>
      </c>
      <c r="I4094" s="1"/>
    </row>
    <row r="4095" spans="2:9" x14ac:dyDescent="0.2">
      <c r="E4095"/>
      <c r="G4095" s="8"/>
      <c r="H4095" s="6" t="s">
        <v>12</v>
      </c>
      <c r="I4095" s="19">
        <v>7378243</v>
      </c>
    </row>
    <row r="4096" spans="2:9" x14ac:dyDescent="0.2">
      <c r="E4096"/>
      <c r="G4096" s="8"/>
      <c r="H4096" s="6" t="s">
        <v>1460</v>
      </c>
      <c r="I4096" s="19">
        <v>122000</v>
      </c>
    </row>
    <row r="4097" spans="2:9" ht="15" customHeight="1" x14ac:dyDescent="0.2">
      <c r="E4097"/>
      <c r="F4097" s="20" t="s">
        <v>15</v>
      </c>
      <c r="G4097" s="21"/>
      <c r="H4097" s="22" t="s">
        <v>1512</v>
      </c>
      <c r="I4097" s="23">
        <f>SUBTOTAL(9,I4095:I4096)</f>
        <v>7500243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7</v>
      </c>
      <c r="C4099" t="s">
        <v>1445</v>
      </c>
      <c r="D4099" s="3">
        <v>732</v>
      </c>
      <c r="E4099" t="s">
        <v>1491</v>
      </c>
      <c r="F4099" s="17">
        <v>73281</v>
      </c>
      <c r="G4099" s="18" t="s">
        <v>1513</v>
      </c>
      <c r="I4099" s="1"/>
    </row>
    <row r="4100" spans="2:9" x14ac:dyDescent="0.2">
      <c r="E4100"/>
      <c r="G4100" s="8"/>
      <c r="H4100" s="6" t="s">
        <v>12</v>
      </c>
      <c r="I4100" s="19">
        <v>26032</v>
      </c>
    </row>
    <row r="4101" spans="2:9" ht="15" customHeight="1" x14ac:dyDescent="0.2">
      <c r="E4101"/>
      <c r="F4101" s="20" t="s">
        <v>15</v>
      </c>
      <c r="G4101" s="21"/>
      <c r="H4101" s="22" t="s">
        <v>1514</v>
      </c>
      <c r="I4101" s="23">
        <f>SUBTOTAL(9,I4100:I4100)</f>
        <v>26032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1445</v>
      </c>
      <c r="D4103" s="3">
        <v>732</v>
      </c>
      <c r="E4103" t="s">
        <v>1491</v>
      </c>
      <c r="F4103" s="17">
        <v>73282</v>
      </c>
      <c r="G4103" s="18" t="s">
        <v>1515</v>
      </c>
      <c r="I4103" s="1"/>
    </row>
    <row r="4104" spans="2:9" x14ac:dyDescent="0.2">
      <c r="E4104"/>
      <c r="G4104" s="8"/>
      <c r="H4104" s="6" t="s">
        <v>12</v>
      </c>
      <c r="I4104" s="19">
        <v>5782762</v>
      </c>
    </row>
    <row r="4105" spans="2:9" ht="15" customHeight="1" x14ac:dyDescent="0.2">
      <c r="E4105"/>
      <c r="F4105" s="20" t="s">
        <v>15</v>
      </c>
      <c r="G4105" s="21"/>
      <c r="H4105" s="22" t="s">
        <v>1516</v>
      </c>
      <c r="I4105" s="23">
        <f>SUBTOTAL(9,I4104:I4104)</f>
        <v>5782762</v>
      </c>
    </row>
    <row r="4106" spans="2:9" x14ac:dyDescent="0.2">
      <c r="F4106" s="20"/>
      <c r="G4106" s="24"/>
      <c r="H4106" s="25"/>
      <c r="I4106" s="26"/>
    </row>
    <row r="4107" spans="2:9" ht="15" customHeight="1" x14ac:dyDescent="0.2">
      <c r="B4107" s="2">
        <v>7</v>
      </c>
      <c r="C4107" t="s">
        <v>1445</v>
      </c>
      <c r="D4107" s="3">
        <v>732</v>
      </c>
      <c r="E4107" t="s">
        <v>1491</v>
      </c>
      <c r="F4107" s="17">
        <v>73283</v>
      </c>
      <c r="G4107" s="18" t="s">
        <v>1517</v>
      </c>
      <c r="I4107" s="1"/>
    </row>
    <row r="4108" spans="2:9" x14ac:dyDescent="0.2">
      <c r="E4108"/>
      <c r="G4108" s="8"/>
      <c r="H4108" s="6" t="s">
        <v>12</v>
      </c>
      <c r="I4108" s="19">
        <v>186000</v>
      </c>
    </row>
    <row r="4109" spans="2:9" x14ac:dyDescent="0.2">
      <c r="E4109"/>
      <c r="G4109" s="8"/>
      <c r="H4109" s="6" t="s">
        <v>1460</v>
      </c>
      <c r="I4109" s="19">
        <v>-71000</v>
      </c>
    </row>
    <row r="4110" spans="2:9" ht="15" customHeight="1" x14ac:dyDescent="0.2">
      <c r="E4110"/>
      <c r="F4110" s="20" t="s">
        <v>15</v>
      </c>
      <c r="G4110" s="21"/>
      <c r="H4110" s="22" t="s">
        <v>1518</v>
      </c>
      <c r="I4110" s="23">
        <f>SUBTOTAL(9,I4108:I4109)</f>
        <v>115000</v>
      </c>
    </row>
    <row r="4111" spans="2:9" x14ac:dyDescent="0.2">
      <c r="F4111" s="20"/>
      <c r="G4111" s="24"/>
      <c r="H4111" s="25"/>
      <c r="I4111" s="26"/>
    </row>
    <row r="4112" spans="2:9" ht="15" customHeight="1" x14ac:dyDescent="0.2">
      <c r="B4112" s="2">
        <v>7</v>
      </c>
      <c r="C4112" t="s">
        <v>1445</v>
      </c>
      <c r="D4112" s="3">
        <v>732</v>
      </c>
      <c r="E4112" t="s">
        <v>1491</v>
      </c>
      <c r="F4112" s="17">
        <v>73286</v>
      </c>
      <c r="G4112" s="18" t="s">
        <v>1519</v>
      </c>
      <c r="I4112" s="1"/>
    </row>
    <row r="4113" spans="2:9" x14ac:dyDescent="0.2">
      <c r="E4113"/>
      <c r="G4113" s="8"/>
      <c r="H4113" s="6" t="s">
        <v>12</v>
      </c>
      <c r="I4113" s="19">
        <v>4459000</v>
      </c>
    </row>
    <row r="4114" spans="2:9" x14ac:dyDescent="0.2">
      <c r="E4114"/>
      <c r="G4114" s="8"/>
      <c r="H4114" s="6" t="s">
        <v>18</v>
      </c>
      <c r="I4114" s="19">
        <v>1959000</v>
      </c>
    </row>
    <row r="4115" spans="2:9" x14ac:dyDescent="0.2">
      <c r="E4115"/>
      <c r="G4115" s="8"/>
      <c r="H4115" s="6" t="s">
        <v>1460</v>
      </c>
      <c r="I4115" s="19">
        <v>-3900000</v>
      </c>
    </row>
    <row r="4116" spans="2:9" ht="15" customHeight="1" x14ac:dyDescent="0.2">
      <c r="E4116"/>
      <c r="F4116" s="20" t="s">
        <v>15</v>
      </c>
      <c r="G4116" s="21"/>
      <c r="H4116" s="22" t="s">
        <v>1520</v>
      </c>
      <c r="I4116" s="23">
        <f>SUBTOTAL(9,I4113:I4115)</f>
        <v>2518000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1445</v>
      </c>
      <c r="D4118" s="3">
        <v>733</v>
      </c>
      <c r="E4118" t="s">
        <v>1521</v>
      </c>
      <c r="F4118" s="17">
        <v>73321</v>
      </c>
      <c r="G4118" s="18" t="s">
        <v>1522</v>
      </c>
      <c r="I4118" s="1"/>
    </row>
    <row r="4119" spans="2:9" x14ac:dyDescent="0.2">
      <c r="E4119"/>
      <c r="G4119" s="8"/>
      <c r="H4119" s="6" t="s">
        <v>12</v>
      </c>
      <c r="I4119" s="19">
        <v>12755</v>
      </c>
    </row>
    <row r="4120" spans="2:9" ht="15" customHeight="1" x14ac:dyDescent="0.2">
      <c r="E4120"/>
      <c r="F4120" s="20" t="s">
        <v>15</v>
      </c>
      <c r="G4120" s="21"/>
      <c r="H4120" s="22" t="s">
        <v>1523</v>
      </c>
      <c r="I4120" s="23">
        <f>SUBTOTAL(9,I4119:I4119)</f>
        <v>12755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7</v>
      </c>
      <c r="C4122" t="s">
        <v>1445</v>
      </c>
      <c r="D4122" s="3">
        <v>733</v>
      </c>
      <c r="E4122" t="s">
        <v>1521</v>
      </c>
      <c r="F4122" s="17">
        <v>73370</v>
      </c>
      <c r="G4122" s="18" t="s">
        <v>1524</v>
      </c>
      <c r="I4122" s="1"/>
    </row>
    <row r="4123" spans="2:9" x14ac:dyDescent="0.2">
      <c r="E4123"/>
      <c r="G4123" s="8"/>
      <c r="H4123" s="6" t="s">
        <v>12</v>
      </c>
      <c r="I4123" s="19">
        <v>134432</v>
      </c>
    </row>
    <row r="4124" spans="2:9" x14ac:dyDescent="0.2">
      <c r="E4124"/>
      <c r="G4124" s="8"/>
      <c r="H4124" s="6" t="s">
        <v>1460</v>
      </c>
      <c r="I4124" s="19">
        <v>-98700</v>
      </c>
    </row>
    <row r="4125" spans="2:9" ht="15" customHeight="1" x14ac:dyDescent="0.2">
      <c r="E4125"/>
      <c r="F4125" s="20" t="s">
        <v>15</v>
      </c>
      <c r="G4125" s="21"/>
      <c r="H4125" s="22" t="s">
        <v>1525</v>
      </c>
      <c r="I4125" s="23">
        <f>SUBTOTAL(9,I4123:I4124)</f>
        <v>35732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7</v>
      </c>
      <c r="C4127" t="s">
        <v>1445</v>
      </c>
      <c r="D4127" s="3">
        <v>733</v>
      </c>
      <c r="E4127" t="s">
        <v>1521</v>
      </c>
      <c r="F4127" s="17">
        <v>73372</v>
      </c>
      <c r="G4127" s="18" t="s">
        <v>1526</v>
      </c>
      <c r="I4127" s="1"/>
    </row>
    <row r="4128" spans="2:9" x14ac:dyDescent="0.2">
      <c r="E4128"/>
      <c r="G4128" s="8"/>
      <c r="H4128" s="6" t="s">
        <v>11</v>
      </c>
      <c r="I4128" s="19">
        <v>145</v>
      </c>
    </row>
    <row r="4129" spans="2:9" x14ac:dyDescent="0.2">
      <c r="E4129"/>
      <c r="G4129" s="8"/>
      <c r="H4129" s="6" t="s">
        <v>12</v>
      </c>
      <c r="I4129" s="19">
        <v>1245</v>
      </c>
    </row>
    <row r="4130" spans="2:9" x14ac:dyDescent="0.2">
      <c r="E4130"/>
      <c r="G4130" s="8"/>
      <c r="H4130" s="6" t="s">
        <v>18</v>
      </c>
      <c r="I4130" s="19">
        <v>24855</v>
      </c>
    </row>
    <row r="4131" spans="2:9" x14ac:dyDescent="0.2">
      <c r="E4131"/>
      <c r="G4131" s="8"/>
      <c r="H4131" s="6" t="s">
        <v>1460</v>
      </c>
      <c r="I4131" s="19">
        <v>-20000</v>
      </c>
    </row>
    <row r="4132" spans="2:9" ht="15" customHeight="1" x14ac:dyDescent="0.2">
      <c r="E4132"/>
      <c r="F4132" s="20" t="s">
        <v>15</v>
      </c>
      <c r="G4132" s="21"/>
      <c r="H4132" s="22" t="s">
        <v>1527</v>
      </c>
      <c r="I4132" s="23">
        <f>SUBTOTAL(9,I4128:I4131)</f>
        <v>6245</v>
      </c>
    </row>
    <row r="4133" spans="2:9" x14ac:dyDescent="0.2">
      <c r="F4133" s="20"/>
      <c r="G4133" s="24"/>
      <c r="H4133" s="25"/>
      <c r="I4133" s="26"/>
    </row>
    <row r="4134" spans="2:9" ht="15" customHeight="1" x14ac:dyDescent="0.2">
      <c r="B4134" s="2">
        <v>7</v>
      </c>
      <c r="C4134" t="s">
        <v>1445</v>
      </c>
      <c r="D4134" s="3">
        <v>733</v>
      </c>
      <c r="E4134" t="s">
        <v>1521</v>
      </c>
      <c r="F4134" s="17">
        <v>73379</v>
      </c>
      <c r="G4134" s="18" t="s">
        <v>1528</v>
      </c>
      <c r="I4134" s="1"/>
    </row>
    <row r="4135" spans="2:9" x14ac:dyDescent="0.2">
      <c r="E4135"/>
      <c r="G4135" s="8"/>
      <c r="H4135" s="6" t="s">
        <v>12</v>
      </c>
      <c r="I4135" s="19">
        <v>3340</v>
      </c>
    </row>
    <row r="4136" spans="2:9" ht="15" customHeight="1" x14ac:dyDescent="0.2">
      <c r="E4136"/>
      <c r="F4136" s="20" t="s">
        <v>15</v>
      </c>
      <c r="G4136" s="21"/>
      <c r="H4136" s="22" t="s">
        <v>1529</v>
      </c>
      <c r="I4136" s="23">
        <f>SUBTOTAL(9,I4135:I4135)</f>
        <v>3340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7</v>
      </c>
      <c r="C4138" t="s">
        <v>1445</v>
      </c>
      <c r="D4138" s="3">
        <v>734</v>
      </c>
      <c r="E4138" t="s">
        <v>1530</v>
      </c>
      <c r="F4138" s="17">
        <v>73401</v>
      </c>
      <c r="G4138" s="18" t="s">
        <v>10</v>
      </c>
      <c r="I4138" s="1"/>
    </row>
    <row r="4139" spans="2:9" x14ac:dyDescent="0.2">
      <c r="E4139"/>
      <c r="G4139" s="8"/>
      <c r="H4139" s="6" t="s">
        <v>12</v>
      </c>
      <c r="I4139" s="19">
        <v>72707</v>
      </c>
    </row>
    <row r="4140" spans="2:9" x14ac:dyDescent="0.2">
      <c r="E4140"/>
      <c r="G4140" s="8"/>
      <c r="H4140" s="6" t="s">
        <v>13</v>
      </c>
      <c r="I4140" s="19">
        <v>289</v>
      </c>
    </row>
    <row r="4141" spans="2:9" ht="15" customHeight="1" x14ac:dyDescent="0.2">
      <c r="E4141"/>
      <c r="F4141" s="20" t="s">
        <v>15</v>
      </c>
      <c r="G4141" s="21"/>
      <c r="H4141" s="22" t="s">
        <v>1531</v>
      </c>
      <c r="I4141" s="23">
        <f>SUBTOTAL(9,I4139:I4140)</f>
        <v>72996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7</v>
      </c>
      <c r="C4143" t="s">
        <v>1445</v>
      </c>
      <c r="D4143" s="3">
        <v>734</v>
      </c>
      <c r="E4143" t="s">
        <v>1530</v>
      </c>
      <c r="F4143" s="17">
        <v>73421</v>
      </c>
      <c r="G4143" s="18" t="s">
        <v>174</v>
      </c>
      <c r="I4143" s="1"/>
    </row>
    <row r="4144" spans="2:9" x14ac:dyDescent="0.2">
      <c r="E4144"/>
      <c r="G4144" s="8"/>
      <c r="H4144" s="6" t="s">
        <v>11</v>
      </c>
      <c r="I4144" s="19">
        <v>1800</v>
      </c>
    </row>
    <row r="4145" spans="2:9" x14ac:dyDescent="0.2">
      <c r="E4145"/>
      <c r="G4145" s="8"/>
      <c r="H4145" s="6" t="s">
        <v>12</v>
      </c>
      <c r="I4145" s="19">
        <v>57335</v>
      </c>
    </row>
    <row r="4146" spans="2:9" x14ac:dyDescent="0.2">
      <c r="E4146"/>
      <c r="G4146" s="8"/>
      <c r="H4146" s="6" t="s">
        <v>1460</v>
      </c>
      <c r="I4146" s="19">
        <v>-1300</v>
      </c>
    </row>
    <row r="4147" spans="2:9" ht="15" customHeight="1" x14ac:dyDescent="0.2">
      <c r="E4147"/>
      <c r="F4147" s="20" t="s">
        <v>15</v>
      </c>
      <c r="G4147" s="21"/>
      <c r="H4147" s="22" t="s">
        <v>1532</v>
      </c>
      <c r="I4147" s="23">
        <f>SUBTOTAL(9,I4144:I4146)</f>
        <v>57835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7</v>
      </c>
      <c r="C4149" t="s">
        <v>1445</v>
      </c>
      <c r="D4149" s="3">
        <v>734</v>
      </c>
      <c r="E4149" t="s">
        <v>1530</v>
      </c>
      <c r="F4149" s="17">
        <v>73470</v>
      </c>
      <c r="G4149" s="18" t="s">
        <v>1533</v>
      </c>
      <c r="I4149" s="1"/>
    </row>
    <row r="4150" spans="2:9" x14ac:dyDescent="0.2">
      <c r="E4150"/>
      <c r="G4150" s="8"/>
      <c r="H4150" s="6" t="s">
        <v>12</v>
      </c>
      <c r="I4150" s="19">
        <v>2873</v>
      </c>
    </row>
    <row r="4151" spans="2:9" ht="15" customHeight="1" x14ac:dyDescent="0.2">
      <c r="E4151"/>
      <c r="F4151" s="20" t="s">
        <v>15</v>
      </c>
      <c r="G4151" s="21"/>
      <c r="H4151" s="22" t="s">
        <v>1534</v>
      </c>
      <c r="I4151" s="23">
        <f>SUBTOTAL(9,I4150:I4150)</f>
        <v>2873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1445</v>
      </c>
      <c r="D4153" s="3">
        <v>734</v>
      </c>
      <c r="E4153" t="s">
        <v>1530</v>
      </c>
      <c r="F4153" s="17">
        <v>73471</v>
      </c>
      <c r="G4153" s="18" t="s">
        <v>1535</v>
      </c>
      <c r="I4153" s="1"/>
    </row>
    <row r="4154" spans="2:9" x14ac:dyDescent="0.2">
      <c r="E4154"/>
      <c r="G4154" s="8"/>
      <c r="H4154" s="6" t="s">
        <v>12</v>
      </c>
      <c r="I4154" s="19">
        <v>89841</v>
      </c>
    </row>
    <row r="4155" spans="2:9" x14ac:dyDescent="0.2">
      <c r="E4155"/>
      <c r="G4155" s="8"/>
      <c r="H4155" s="6" t="s">
        <v>1460</v>
      </c>
      <c r="I4155" s="19">
        <v>28000</v>
      </c>
    </row>
    <row r="4156" spans="2:9" ht="15" customHeight="1" x14ac:dyDescent="0.2">
      <c r="E4156"/>
      <c r="F4156" s="20" t="s">
        <v>15</v>
      </c>
      <c r="G4156" s="21"/>
      <c r="H4156" s="22" t="s">
        <v>1536</v>
      </c>
      <c r="I4156" s="23">
        <f>SUBTOTAL(9,I4154:I4155)</f>
        <v>117841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7</v>
      </c>
      <c r="C4158" t="s">
        <v>1445</v>
      </c>
      <c r="D4158" s="3">
        <v>734</v>
      </c>
      <c r="E4158" t="s">
        <v>1530</v>
      </c>
      <c r="F4158" s="17">
        <v>73472</v>
      </c>
      <c r="G4158" s="18" t="s">
        <v>1537</v>
      </c>
      <c r="I4158" s="1"/>
    </row>
    <row r="4159" spans="2:9" x14ac:dyDescent="0.2">
      <c r="E4159"/>
      <c r="G4159" s="8"/>
      <c r="H4159" s="6" t="s">
        <v>12</v>
      </c>
      <c r="I4159" s="19">
        <v>13138</v>
      </c>
    </row>
    <row r="4160" spans="2:9" ht="15" customHeight="1" x14ac:dyDescent="0.2">
      <c r="E4160"/>
      <c r="F4160" s="20" t="s">
        <v>15</v>
      </c>
      <c r="G4160" s="21"/>
      <c r="H4160" s="22" t="s">
        <v>1538</v>
      </c>
      <c r="I4160" s="23">
        <f>SUBTOTAL(9,I4159:I4159)</f>
        <v>13138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7</v>
      </c>
      <c r="C4162" t="s">
        <v>1445</v>
      </c>
      <c r="D4162" s="3">
        <v>737</v>
      </c>
      <c r="E4162" t="s">
        <v>1539</v>
      </c>
      <c r="F4162" s="17">
        <v>73770</v>
      </c>
      <c r="G4162" s="18" t="s">
        <v>1289</v>
      </c>
      <c r="I4162" s="1"/>
    </row>
    <row r="4163" spans="2:9" x14ac:dyDescent="0.2">
      <c r="E4163"/>
      <c r="G4163" s="8"/>
      <c r="H4163" s="6" t="s">
        <v>12</v>
      </c>
      <c r="I4163" s="19">
        <v>94944</v>
      </c>
    </row>
    <row r="4164" spans="2:9" x14ac:dyDescent="0.2">
      <c r="E4164"/>
      <c r="G4164" s="8"/>
      <c r="H4164" s="6" t="s">
        <v>1460</v>
      </c>
      <c r="I4164" s="19">
        <v>-54944</v>
      </c>
    </row>
    <row r="4165" spans="2:9" ht="15" customHeight="1" x14ac:dyDescent="0.2">
      <c r="E4165"/>
      <c r="F4165" s="20" t="s">
        <v>15</v>
      </c>
      <c r="G4165" s="21"/>
      <c r="H4165" s="22" t="s">
        <v>1540</v>
      </c>
      <c r="I4165" s="23">
        <f>SUBTOTAL(9,I4163:I4164)</f>
        <v>40000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1445</v>
      </c>
      <c r="D4167" s="3">
        <v>740</v>
      </c>
      <c r="E4167" t="s">
        <v>1541</v>
      </c>
      <c r="F4167" s="17">
        <v>74001</v>
      </c>
      <c r="G4167" s="18" t="s">
        <v>10</v>
      </c>
      <c r="I4167" s="1"/>
    </row>
    <row r="4168" spans="2:9" x14ac:dyDescent="0.2">
      <c r="E4168"/>
      <c r="G4168" s="8"/>
      <c r="H4168" s="6" t="s">
        <v>12</v>
      </c>
      <c r="I4168" s="19">
        <v>1222348</v>
      </c>
    </row>
    <row r="4169" spans="2:9" x14ac:dyDescent="0.2">
      <c r="E4169"/>
      <c r="G4169" s="8"/>
      <c r="H4169" s="6" t="s">
        <v>18</v>
      </c>
      <c r="I4169" s="19">
        <v>170200</v>
      </c>
    </row>
    <row r="4170" spans="2:9" x14ac:dyDescent="0.2">
      <c r="E4170"/>
      <c r="G4170" s="8"/>
      <c r="H4170" s="6" t="s">
        <v>13</v>
      </c>
      <c r="I4170" s="19">
        <v>4134</v>
      </c>
    </row>
    <row r="4171" spans="2:9" x14ac:dyDescent="0.2">
      <c r="E4171"/>
      <c r="G4171" s="8"/>
      <c r="H4171" s="6" t="s">
        <v>1460</v>
      </c>
      <c r="I4171" s="19">
        <v>-12000</v>
      </c>
    </row>
    <row r="4172" spans="2:9" ht="15" customHeight="1" x14ac:dyDescent="0.2">
      <c r="E4172"/>
      <c r="F4172" s="20" t="s">
        <v>15</v>
      </c>
      <c r="G4172" s="21"/>
      <c r="H4172" s="22" t="s">
        <v>1542</v>
      </c>
      <c r="I4172" s="23">
        <f>SUBTOTAL(9,I4168:I4171)</f>
        <v>1384682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1445</v>
      </c>
      <c r="D4174" s="3">
        <v>740</v>
      </c>
      <c r="E4174" t="s">
        <v>1541</v>
      </c>
      <c r="F4174" s="17">
        <v>74021</v>
      </c>
      <c r="G4174" s="18" t="s">
        <v>17</v>
      </c>
      <c r="I4174" s="1"/>
    </row>
    <row r="4175" spans="2:9" x14ac:dyDescent="0.2">
      <c r="E4175"/>
      <c r="G4175" s="8"/>
      <c r="H4175" s="6" t="s">
        <v>11</v>
      </c>
      <c r="I4175" s="19">
        <v>6769</v>
      </c>
    </row>
    <row r="4176" spans="2:9" x14ac:dyDescent="0.2">
      <c r="E4176"/>
      <c r="G4176" s="8"/>
      <c r="H4176" s="6" t="s">
        <v>12</v>
      </c>
      <c r="I4176" s="19">
        <v>27441</v>
      </c>
    </row>
    <row r="4177" spans="2:9" x14ac:dyDescent="0.2">
      <c r="E4177"/>
      <c r="G4177" s="8"/>
      <c r="H4177" s="6" t="s">
        <v>113</v>
      </c>
      <c r="I4177" s="19">
        <v>8000</v>
      </c>
    </row>
    <row r="4178" spans="2:9" x14ac:dyDescent="0.2">
      <c r="E4178"/>
      <c r="G4178" s="8"/>
      <c r="H4178" s="6" t="s">
        <v>18</v>
      </c>
      <c r="I4178" s="19">
        <v>19800</v>
      </c>
    </row>
    <row r="4179" spans="2:9" x14ac:dyDescent="0.2">
      <c r="E4179"/>
      <c r="G4179" s="8"/>
      <c r="H4179" s="6" t="s">
        <v>1460</v>
      </c>
      <c r="I4179" s="19">
        <v>-4700</v>
      </c>
    </row>
    <row r="4180" spans="2:9" ht="15" customHeight="1" x14ac:dyDescent="0.2">
      <c r="E4180"/>
      <c r="F4180" s="20" t="s">
        <v>15</v>
      </c>
      <c r="G4180" s="21"/>
      <c r="H4180" s="22" t="s">
        <v>1543</v>
      </c>
      <c r="I4180" s="23">
        <f>SUBTOTAL(9,I4175:I4179)</f>
        <v>57310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7</v>
      </c>
      <c r="C4182" t="s">
        <v>1445</v>
      </c>
      <c r="D4182" s="3">
        <v>740</v>
      </c>
      <c r="E4182" t="s">
        <v>1541</v>
      </c>
      <c r="F4182" s="17">
        <v>74060</v>
      </c>
      <c r="G4182" s="18" t="s">
        <v>1544</v>
      </c>
      <c r="I4182" s="1"/>
    </row>
    <row r="4183" spans="2:9" x14ac:dyDescent="0.2">
      <c r="E4183"/>
      <c r="G4183" s="8"/>
      <c r="H4183" s="6" t="s">
        <v>12</v>
      </c>
      <c r="I4183" s="19">
        <v>84529</v>
      </c>
    </row>
    <row r="4184" spans="2:9" ht="15" customHeight="1" x14ac:dyDescent="0.2">
      <c r="E4184"/>
      <c r="F4184" s="20" t="s">
        <v>15</v>
      </c>
      <c r="G4184" s="21"/>
      <c r="H4184" s="22" t="s">
        <v>1545</v>
      </c>
      <c r="I4184" s="23">
        <f>SUBTOTAL(9,I4183:I4183)</f>
        <v>84529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7</v>
      </c>
      <c r="C4186" t="s">
        <v>1445</v>
      </c>
      <c r="D4186" s="3">
        <v>740</v>
      </c>
      <c r="E4186" t="s">
        <v>1541</v>
      </c>
      <c r="F4186" s="17">
        <v>74070</v>
      </c>
      <c r="G4186" s="18" t="s">
        <v>1546</v>
      </c>
      <c r="I4186" s="1"/>
    </row>
    <row r="4187" spans="2:9" x14ac:dyDescent="0.2">
      <c r="E4187"/>
      <c r="G4187" s="8"/>
      <c r="H4187" s="6" t="s">
        <v>12</v>
      </c>
      <c r="I4187" s="19">
        <v>66915</v>
      </c>
    </row>
    <row r="4188" spans="2:9" ht="15" customHeight="1" x14ac:dyDescent="0.2">
      <c r="E4188"/>
      <c r="F4188" s="20" t="s">
        <v>15</v>
      </c>
      <c r="G4188" s="21"/>
      <c r="H4188" s="22" t="s">
        <v>1547</v>
      </c>
      <c r="I4188" s="23">
        <f>SUBTOTAL(9,I4187:I4187)</f>
        <v>66915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1445</v>
      </c>
      <c r="D4190" s="3">
        <v>741</v>
      </c>
      <c r="E4190" t="s">
        <v>1548</v>
      </c>
      <c r="F4190" s="17">
        <v>74101</v>
      </c>
      <c r="G4190" s="18" t="s">
        <v>10</v>
      </c>
      <c r="I4190" s="1"/>
    </row>
    <row r="4191" spans="2:9" x14ac:dyDescent="0.2">
      <c r="E4191"/>
      <c r="G4191" s="8"/>
      <c r="H4191" s="6" t="s">
        <v>11</v>
      </c>
      <c r="I4191" s="19">
        <v>8933</v>
      </c>
    </row>
    <row r="4192" spans="2:9" x14ac:dyDescent="0.2">
      <c r="E4192"/>
      <c r="G4192" s="8"/>
      <c r="H4192" s="6" t="s">
        <v>12</v>
      </c>
      <c r="I4192" s="19">
        <v>218255</v>
      </c>
    </row>
    <row r="4193" spans="2:9" x14ac:dyDescent="0.2">
      <c r="E4193"/>
      <c r="G4193" s="8"/>
      <c r="H4193" s="6" t="s">
        <v>13</v>
      </c>
      <c r="I4193" s="19">
        <v>550</v>
      </c>
    </row>
    <row r="4194" spans="2:9" x14ac:dyDescent="0.2">
      <c r="E4194"/>
      <c r="G4194" s="8"/>
      <c r="H4194" s="6" t="s">
        <v>1460</v>
      </c>
      <c r="I4194" s="19">
        <v>-2500</v>
      </c>
    </row>
    <row r="4195" spans="2:9" ht="15" customHeight="1" x14ac:dyDescent="0.2">
      <c r="E4195"/>
      <c r="F4195" s="20" t="s">
        <v>15</v>
      </c>
      <c r="G4195" s="21"/>
      <c r="H4195" s="22" t="s">
        <v>1549</v>
      </c>
      <c r="I4195" s="23">
        <f>SUBTOTAL(9,I4191:I4194)</f>
        <v>225238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7</v>
      </c>
      <c r="C4197" t="s">
        <v>1445</v>
      </c>
      <c r="D4197" s="3">
        <v>741</v>
      </c>
      <c r="E4197" t="s">
        <v>1548</v>
      </c>
      <c r="F4197" s="17">
        <v>74170</v>
      </c>
      <c r="G4197" s="18" t="s">
        <v>1550</v>
      </c>
      <c r="I4197" s="1"/>
    </row>
    <row r="4198" spans="2:9" x14ac:dyDescent="0.2">
      <c r="E4198"/>
      <c r="G4198" s="8"/>
      <c r="H4198" s="6" t="s">
        <v>12</v>
      </c>
      <c r="I4198" s="19">
        <v>47285</v>
      </c>
    </row>
    <row r="4199" spans="2:9" x14ac:dyDescent="0.2">
      <c r="E4199"/>
      <c r="G4199" s="8"/>
      <c r="H4199" s="6" t="s">
        <v>1460</v>
      </c>
      <c r="I4199" s="19">
        <v>-10000</v>
      </c>
    </row>
    <row r="4200" spans="2:9" ht="15" customHeight="1" x14ac:dyDescent="0.2">
      <c r="E4200"/>
      <c r="F4200" s="20" t="s">
        <v>15</v>
      </c>
      <c r="G4200" s="21"/>
      <c r="H4200" s="22" t="s">
        <v>1551</v>
      </c>
      <c r="I4200" s="23">
        <f>SUBTOTAL(9,I4198:I4199)</f>
        <v>37285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1445</v>
      </c>
      <c r="D4202" s="3">
        <v>741</v>
      </c>
      <c r="E4202" t="s">
        <v>1548</v>
      </c>
      <c r="F4202" s="17">
        <v>74171</v>
      </c>
      <c r="G4202" s="18" t="s">
        <v>1552</v>
      </c>
      <c r="I4202" s="1"/>
    </row>
    <row r="4203" spans="2:9" x14ac:dyDescent="0.2">
      <c r="E4203"/>
      <c r="G4203" s="8"/>
      <c r="H4203" s="6" t="s">
        <v>12</v>
      </c>
      <c r="I4203" s="19">
        <v>20634</v>
      </c>
    </row>
    <row r="4204" spans="2:9" ht="15" customHeight="1" x14ac:dyDescent="0.2">
      <c r="E4204"/>
      <c r="F4204" s="20" t="s">
        <v>15</v>
      </c>
      <c r="G4204" s="21"/>
      <c r="H4204" s="22" t="s">
        <v>1553</v>
      </c>
      <c r="I4204" s="23">
        <f>SUBTOTAL(9,I4203:I4203)</f>
        <v>20634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1445</v>
      </c>
      <c r="D4206" s="3">
        <v>742</v>
      </c>
      <c r="E4206" t="s">
        <v>1554</v>
      </c>
      <c r="F4206" s="17">
        <v>74201</v>
      </c>
      <c r="G4206" s="18" t="s">
        <v>10</v>
      </c>
      <c r="I4206" s="1"/>
    </row>
    <row r="4207" spans="2:9" x14ac:dyDescent="0.2">
      <c r="E4207"/>
      <c r="G4207" s="8"/>
      <c r="H4207" s="6" t="s">
        <v>11</v>
      </c>
      <c r="I4207" s="19">
        <v>2018</v>
      </c>
    </row>
    <row r="4208" spans="2:9" x14ac:dyDescent="0.2">
      <c r="E4208"/>
      <c r="G4208" s="8"/>
      <c r="H4208" s="6" t="s">
        <v>12</v>
      </c>
      <c r="I4208" s="19">
        <v>149132</v>
      </c>
    </row>
    <row r="4209" spans="2:9" x14ac:dyDescent="0.2">
      <c r="E4209"/>
      <c r="G4209" s="8"/>
      <c r="H4209" s="6" t="s">
        <v>13</v>
      </c>
      <c r="I4209" s="19">
        <v>559</v>
      </c>
    </row>
    <row r="4210" spans="2:9" ht="15" customHeight="1" x14ac:dyDescent="0.2">
      <c r="E4210"/>
      <c r="F4210" s="20" t="s">
        <v>15</v>
      </c>
      <c r="G4210" s="21"/>
      <c r="H4210" s="22" t="s">
        <v>1555</v>
      </c>
      <c r="I4210" s="23">
        <f>SUBTOTAL(9,I4207:I4209)</f>
        <v>151709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1445</v>
      </c>
      <c r="D4212" s="3">
        <v>742</v>
      </c>
      <c r="E4212" t="s">
        <v>1554</v>
      </c>
      <c r="F4212" s="17">
        <v>74221</v>
      </c>
      <c r="G4212" s="18" t="s">
        <v>17</v>
      </c>
      <c r="I4212" s="1"/>
    </row>
    <row r="4213" spans="2:9" x14ac:dyDescent="0.2">
      <c r="E4213"/>
      <c r="G4213" s="8"/>
      <c r="H4213" s="6" t="s">
        <v>12</v>
      </c>
      <c r="I4213" s="19">
        <v>15755</v>
      </c>
    </row>
    <row r="4214" spans="2:9" ht="15" customHeight="1" x14ac:dyDescent="0.2">
      <c r="E4214"/>
      <c r="F4214" s="20" t="s">
        <v>15</v>
      </c>
      <c r="G4214" s="21"/>
      <c r="H4214" s="22" t="s">
        <v>1556</v>
      </c>
      <c r="I4214" s="23">
        <f>SUBTOTAL(9,I4213:I4213)</f>
        <v>15755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1445</v>
      </c>
      <c r="D4216" s="3">
        <v>744</v>
      </c>
      <c r="E4216" t="s">
        <v>1557</v>
      </c>
      <c r="F4216" s="17">
        <v>74401</v>
      </c>
      <c r="G4216" s="18" t="s">
        <v>10</v>
      </c>
      <c r="I4216" s="1"/>
    </row>
    <row r="4217" spans="2:9" x14ac:dyDescent="0.2">
      <c r="E4217"/>
      <c r="G4217" s="8"/>
      <c r="H4217" s="6" t="s">
        <v>11</v>
      </c>
      <c r="I4217" s="19">
        <v>24</v>
      </c>
    </row>
    <row r="4218" spans="2:9" x14ac:dyDescent="0.2">
      <c r="E4218"/>
      <c r="G4218" s="8"/>
      <c r="H4218" s="6" t="s">
        <v>12</v>
      </c>
      <c r="I4218" s="19">
        <v>177280</v>
      </c>
    </row>
    <row r="4219" spans="2:9" x14ac:dyDescent="0.2">
      <c r="E4219"/>
      <c r="G4219" s="8"/>
      <c r="H4219" s="6" t="s">
        <v>13</v>
      </c>
      <c r="I4219" s="19">
        <v>361</v>
      </c>
    </row>
    <row r="4220" spans="2:9" x14ac:dyDescent="0.2">
      <c r="E4220"/>
      <c r="G4220" s="8"/>
      <c r="H4220" s="6" t="s">
        <v>1460</v>
      </c>
      <c r="I4220" s="19">
        <v>10000</v>
      </c>
    </row>
    <row r="4221" spans="2:9" ht="15" customHeight="1" x14ac:dyDescent="0.2">
      <c r="E4221"/>
      <c r="F4221" s="20" t="s">
        <v>15</v>
      </c>
      <c r="G4221" s="21"/>
      <c r="H4221" s="22" t="s">
        <v>1558</v>
      </c>
      <c r="I4221" s="23">
        <f>SUBTOTAL(9,I4217:I4220)</f>
        <v>187665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1445</v>
      </c>
      <c r="D4223" s="3">
        <v>744</v>
      </c>
      <c r="E4223" t="s">
        <v>1557</v>
      </c>
      <c r="F4223" s="17">
        <v>74421</v>
      </c>
      <c r="G4223" s="18" t="s">
        <v>17</v>
      </c>
      <c r="I4223" s="1"/>
    </row>
    <row r="4224" spans="2:9" x14ac:dyDescent="0.2">
      <c r="E4224"/>
      <c r="G4224" s="8"/>
      <c r="H4224" s="6" t="s">
        <v>11</v>
      </c>
      <c r="I4224" s="19">
        <v>8879</v>
      </c>
    </row>
    <row r="4225" spans="2:9" x14ac:dyDescent="0.2">
      <c r="E4225"/>
      <c r="G4225" s="8"/>
      <c r="H4225" s="6" t="s">
        <v>12</v>
      </c>
      <c r="I4225" s="19">
        <v>148913</v>
      </c>
    </row>
    <row r="4226" spans="2:9" ht="15" customHeight="1" x14ac:dyDescent="0.2">
      <c r="E4226"/>
      <c r="F4226" s="20" t="s">
        <v>15</v>
      </c>
      <c r="G4226" s="21"/>
      <c r="H4226" s="22" t="s">
        <v>1559</v>
      </c>
      <c r="I4226" s="23">
        <f>SUBTOTAL(9,I4224:I4225)</f>
        <v>157792</v>
      </c>
    </row>
    <row r="4227" spans="2:9" x14ac:dyDescent="0.2">
      <c r="F4227" s="20"/>
      <c r="G4227" s="24"/>
      <c r="H4227" s="25"/>
      <c r="I4227" s="26"/>
    </row>
    <row r="4228" spans="2:9" ht="15" customHeight="1" x14ac:dyDescent="0.2">
      <c r="B4228" s="2">
        <v>7</v>
      </c>
      <c r="C4228" t="s">
        <v>1445</v>
      </c>
      <c r="D4228" s="3">
        <v>745</v>
      </c>
      <c r="E4228" t="s">
        <v>1560</v>
      </c>
      <c r="F4228" s="17">
        <v>74501</v>
      </c>
      <c r="G4228" s="18" t="s">
        <v>10</v>
      </c>
      <c r="I4228" s="1"/>
    </row>
    <row r="4229" spans="2:9" x14ac:dyDescent="0.2">
      <c r="E4229"/>
      <c r="G4229" s="8"/>
      <c r="H4229" s="6" t="s">
        <v>11</v>
      </c>
      <c r="I4229" s="19">
        <v>14850</v>
      </c>
    </row>
    <row r="4230" spans="2:9" x14ac:dyDescent="0.2">
      <c r="E4230"/>
      <c r="G4230" s="8"/>
      <c r="H4230" s="6" t="s">
        <v>12</v>
      </c>
      <c r="I4230" s="19">
        <v>1065075</v>
      </c>
    </row>
    <row r="4231" spans="2:9" x14ac:dyDescent="0.2">
      <c r="E4231"/>
      <c r="G4231" s="8"/>
      <c r="H4231" s="6" t="s">
        <v>18</v>
      </c>
      <c r="I4231" s="19">
        <v>66000</v>
      </c>
    </row>
    <row r="4232" spans="2:9" x14ac:dyDescent="0.2">
      <c r="E4232"/>
      <c r="G4232" s="8"/>
      <c r="H4232" s="6" t="s">
        <v>296</v>
      </c>
      <c r="I4232" s="19">
        <v>10000</v>
      </c>
    </row>
    <row r="4233" spans="2:9" x14ac:dyDescent="0.2">
      <c r="E4233"/>
      <c r="G4233" s="8"/>
      <c r="H4233" s="6" t="s">
        <v>13</v>
      </c>
      <c r="I4233" s="19">
        <v>2938</v>
      </c>
    </row>
    <row r="4234" spans="2:9" x14ac:dyDescent="0.2">
      <c r="E4234"/>
      <c r="G4234" s="8"/>
      <c r="H4234" s="6" t="s">
        <v>1460</v>
      </c>
      <c r="I4234" s="19">
        <v>35500</v>
      </c>
    </row>
    <row r="4235" spans="2:9" ht="15" customHeight="1" x14ac:dyDescent="0.2">
      <c r="E4235"/>
      <c r="F4235" s="20" t="s">
        <v>15</v>
      </c>
      <c r="G4235" s="21"/>
      <c r="H4235" s="22" t="s">
        <v>1561</v>
      </c>
      <c r="I4235" s="23">
        <f>SUBTOTAL(9,I4229:I4234)</f>
        <v>1194363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1445</v>
      </c>
      <c r="D4237" s="3">
        <v>745</v>
      </c>
      <c r="E4237" t="s">
        <v>1560</v>
      </c>
      <c r="F4237" s="17">
        <v>74521</v>
      </c>
      <c r="G4237" s="18" t="s">
        <v>17</v>
      </c>
      <c r="I4237" s="1"/>
    </row>
    <row r="4238" spans="2:9" x14ac:dyDescent="0.2">
      <c r="E4238"/>
      <c r="G4238" s="8"/>
      <c r="H4238" s="6" t="s">
        <v>11</v>
      </c>
      <c r="I4238" s="19">
        <v>158710</v>
      </c>
    </row>
    <row r="4239" spans="2:9" x14ac:dyDescent="0.2">
      <c r="E4239"/>
      <c r="G4239" s="8"/>
      <c r="H4239" s="6" t="s">
        <v>12</v>
      </c>
      <c r="I4239" s="19">
        <v>145287</v>
      </c>
    </row>
    <row r="4240" spans="2:9" x14ac:dyDescent="0.2">
      <c r="E4240"/>
      <c r="G4240" s="8"/>
      <c r="H4240" s="6" t="s">
        <v>18</v>
      </c>
      <c r="I4240" s="19">
        <v>-1000</v>
      </c>
    </row>
    <row r="4241" spans="2:9" ht="15" customHeight="1" x14ac:dyDescent="0.2">
      <c r="E4241"/>
      <c r="F4241" s="20" t="s">
        <v>15</v>
      </c>
      <c r="G4241" s="21"/>
      <c r="H4241" s="22" t="s">
        <v>1562</v>
      </c>
      <c r="I4241" s="23">
        <f>SUBTOTAL(9,I4238:I4240)</f>
        <v>302997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7</v>
      </c>
      <c r="C4243" t="s">
        <v>1445</v>
      </c>
      <c r="D4243" s="3">
        <v>745</v>
      </c>
      <c r="E4243" t="s">
        <v>1560</v>
      </c>
      <c r="F4243" s="17">
        <v>74545</v>
      </c>
      <c r="G4243" s="18" t="s">
        <v>20</v>
      </c>
      <c r="I4243" s="1"/>
    </row>
    <row r="4244" spans="2:9" x14ac:dyDescent="0.2">
      <c r="E4244"/>
      <c r="G4244" s="8"/>
      <c r="H4244" s="6" t="s">
        <v>11</v>
      </c>
      <c r="I4244" s="19">
        <v>21295</v>
      </c>
    </row>
    <row r="4245" spans="2:9" x14ac:dyDescent="0.2">
      <c r="E4245"/>
      <c r="G4245" s="8"/>
      <c r="H4245" s="6" t="s">
        <v>12</v>
      </c>
      <c r="I4245" s="19">
        <v>12789</v>
      </c>
    </row>
    <row r="4246" spans="2:9" ht="15" customHeight="1" x14ac:dyDescent="0.2">
      <c r="E4246"/>
      <c r="F4246" s="20" t="s">
        <v>15</v>
      </c>
      <c r="G4246" s="21"/>
      <c r="H4246" s="22" t="s">
        <v>1563</v>
      </c>
      <c r="I4246" s="23">
        <f>SUBTOTAL(9,I4244:I4245)</f>
        <v>34084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7</v>
      </c>
      <c r="C4248" t="s">
        <v>1445</v>
      </c>
      <c r="D4248" s="3">
        <v>746</v>
      </c>
      <c r="E4248" t="s">
        <v>1564</v>
      </c>
      <c r="F4248" s="17">
        <v>74601</v>
      </c>
      <c r="G4248" s="18" t="s">
        <v>10</v>
      </c>
      <c r="I4248" s="1"/>
    </row>
    <row r="4249" spans="2:9" x14ac:dyDescent="0.2">
      <c r="E4249"/>
      <c r="G4249" s="8"/>
      <c r="H4249" s="6" t="s">
        <v>11</v>
      </c>
      <c r="I4249" s="19">
        <v>9320</v>
      </c>
    </row>
    <row r="4250" spans="2:9" x14ac:dyDescent="0.2">
      <c r="E4250"/>
      <c r="G4250" s="8"/>
      <c r="H4250" s="6" t="s">
        <v>12</v>
      </c>
      <c r="I4250" s="19">
        <v>308275</v>
      </c>
    </row>
    <row r="4251" spans="2:9" x14ac:dyDescent="0.2">
      <c r="E4251"/>
      <c r="G4251" s="8"/>
      <c r="H4251" s="6" t="s">
        <v>18</v>
      </c>
      <c r="I4251" s="19">
        <v>15000</v>
      </c>
    </row>
    <row r="4252" spans="2:9" x14ac:dyDescent="0.2">
      <c r="E4252"/>
      <c r="G4252" s="8"/>
      <c r="H4252" s="6" t="s">
        <v>13</v>
      </c>
      <c r="I4252" s="19">
        <v>1042</v>
      </c>
    </row>
    <row r="4253" spans="2:9" x14ac:dyDescent="0.2">
      <c r="E4253"/>
      <c r="G4253" s="8"/>
      <c r="H4253" s="6" t="s">
        <v>1460</v>
      </c>
      <c r="I4253" s="19">
        <v>-3100</v>
      </c>
    </row>
    <row r="4254" spans="2:9" ht="15" customHeight="1" x14ac:dyDescent="0.2">
      <c r="E4254"/>
      <c r="F4254" s="20" t="s">
        <v>15</v>
      </c>
      <c r="G4254" s="21"/>
      <c r="H4254" s="22" t="s">
        <v>1565</v>
      </c>
      <c r="I4254" s="23">
        <f>SUBTOTAL(9,I4249:I4253)</f>
        <v>330537</v>
      </c>
    </row>
    <row r="4255" spans="2:9" x14ac:dyDescent="0.2">
      <c r="F4255" s="20"/>
      <c r="G4255" s="24"/>
      <c r="H4255" s="25"/>
      <c r="I4255" s="26"/>
    </row>
    <row r="4256" spans="2:9" ht="15" customHeight="1" x14ac:dyDescent="0.2">
      <c r="B4256" s="2">
        <v>7</v>
      </c>
      <c r="C4256" t="s">
        <v>1445</v>
      </c>
      <c r="D4256" s="3">
        <v>746</v>
      </c>
      <c r="E4256" t="s">
        <v>1564</v>
      </c>
      <c r="F4256" s="17">
        <v>74621</v>
      </c>
      <c r="G4256" s="18" t="s">
        <v>17</v>
      </c>
      <c r="I4256" s="1"/>
    </row>
    <row r="4257" spans="2:9" x14ac:dyDescent="0.2">
      <c r="E4257"/>
      <c r="G4257" s="8"/>
      <c r="H4257" s="6" t="s">
        <v>11</v>
      </c>
      <c r="I4257" s="19">
        <v>1442</v>
      </c>
    </row>
    <row r="4258" spans="2:9" x14ac:dyDescent="0.2">
      <c r="E4258"/>
      <c r="G4258" s="8"/>
      <c r="H4258" s="6" t="s">
        <v>12</v>
      </c>
      <c r="I4258" s="19">
        <v>30805</v>
      </c>
    </row>
    <row r="4259" spans="2:9" ht="15" customHeight="1" x14ac:dyDescent="0.2">
      <c r="E4259"/>
      <c r="F4259" s="20" t="s">
        <v>15</v>
      </c>
      <c r="G4259" s="21"/>
      <c r="H4259" s="22" t="s">
        <v>1566</v>
      </c>
      <c r="I4259" s="23">
        <f>SUBTOTAL(9,I4257:I4258)</f>
        <v>32247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7</v>
      </c>
      <c r="C4261" t="s">
        <v>1445</v>
      </c>
      <c r="D4261" s="3">
        <v>747</v>
      </c>
      <c r="E4261" t="s">
        <v>1567</v>
      </c>
      <c r="F4261" s="17">
        <v>74701</v>
      </c>
      <c r="G4261" s="18" t="s">
        <v>10</v>
      </c>
      <c r="I4261" s="1"/>
    </row>
    <row r="4262" spans="2:9" x14ac:dyDescent="0.2">
      <c r="E4262"/>
      <c r="G4262" s="8"/>
      <c r="H4262" s="6" t="s">
        <v>11</v>
      </c>
      <c r="I4262" s="19">
        <v>163</v>
      </c>
    </row>
    <row r="4263" spans="2:9" x14ac:dyDescent="0.2">
      <c r="E4263"/>
      <c r="G4263" s="8"/>
      <c r="H4263" s="6" t="s">
        <v>12</v>
      </c>
      <c r="I4263" s="19">
        <v>110648</v>
      </c>
    </row>
    <row r="4264" spans="2:9" x14ac:dyDescent="0.2">
      <c r="E4264"/>
      <c r="G4264" s="8"/>
      <c r="H4264" s="6" t="s">
        <v>13</v>
      </c>
      <c r="I4264" s="19">
        <v>283</v>
      </c>
    </row>
    <row r="4265" spans="2:9" ht="15" customHeight="1" x14ac:dyDescent="0.2">
      <c r="E4265"/>
      <c r="F4265" s="20" t="s">
        <v>15</v>
      </c>
      <c r="G4265" s="21"/>
      <c r="H4265" s="22" t="s">
        <v>1568</v>
      </c>
      <c r="I4265" s="23">
        <f>SUBTOTAL(9,I4262:I4264)</f>
        <v>111094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7</v>
      </c>
      <c r="C4267" t="s">
        <v>1445</v>
      </c>
      <c r="D4267" s="3">
        <v>747</v>
      </c>
      <c r="E4267" t="s">
        <v>1567</v>
      </c>
      <c r="F4267" s="17">
        <v>74721</v>
      </c>
      <c r="G4267" s="18" t="s">
        <v>17</v>
      </c>
      <c r="I4267" s="1"/>
    </row>
    <row r="4268" spans="2:9" x14ac:dyDescent="0.2">
      <c r="E4268"/>
      <c r="G4268" s="8"/>
      <c r="H4268" s="6" t="s">
        <v>11</v>
      </c>
      <c r="I4268" s="19">
        <v>1357</v>
      </c>
    </row>
    <row r="4269" spans="2:9" x14ac:dyDescent="0.2">
      <c r="E4269"/>
      <c r="G4269" s="8"/>
      <c r="H4269" s="6" t="s">
        <v>12</v>
      </c>
      <c r="I4269" s="19">
        <v>13127</v>
      </c>
    </row>
    <row r="4270" spans="2:9" ht="15" customHeight="1" x14ac:dyDescent="0.2">
      <c r="E4270"/>
      <c r="F4270" s="20" t="s">
        <v>15</v>
      </c>
      <c r="G4270" s="21"/>
      <c r="H4270" s="22" t="s">
        <v>1569</v>
      </c>
      <c r="I4270" s="23">
        <f>SUBTOTAL(9,I4268:I4269)</f>
        <v>14484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7</v>
      </c>
      <c r="C4272" t="s">
        <v>1445</v>
      </c>
      <c r="D4272" s="3">
        <v>747</v>
      </c>
      <c r="E4272" t="s">
        <v>1567</v>
      </c>
      <c r="F4272" s="17">
        <v>74745</v>
      </c>
      <c r="G4272" s="18" t="s">
        <v>20</v>
      </c>
      <c r="I4272" s="1"/>
    </row>
    <row r="4273" spans="2:9" x14ac:dyDescent="0.2">
      <c r="E4273"/>
      <c r="G4273" s="8"/>
      <c r="H4273" s="6" t="s">
        <v>11</v>
      </c>
      <c r="I4273" s="19">
        <v>4535</v>
      </c>
    </row>
    <row r="4274" spans="2:9" x14ac:dyDescent="0.2">
      <c r="E4274"/>
      <c r="G4274" s="8"/>
      <c r="H4274" s="6" t="s">
        <v>12</v>
      </c>
      <c r="I4274" s="19">
        <v>4606</v>
      </c>
    </row>
    <row r="4275" spans="2:9" ht="15" customHeight="1" x14ac:dyDescent="0.2">
      <c r="E4275"/>
      <c r="F4275" s="20" t="s">
        <v>15</v>
      </c>
      <c r="G4275" s="21"/>
      <c r="H4275" s="22" t="s">
        <v>1570</v>
      </c>
      <c r="I4275" s="23">
        <f>SUBTOTAL(9,I4273:I4274)</f>
        <v>9141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7</v>
      </c>
      <c r="C4277" t="s">
        <v>1445</v>
      </c>
      <c r="D4277" s="3">
        <v>748</v>
      </c>
      <c r="E4277" t="s">
        <v>1571</v>
      </c>
      <c r="F4277" s="17">
        <v>74801</v>
      </c>
      <c r="G4277" s="18" t="s">
        <v>10</v>
      </c>
      <c r="I4277" s="1"/>
    </row>
    <row r="4278" spans="2:9" x14ac:dyDescent="0.2">
      <c r="E4278"/>
      <c r="G4278" s="8"/>
      <c r="H4278" s="6" t="s">
        <v>11</v>
      </c>
      <c r="I4278" s="19">
        <v>2731</v>
      </c>
    </row>
    <row r="4279" spans="2:9" x14ac:dyDescent="0.2">
      <c r="E4279"/>
      <c r="G4279" s="8"/>
      <c r="H4279" s="6" t="s">
        <v>12</v>
      </c>
      <c r="I4279" s="19">
        <v>161466</v>
      </c>
    </row>
    <row r="4280" spans="2:9" x14ac:dyDescent="0.2">
      <c r="E4280"/>
      <c r="G4280" s="8"/>
      <c r="H4280" s="6" t="s">
        <v>13</v>
      </c>
      <c r="I4280" s="19">
        <v>516</v>
      </c>
    </row>
    <row r="4281" spans="2:9" ht="15" customHeight="1" x14ac:dyDescent="0.2">
      <c r="E4281"/>
      <c r="F4281" s="20" t="s">
        <v>15</v>
      </c>
      <c r="G4281" s="21"/>
      <c r="H4281" s="22" t="s">
        <v>1572</v>
      </c>
      <c r="I4281" s="23">
        <f>SUBTOTAL(9,I4278:I4280)</f>
        <v>164713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7</v>
      </c>
      <c r="C4283" t="s">
        <v>1445</v>
      </c>
      <c r="D4283" s="3">
        <v>749</v>
      </c>
      <c r="E4283" t="s">
        <v>1573</v>
      </c>
      <c r="F4283" s="17">
        <v>74901</v>
      </c>
      <c r="G4283" s="18" t="s">
        <v>10</v>
      </c>
      <c r="I4283" s="1"/>
    </row>
    <row r="4284" spans="2:9" x14ac:dyDescent="0.2">
      <c r="E4284"/>
      <c r="G4284" s="8"/>
      <c r="H4284" s="6" t="s">
        <v>11</v>
      </c>
      <c r="I4284" s="19">
        <v>2042</v>
      </c>
    </row>
    <row r="4285" spans="2:9" x14ac:dyDescent="0.2">
      <c r="E4285"/>
      <c r="G4285" s="8"/>
      <c r="H4285" s="6" t="s">
        <v>12</v>
      </c>
      <c r="I4285" s="19">
        <v>40092</v>
      </c>
    </row>
    <row r="4286" spans="2:9" x14ac:dyDescent="0.2">
      <c r="E4286"/>
      <c r="G4286" s="8"/>
      <c r="H4286" s="6" t="s">
        <v>13</v>
      </c>
      <c r="I4286" s="19">
        <v>115</v>
      </c>
    </row>
    <row r="4287" spans="2:9" x14ac:dyDescent="0.2">
      <c r="E4287"/>
      <c r="G4287" s="8"/>
      <c r="H4287" s="6" t="s">
        <v>1460</v>
      </c>
      <c r="I4287" s="19">
        <v>-7000</v>
      </c>
    </row>
    <row r="4288" spans="2:9" ht="15" customHeight="1" x14ac:dyDescent="0.2">
      <c r="E4288"/>
      <c r="F4288" s="20" t="s">
        <v>15</v>
      </c>
      <c r="G4288" s="21"/>
      <c r="H4288" s="22" t="s">
        <v>1574</v>
      </c>
      <c r="I4288" s="23">
        <f>SUBTOTAL(9,I4284:I4287)</f>
        <v>35249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7</v>
      </c>
      <c r="C4290" t="s">
        <v>1445</v>
      </c>
      <c r="D4290" s="3">
        <v>761</v>
      </c>
      <c r="E4290" t="s">
        <v>1575</v>
      </c>
      <c r="F4290" s="17">
        <v>76121</v>
      </c>
      <c r="G4290" s="18" t="s">
        <v>1522</v>
      </c>
      <c r="I4290" s="1"/>
    </row>
    <row r="4291" spans="2:9" x14ac:dyDescent="0.2">
      <c r="E4291"/>
      <c r="G4291" s="8"/>
      <c r="H4291" s="6" t="s">
        <v>11</v>
      </c>
      <c r="I4291" s="19">
        <v>9582</v>
      </c>
    </row>
    <row r="4292" spans="2:9" x14ac:dyDescent="0.2">
      <c r="E4292"/>
      <c r="G4292" s="8"/>
      <c r="H4292" s="6" t="s">
        <v>12</v>
      </c>
      <c r="I4292" s="19">
        <v>192152</v>
      </c>
    </row>
    <row r="4293" spans="2:9" x14ac:dyDescent="0.2">
      <c r="E4293"/>
      <c r="G4293" s="8"/>
      <c r="H4293" s="6" t="s">
        <v>18</v>
      </c>
      <c r="I4293" s="19">
        <v>500</v>
      </c>
    </row>
    <row r="4294" spans="2:9" x14ac:dyDescent="0.2">
      <c r="E4294"/>
      <c r="G4294" s="8"/>
      <c r="H4294" s="6" t="s">
        <v>222</v>
      </c>
      <c r="I4294" s="19">
        <v>95000</v>
      </c>
    </row>
    <row r="4295" spans="2:9" x14ac:dyDescent="0.2">
      <c r="E4295"/>
      <c r="G4295" s="8"/>
      <c r="H4295" s="6" t="s">
        <v>229</v>
      </c>
      <c r="I4295" s="19">
        <v>285000</v>
      </c>
    </row>
    <row r="4296" spans="2:9" ht="15" customHeight="1" x14ac:dyDescent="0.2">
      <c r="E4296"/>
      <c r="F4296" s="20" t="s">
        <v>15</v>
      </c>
      <c r="G4296" s="21"/>
      <c r="H4296" s="22" t="s">
        <v>1576</v>
      </c>
      <c r="I4296" s="23">
        <f>SUBTOTAL(9,I4291:I4295)</f>
        <v>582234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7</v>
      </c>
      <c r="C4298" t="s">
        <v>1445</v>
      </c>
      <c r="D4298" s="3">
        <v>761</v>
      </c>
      <c r="E4298" t="s">
        <v>1575</v>
      </c>
      <c r="F4298" s="17">
        <v>76160</v>
      </c>
      <c r="G4298" s="18" t="s">
        <v>1577</v>
      </c>
      <c r="I4298" s="1"/>
    </row>
    <row r="4299" spans="2:9" x14ac:dyDescent="0.2">
      <c r="E4299"/>
      <c r="G4299" s="8"/>
      <c r="H4299" s="6" t="s">
        <v>12</v>
      </c>
      <c r="I4299" s="19">
        <v>10449</v>
      </c>
    </row>
    <row r="4300" spans="2:9" ht="15" customHeight="1" x14ac:dyDescent="0.2">
      <c r="E4300"/>
      <c r="F4300" s="20" t="s">
        <v>15</v>
      </c>
      <c r="G4300" s="21"/>
      <c r="H4300" s="22" t="s">
        <v>1578</v>
      </c>
      <c r="I4300" s="23">
        <f>SUBTOTAL(9,I4299:I4299)</f>
        <v>10449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7</v>
      </c>
      <c r="C4302" t="s">
        <v>1445</v>
      </c>
      <c r="D4302" s="3">
        <v>761</v>
      </c>
      <c r="E4302" t="s">
        <v>1575</v>
      </c>
      <c r="F4302" s="17">
        <v>76161</v>
      </c>
      <c r="G4302" s="18" t="s">
        <v>1579</v>
      </c>
      <c r="I4302" s="1"/>
    </row>
    <row r="4303" spans="2:9" x14ac:dyDescent="0.2">
      <c r="E4303"/>
      <c r="G4303" s="8"/>
      <c r="H4303" s="6" t="s">
        <v>12</v>
      </c>
      <c r="I4303" s="19">
        <v>940311</v>
      </c>
    </row>
    <row r="4304" spans="2:9" x14ac:dyDescent="0.2">
      <c r="E4304"/>
      <c r="G4304" s="8"/>
      <c r="H4304" s="6" t="s">
        <v>1460</v>
      </c>
      <c r="I4304" s="19">
        <v>-7200</v>
      </c>
    </row>
    <row r="4305" spans="2:9" ht="15" customHeight="1" x14ac:dyDescent="0.2">
      <c r="E4305"/>
      <c r="F4305" s="20" t="s">
        <v>15</v>
      </c>
      <c r="G4305" s="21"/>
      <c r="H4305" s="22" t="s">
        <v>1580</v>
      </c>
      <c r="I4305" s="23">
        <f>SUBTOTAL(9,I4303:I4304)</f>
        <v>933111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7</v>
      </c>
      <c r="C4307" t="s">
        <v>1445</v>
      </c>
      <c r="D4307" s="3">
        <v>761</v>
      </c>
      <c r="E4307" t="s">
        <v>1575</v>
      </c>
      <c r="F4307" s="17">
        <v>76163</v>
      </c>
      <c r="G4307" s="18" t="s">
        <v>1581</v>
      </c>
      <c r="I4307" s="1"/>
    </row>
    <row r="4308" spans="2:9" x14ac:dyDescent="0.2">
      <c r="E4308"/>
      <c r="G4308" s="8"/>
      <c r="H4308" s="6" t="s">
        <v>11</v>
      </c>
      <c r="I4308" s="19">
        <v>2021000</v>
      </c>
    </row>
    <row r="4309" spans="2:9" x14ac:dyDescent="0.2">
      <c r="E4309"/>
      <c r="G4309" s="8"/>
      <c r="H4309" s="6" t="s">
        <v>12</v>
      </c>
      <c r="I4309" s="19">
        <v>4035632</v>
      </c>
    </row>
    <row r="4310" spans="2:9" x14ac:dyDescent="0.2">
      <c r="E4310"/>
      <c r="G4310" s="8"/>
      <c r="H4310" s="6" t="s">
        <v>18</v>
      </c>
      <c r="I4310" s="19">
        <v>-42300</v>
      </c>
    </row>
    <row r="4311" spans="2:9" x14ac:dyDescent="0.2">
      <c r="E4311"/>
      <c r="G4311" s="8"/>
      <c r="H4311" s="6" t="s">
        <v>1460</v>
      </c>
      <c r="I4311" s="19">
        <v>-320000</v>
      </c>
    </row>
    <row r="4312" spans="2:9" ht="15" customHeight="1" x14ac:dyDescent="0.2">
      <c r="E4312"/>
      <c r="F4312" s="20" t="s">
        <v>15</v>
      </c>
      <c r="G4312" s="21"/>
      <c r="H4312" s="22" t="s">
        <v>1582</v>
      </c>
      <c r="I4312" s="23">
        <f>SUBTOTAL(9,I4308:I4311)</f>
        <v>5694332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7</v>
      </c>
      <c r="C4314" t="s">
        <v>1445</v>
      </c>
      <c r="D4314" s="3">
        <v>761</v>
      </c>
      <c r="E4314" t="s">
        <v>1575</v>
      </c>
      <c r="F4314" s="17">
        <v>76164</v>
      </c>
      <c r="G4314" s="18" t="s">
        <v>1583</v>
      </c>
      <c r="I4314" s="1"/>
    </row>
    <row r="4315" spans="2:9" x14ac:dyDescent="0.2">
      <c r="E4315"/>
      <c r="G4315" s="8"/>
      <c r="H4315" s="6" t="s">
        <v>12</v>
      </c>
      <c r="I4315" s="19">
        <v>866000</v>
      </c>
    </row>
    <row r="4316" spans="2:9" x14ac:dyDescent="0.2">
      <c r="E4316"/>
      <c r="G4316" s="8"/>
      <c r="H4316" s="6" t="s">
        <v>18</v>
      </c>
      <c r="I4316" s="19">
        <v>-46000</v>
      </c>
    </row>
    <row r="4317" spans="2:9" x14ac:dyDescent="0.2">
      <c r="E4317"/>
      <c r="G4317" s="8"/>
      <c r="H4317" s="6" t="s">
        <v>1460</v>
      </c>
      <c r="I4317" s="19">
        <v>2000</v>
      </c>
    </row>
    <row r="4318" spans="2:9" ht="15" customHeight="1" x14ac:dyDescent="0.2">
      <c r="E4318"/>
      <c r="F4318" s="20" t="s">
        <v>15</v>
      </c>
      <c r="G4318" s="21"/>
      <c r="H4318" s="22" t="s">
        <v>1584</v>
      </c>
      <c r="I4318" s="23">
        <f>SUBTOTAL(9,I4315:I4317)</f>
        <v>822000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7</v>
      </c>
      <c r="C4320" t="s">
        <v>1445</v>
      </c>
      <c r="D4320" s="3">
        <v>761</v>
      </c>
      <c r="E4320" t="s">
        <v>1575</v>
      </c>
      <c r="F4320" s="17">
        <v>76165</v>
      </c>
      <c r="G4320" s="18" t="s">
        <v>1585</v>
      </c>
      <c r="I4320" s="1"/>
    </row>
    <row r="4321" spans="2:9" x14ac:dyDescent="0.2">
      <c r="E4321"/>
      <c r="G4321" s="8"/>
      <c r="H4321" s="6" t="s">
        <v>12</v>
      </c>
      <c r="I4321" s="19">
        <v>1518382</v>
      </c>
    </row>
    <row r="4322" spans="2:9" x14ac:dyDescent="0.2">
      <c r="E4322"/>
      <c r="G4322" s="8"/>
      <c r="H4322" s="6" t="s">
        <v>18</v>
      </c>
      <c r="I4322" s="19">
        <v>-16300</v>
      </c>
    </row>
    <row r="4323" spans="2:9" x14ac:dyDescent="0.2">
      <c r="E4323"/>
      <c r="G4323" s="8"/>
      <c r="H4323" s="6" t="s">
        <v>1460</v>
      </c>
      <c r="I4323" s="19">
        <v>12300</v>
      </c>
    </row>
    <row r="4324" spans="2:9" ht="15" customHeight="1" x14ac:dyDescent="0.2">
      <c r="E4324"/>
      <c r="F4324" s="20" t="s">
        <v>15</v>
      </c>
      <c r="G4324" s="21"/>
      <c r="H4324" s="22" t="s">
        <v>1586</v>
      </c>
      <c r="I4324" s="23">
        <f>SUBTOTAL(9,I4321:I4323)</f>
        <v>1514382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1445</v>
      </c>
      <c r="D4326" s="3">
        <v>761</v>
      </c>
      <c r="E4326" t="s">
        <v>1575</v>
      </c>
      <c r="F4326" s="17">
        <v>76167</v>
      </c>
      <c r="G4326" s="18" t="s">
        <v>1587</v>
      </c>
      <c r="I4326" s="1"/>
    </row>
    <row r="4327" spans="2:9" x14ac:dyDescent="0.2">
      <c r="E4327"/>
      <c r="G4327" s="8"/>
      <c r="H4327" s="6" t="s">
        <v>12</v>
      </c>
      <c r="I4327" s="19">
        <v>66602</v>
      </c>
    </row>
    <row r="4328" spans="2:9" x14ac:dyDescent="0.2">
      <c r="E4328"/>
      <c r="G4328" s="8"/>
      <c r="H4328" s="6" t="s">
        <v>18</v>
      </c>
      <c r="I4328" s="19">
        <v>-1700</v>
      </c>
    </row>
    <row r="4329" spans="2:9" x14ac:dyDescent="0.2">
      <c r="E4329"/>
      <c r="G4329" s="8"/>
      <c r="H4329" s="6" t="s">
        <v>1460</v>
      </c>
      <c r="I4329" s="19">
        <v>4750</v>
      </c>
    </row>
    <row r="4330" spans="2:9" ht="15" customHeight="1" x14ac:dyDescent="0.2">
      <c r="E4330"/>
      <c r="F4330" s="20" t="s">
        <v>15</v>
      </c>
      <c r="G4330" s="21"/>
      <c r="H4330" s="22" t="s">
        <v>1588</v>
      </c>
      <c r="I4330" s="23">
        <f>SUBTOTAL(9,I4327:I4329)</f>
        <v>69652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7</v>
      </c>
      <c r="C4332" t="s">
        <v>1445</v>
      </c>
      <c r="D4332" s="3">
        <v>761</v>
      </c>
      <c r="E4332" t="s">
        <v>1575</v>
      </c>
      <c r="F4332" s="17">
        <v>76168</v>
      </c>
      <c r="G4332" s="18" t="s">
        <v>1589</v>
      </c>
      <c r="I4332" s="1"/>
    </row>
    <row r="4333" spans="2:9" x14ac:dyDescent="0.2">
      <c r="E4333"/>
      <c r="G4333" s="8"/>
      <c r="H4333" s="6" t="s">
        <v>12</v>
      </c>
      <c r="I4333" s="19">
        <v>404857</v>
      </c>
    </row>
    <row r="4334" spans="2:9" x14ac:dyDescent="0.2">
      <c r="E4334"/>
      <c r="G4334" s="8"/>
      <c r="H4334" s="6" t="s">
        <v>222</v>
      </c>
      <c r="I4334" s="19">
        <v>20000</v>
      </c>
    </row>
    <row r="4335" spans="2:9" x14ac:dyDescent="0.2">
      <c r="E4335"/>
      <c r="G4335" s="8"/>
      <c r="H4335" s="6" t="s">
        <v>229</v>
      </c>
      <c r="I4335" s="19">
        <v>125000</v>
      </c>
    </row>
    <row r="4336" spans="2:9" ht="15" customHeight="1" x14ac:dyDescent="0.2">
      <c r="E4336"/>
      <c r="F4336" s="20" t="s">
        <v>15</v>
      </c>
      <c r="G4336" s="21"/>
      <c r="H4336" s="22" t="s">
        <v>1590</v>
      </c>
      <c r="I4336" s="23">
        <f>SUBTOTAL(9,I4333:I4335)</f>
        <v>549857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7</v>
      </c>
      <c r="C4338" t="s">
        <v>1445</v>
      </c>
      <c r="D4338" s="3">
        <v>761</v>
      </c>
      <c r="E4338" t="s">
        <v>1575</v>
      </c>
      <c r="F4338" s="17">
        <v>76169</v>
      </c>
      <c r="G4338" s="18" t="s">
        <v>1591</v>
      </c>
      <c r="I4338" s="1"/>
    </row>
    <row r="4339" spans="2:9" x14ac:dyDescent="0.2">
      <c r="E4339"/>
      <c r="G4339" s="8"/>
      <c r="H4339" s="6" t="s">
        <v>11</v>
      </c>
      <c r="I4339" s="19">
        <v>59200</v>
      </c>
    </row>
    <row r="4340" spans="2:9" x14ac:dyDescent="0.2">
      <c r="E4340"/>
      <c r="G4340" s="8"/>
      <c r="H4340" s="6" t="s">
        <v>12</v>
      </c>
      <c r="I4340" s="19">
        <v>403300</v>
      </c>
    </row>
    <row r="4341" spans="2:9" x14ac:dyDescent="0.2">
      <c r="E4341"/>
      <c r="G4341" s="8"/>
      <c r="H4341" s="6" t="s">
        <v>18</v>
      </c>
      <c r="I4341" s="19">
        <v>-68000</v>
      </c>
    </row>
    <row r="4342" spans="2:9" x14ac:dyDescent="0.2">
      <c r="E4342"/>
      <c r="G4342" s="8"/>
      <c r="H4342" s="6" t="s">
        <v>1460</v>
      </c>
      <c r="I4342" s="19">
        <v>-30000</v>
      </c>
    </row>
    <row r="4343" spans="2:9" ht="15" customHeight="1" x14ac:dyDescent="0.2">
      <c r="E4343"/>
      <c r="F4343" s="20" t="s">
        <v>15</v>
      </c>
      <c r="G4343" s="21"/>
      <c r="H4343" s="22" t="s">
        <v>1592</v>
      </c>
      <c r="I4343" s="23">
        <f>SUBTOTAL(9,I4339:I4342)</f>
        <v>364500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7</v>
      </c>
      <c r="C4345" t="s">
        <v>1445</v>
      </c>
      <c r="D4345" s="3">
        <v>761</v>
      </c>
      <c r="E4345" t="s">
        <v>1575</v>
      </c>
      <c r="F4345" s="17">
        <v>76171</v>
      </c>
      <c r="G4345" s="18" t="s">
        <v>1593</v>
      </c>
      <c r="I4345" s="1"/>
    </row>
    <row r="4346" spans="2:9" x14ac:dyDescent="0.2">
      <c r="E4346"/>
      <c r="G4346" s="8"/>
      <c r="H4346" s="6" t="s">
        <v>12</v>
      </c>
      <c r="I4346" s="19">
        <v>17969</v>
      </c>
    </row>
    <row r="4347" spans="2:9" x14ac:dyDescent="0.2">
      <c r="E4347"/>
      <c r="G4347" s="8"/>
      <c r="H4347" s="6" t="s">
        <v>1460</v>
      </c>
      <c r="I4347" s="19">
        <v>500</v>
      </c>
    </row>
    <row r="4348" spans="2:9" ht="15" customHeight="1" x14ac:dyDescent="0.2">
      <c r="E4348"/>
      <c r="F4348" s="20" t="s">
        <v>15</v>
      </c>
      <c r="G4348" s="21"/>
      <c r="H4348" s="22" t="s">
        <v>1594</v>
      </c>
      <c r="I4348" s="23">
        <f>SUBTOTAL(9,I4346:I4347)</f>
        <v>18469</v>
      </c>
    </row>
    <row r="4349" spans="2:9" x14ac:dyDescent="0.2">
      <c r="F4349" s="20"/>
      <c r="G4349" s="24"/>
      <c r="H4349" s="25"/>
      <c r="I4349" s="26"/>
    </row>
    <row r="4350" spans="2:9" ht="15" customHeight="1" x14ac:dyDescent="0.2">
      <c r="B4350" s="2">
        <v>7</v>
      </c>
      <c r="C4350" t="s">
        <v>1445</v>
      </c>
      <c r="D4350" s="3">
        <v>761</v>
      </c>
      <c r="E4350" t="s">
        <v>1575</v>
      </c>
      <c r="F4350" s="17">
        <v>76172</v>
      </c>
      <c r="G4350" s="18" t="s">
        <v>1595</v>
      </c>
      <c r="I4350" s="1"/>
    </row>
    <row r="4351" spans="2:9" x14ac:dyDescent="0.2">
      <c r="E4351"/>
      <c r="G4351" s="8"/>
      <c r="H4351" s="6" t="s">
        <v>12</v>
      </c>
      <c r="I4351" s="19">
        <v>83181</v>
      </c>
    </row>
    <row r="4352" spans="2:9" ht="15" customHeight="1" x14ac:dyDescent="0.2">
      <c r="E4352"/>
      <c r="F4352" s="20" t="s">
        <v>15</v>
      </c>
      <c r="G4352" s="21"/>
      <c r="H4352" s="22" t="s">
        <v>1596</v>
      </c>
      <c r="I4352" s="23">
        <f>SUBTOTAL(9,I4351:I4351)</f>
        <v>83181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7</v>
      </c>
      <c r="C4354" t="s">
        <v>1445</v>
      </c>
      <c r="D4354" s="3">
        <v>761</v>
      </c>
      <c r="E4354" t="s">
        <v>1575</v>
      </c>
      <c r="F4354" s="17">
        <v>76173</v>
      </c>
      <c r="G4354" s="18" t="s">
        <v>1597</v>
      </c>
      <c r="I4354" s="1"/>
    </row>
    <row r="4355" spans="2:9" x14ac:dyDescent="0.2">
      <c r="E4355"/>
      <c r="G4355" s="8"/>
      <c r="H4355" s="6" t="s">
        <v>12</v>
      </c>
      <c r="I4355" s="19">
        <v>55829</v>
      </c>
    </row>
    <row r="4356" spans="2:9" x14ac:dyDescent="0.2">
      <c r="E4356"/>
      <c r="G4356" s="8"/>
      <c r="H4356" s="6" t="s">
        <v>229</v>
      </c>
      <c r="I4356" s="19">
        <v>30000</v>
      </c>
    </row>
    <row r="4357" spans="2:9" x14ac:dyDescent="0.2">
      <c r="E4357"/>
      <c r="G4357" s="8"/>
      <c r="H4357" s="6" t="s">
        <v>1460</v>
      </c>
      <c r="I4357" s="19">
        <v>-3900</v>
      </c>
    </row>
    <row r="4358" spans="2:9" ht="15" customHeight="1" x14ac:dyDescent="0.2">
      <c r="E4358"/>
      <c r="F4358" s="20" t="s">
        <v>15</v>
      </c>
      <c r="G4358" s="21"/>
      <c r="H4358" s="22" t="s">
        <v>1598</v>
      </c>
      <c r="I4358" s="23">
        <f>SUBTOTAL(9,I4355:I4357)</f>
        <v>81929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7</v>
      </c>
      <c r="C4360" t="s">
        <v>1445</v>
      </c>
      <c r="D4360" s="3">
        <v>761</v>
      </c>
      <c r="E4360" t="s">
        <v>1575</v>
      </c>
      <c r="F4360" s="17">
        <v>76175</v>
      </c>
      <c r="G4360" s="18" t="s">
        <v>1599</v>
      </c>
      <c r="I4360" s="1"/>
    </row>
    <row r="4361" spans="2:9" x14ac:dyDescent="0.2">
      <c r="E4361"/>
      <c r="G4361" s="8"/>
      <c r="H4361" s="6" t="s">
        <v>12</v>
      </c>
      <c r="I4361" s="19">
        <v>10942</v>
      </c>
    </row>
    <row r="4362" spans="2:9" ht="15" customHeight="1" x14ac:dyDescent="0.2">
      <c r="E4362"/>
      <c r="F4362" s="20" t="s">
        <v>15</v>
      </c>
      <c r="G4362" s="21"/>
      <c r="H4362" s="22" t="s">
        <v>1600</v>
      </c>
      <c r="I4362" s="23">
        <f>SUBTOTAL(9,I4361:I4361)</f>
        <v>10942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7</v>
      </c>
      <c r="C4364" t="s">
        <v>1445</v>
      </c>
      <c r="D4364" s="3">
        <v>761</v>
      </c>
      <c r="E4364" t="s">
        <v>1575</v>
      </c>
      <c r="F4364" s="17">
        <v>76179</v>
      </c>
      <c r="G4364" s="18" t="s">
        <v>1528</v>
      </c>
      <c r="I4364" s="1"/>
    </row>
    <row r="4365" spans="2:9" x14ac:dyDescent="0.2">
      <c r="E4365"/>
      <c r="G4365" s="8"/>
      <c r="H4365" s="6" t="s">
        <v>12</v>
      </c>
      <c r="I4365" s="19">
        <v>121632</v>
      </c>
    </row>
    <row r="4366" spans="2:9" x14ac:dyDescent="0.2">
      <c r="E4366"/>
      <c r="G4366" s="8"/>
      <c r="H4366" s="6" t="s">
        <v>18</v>
      </c>
      <c r="I4366" s="19">
        <v>1200</v>
      </c>
    </row>
    <row r="4367" spans="2:9" ht="15" customHeight="1" x14ac:dyDescent="0.2">
      <c r="E4367"/>
      <c r="F4367" s="20" t="s">
        <v>15</v>
      </c>
      <c r="G4367" s="21"/>
      <c r="H4367" s="22" t="s">
        <v>1601</v>
      </c>
      <c r="I4367" s="23">
        <f>SUBTOTAL(9,I4365:I4366)</f>
        <v>122832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7</v>
      </c>
      <c r="C4369" t="s">
        <v>1445</v>
      </c>
      <c r="D4369" s="3">
        <v>762</v>
      </c>
      <c r="E4369" t="s">
        <v>1602</v>
      </c>
      <c r="F4369" s="17">
        <v>76221</v>
      </c>
      <c r="G4369" s="18" t="s">
        <v>351</v>
      </c>
      <c r="I4369" s="1"/>
    </row>
    <row r="4370" spans="2:9" x14ac:dyDescent="0.2">
      <c r="E4370"/>
      <c r="G4370" s="8"/>
      <c r="H4370" s="6" t="s">
        <v>11</v>
      </c>
      <c r="I4370" s="19">
        <v>5479</v>
      </c>
    </row>
    <row r="4371" spans="2:9" x14ac:dyDescent="0.2">
      <c r="E4371"/>
      <c r="G4371" s="8"/>
      <c r="H4371" s="6" t="s">
        <v>12</v>
      </c>
      <c r="I4371" s="19">
        <v>121061</v>
      </c>
    </row>
    <row r="4372" spans="2:9" x14ac:dyDescent="0.2">
      <c r="E4372"/>
      <c r="G4372" s="8"/>
      <c r="H4372" s="6" t="s">
        <v>18</v>
      </c>
      <c r="I4372" s="19">
        <v>137518</v>
      </c>
    </row>
    <row r="4373" spans="2:9" ht="15" customHeight="1" x14ac:dyDescent="0.2">
      <c r="E4373"/>
      <c r="F4373" s="20" t="s">
        <v>15</v>
      </c>
      <c r="G4373" s="21"/>
      <c r="H4373" s="22" t="s">
        <v>1603</v>
      </c>
      <c r="I4373" s="23">
        <f>SUBTOTAL(9,I4370:I4372)</f>
        <v>264058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7</v>
      </c>
      <c r="C4375" t="s">
        <v>1445</v>
      </c>
      <c r="D4375" s="3">
        <v>762</v>
      </c>
      <c r="E4375" t="s">
        <v>1602</v>
      </c>
      <c r="F4375" s="17">
        <v>76260</v>
      </c>
      <c r="G4375" s="18" t="s">
        <v>1604</v>
      </c>
      <c r="I4375" s="1"/>
    </row>
    <row r="4376" spans="2:9" x14ac:dyDescent="0.2">
      <c r="E4376"/>
      <c r="G4376" s="8"/>
      <c r="H4376" s="6" t="s">
        <v>12</v>
      </c>
      <c r="I4376" s="19">
        <v>453458</v>
      </c>
    </row>
    <row r="4377" spans="2:9" ht="15" customHeight="1" x14ac:dyDescent="0.2">
      <c r="E4377"/>
      <c r="F4377" s="20" t="s">
        <v>15</v>
      </c>
      <c r="G4377" s="21"/>
      <c r="H4377" s="22" t="s">
        <v>1605</v>
      </c>
      <c r="I4377" s="23">
        <f>SUBTOTAL(9,I4376:I4376)</f>
        <v>453458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7</v>
      </c>
      <c r="C4379" t="s">
        <v>1445</v>
      </c>
      <c r="D4379" s="3">
        <v>762</v>
      </c>
      <c r="E4379" t="s">
        <v>1602</v>
      </c>
      <c r="F4379" s="17">
        <v>76261</v>
      </c>
      <c r="G4379" s="18" t="s">
        <v>1606</v>
      </c>
      <c r="I4379" s="1"/>
    </row>
    <row r="4380" spans="2:9" x14ac:dyDescent="0.2">
      <c r="E4380"/>
      <c r="G4380" s="8"/>
      <c r="H4380" s="6" t="s">
        <v>12</v>
      </c>
      <c r="I4380" s="19">
        <v>181184</v>
      </c>
    </row>
    <row r="4381" spans="2:9" x14ac:dyDescent="0.2">
      <c r="E4381"/>
      <c r="G4381" s="8"/>
      <c r="H4381" s="6" t="s">
        <v>18</v>
      </c>
      <c r="I4381" s="19">
        <v>410</v>
      </c>
    </row>
    <row r="4382" spans="2:9" ht="15" customHeight="1" x14ac:dyDescent="0.2">
      <c r="E4382"/>
      <c r="F4382" s="20" t="s">
        <v>15</v>
      </c>
      <c r="G4382" s="21"/>
      <c r="H4382" s="22" t="s">
        <v>1607</v>
      </c>
      <c r="I4382" s="23">
        <f>SUBTOTAL(9,I4380:I4381)</f>
        <v>181594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7</v>
      </c>
      <c r="C4384" t="s">
        <v>1445</v>
      </c>
      <c r="D4384" s="3">
        <v>762</v>
      </c>
      <c r="E4384" t="s">
        <v>1602</v>
      </c>
      <c r="F4384" s="17">
        <v>76263</v>
      </c>
      <c r="G4384" s="18" t="s">
        <v>1608</v>
      </c>
      <c r="I4384" s="1"/>
    </row>
    <row r="4385" spans="2:9" x14ac:dyDescent="0.2">
      <c r="E4385"/>
      <c r="G4385" s="8"/>
      <c r="H4385" s="6" t="s">
        <v>11</v>
      </c>
      <c r="I4385" s="19">
        <v>100988</v>
      </c>
    </row>
    <row r="4386" spans="2:9" x14ac:dyDescent="0.2">
      <c r="E4386"/>
      <c r="G4386" s="8"/>
      <c r="H4386" s="6" t="s">
        <v>12</v>
      </c>
      <c r="I4386" s="19">
        <v>322781</v>
      </c>
    </row>
    <row r="4387" spans="2:9" x14ac:dyDescent="0.2">
      <c r="E4387"/>
      <c r="G4387" s="8"/>
      <c r="H4387" s="6" t="s">
        <v>18</v>
      </c>
      <c r="I4387" s="19">
        <v>-78500</v>
      </c>
    </row>
    <row r="4388" spans="2:9" x14ac:dyDescent="0.2">
      <c r="E4388"/>
      <c r="G4388" s="8"/>
      <c r="H4388" s="6" t="s">
        <v>296</v>
      </c>
      <c r="I4388" s="19">
        <v>210000</v>
      </c>
    </row>
    <row r="4389" spans="2:9" x14ac:dyDescent="0.2">
      <c r="E4389"/>
      <c r="G4389" s="8"/>
      <c r="H4389" s="6" t="s">
        <v>1609</v>
      </c>
      <c r="I4389" s="19">
        <v>-2500</v>
      </c>
    </row>
    <row r="4390" spans="2:9" x14ac:dyDescent="0.2">
      <c r="E4390"/>
      <c r="G4390" s="8"/>
      <c r="H4390" s="6" t="s">
        <v>1460</v>
      </c>
      <c r="I4390" s="19">
        <v>-84500</v>
      </c>
    </row>
    <row r="4391" spans="2:9" ht="15" customHeight="1" x14ac:dyDescent="0.2">
      <c r="E4391"/>
      <c r="F4391" s="20" t="s">
        <v>15</v>
      </c>
      <c r="G4391" s="21"/>
      <c r="H4391" s="22" t="s">
        <v>1610</v>
      </c>
      <c r="I4391" s="23">
        <f>SUBTOTAL(9,I4385:I4390)</f>
        <v>468269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7</v>
      </c>
      <c r="C4393" t="s">
        <v>1445</v>
      </c>
      <c r="D4393" s="3">
        <v>762</v>
      </c>
      <c r="E4393" t="s">
        <v>1602</v>
      </c>
      <c r="F4393" s="17">
        <v>76264</v>
      </c>
      <c r="G4393" s="18" t="s">
        <v>1611</v>
      </c>
      <c r="I4393" s="1"/>
    </row>
    <row r="4394" spans="2:9" x14ac:dyDescent="0.2">
      <c r="E4394"/>
      <c r="G4394" s="8"/>
      <c r="H4394" s="6" t="s">
        <v>12</v>
      </c>
      <c r="I4394" s="19">
        <v>4018</v>
      </c>
    </row>
    <row r="4395" spans="2:9" x14ac:dyDescent="0.2">
      <c r="E4395"/>
      <c r="G4395" s="8"/>
      <c r="H4395" s="6" t="s">
        <v>18</v>
      </c>
      <c r="I4395" s="19">
        <v>-4018</v>
      </c>
    </row>
    <row r="4396" spans="2:9" ht="15" customHeight="1" x14ac:dyDescent="0.2">
      <c r="E4396"/>
      <c r="F4396" s="20" t="s">
        <v>15</v>
      </c>
      <c r="G4396" s="21"/>
      <c r="H4396" s="22" t="s">
        <v>1612</v>
      </c>
      <c r="I4396" s="23">
        <f>SUBTOTAL(9,I4394:I4395)</f>
        <v>0</v>
      </c>
    </row>
    <row r="4397" spans="2:9" x14ac:dyDescent="0.2">
      <c r="F4397" s="20"/>
      <c r="G4397" s="24"/>
      <c r="H4397" s="25"/>
      <c r="I4397" s="26"/>
    </row>
    <row r="4398" spans="2:9" ht="15" customHeight="1" x14ac:dyDescent="0.2">
      <c r="B4398" s="2">
        <v>7</v>
      </c>
      <c r="C4398" t="s">
        <v>1445</v>
      </c>
      <c r="D4398" s="3">
        <v>762</v>
      </c>
      <c r="E4398" t="s">
        <v>1602</v>
      </c>
      <c r="F4398" s="17">
        <v>76270</v>
      </c>
      <c r="G4398" s="18" t="s">
        <v>354</v>
      </c>
      <c r="I4398" s="1"/>
    </row>
    <row r="4399" spans="2:9" x14ac:dyDescent="0.2">
      <c r="E4399"/>
      <c r="G4399" s="8"/>
      <c r="H4399" s="6" t="s">
        <v>12</v>
      </c>
      <c r="I4399" s="19">
        <v>45040</v>
      </c>
    </row>
    <row r="4400" spans="2:9" ht="15" customHeight="1" x14ac:dyDescent="0.2">
      <c r="E4400"/>
      <c r="F4400" s="20" t="s">
        <v>15</v>
      </c>
      <c r="G4400" s="21"/>
      <c r="H4400" s="22" t="s">
        <v>1613</v>
      </c>
      <c r="I4400" s="23">
        <f>SUBTOTAL(9,I4399:I4399)</f>
        <v>45040</v>
      </c>
    </row>
    <row r="4401" spans="2:9" x14ac:dyDescent="0.2">
      <c r="F4401" s="20"/>
      <c r="G4401" s="24"/>
      <c r="H4401" s="25"/>
      <c r="I4401" s="26"/>
    </row>
    <row r="4402" spans="2:9" ht="15" customHeight="1" x14ac:dyDescent="0.2">
      <c r="B4402" s="2">
        <v>7</v>
      </c>
      <c r="C4402" t="s">
        <v>1445</v>
      </c>
      <c r="D4402" s="3">
        <v>762</v>
      </c>
      <c r="E4402" t="s">
        <v>1602</v>
      </c>
      <c r="F4402" s="17">
        <v>76273</v>
      </c>
      <c r="G4402" s="18" t="s">
        <v>1614</v>
      </c>
      <c r="I4402" s="1"/>
    </row>
    <row r="4403" spans="2:9" x14ac:dyDescent="0.2">
      <c r="E4403"/>
      <c r="G4403" s="8"/>
      <c r="H4403" s="6" t="s">
        <v>12</v>
      </c>
      <c r="I4403" s="19">
        <v>58119</v>
      </c>
    </row>
    <row r="4404" spans="2:9" ht="15" customHeight="1" x14ac:dyDescent="0.2">
      <c r="E4404"/>
      <c r="F4404" s="20" t="s">
        <v>15</v>
      </c>
      <c r="G4404" s="21"/>
      <c r="H4404" s="22" t="s">
        <v>1615</v>
      </c>
      <c r="I4404" s="23">
        <f>SUBTOTAL(9,I4403:I4403)</f>
        <v>58119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7</v>
      </c>
      <c r="C4406" t="s">
        <v>1445</v>
      </c>
      <c r="D4406" s="3">
        <v>762</v>
      </c>
      <c r="E4406" t="s">
        <v>1602</v>
      </c>
      <c r="F4406" s="17">
        <v>76274</v>
      </c>
      <c r="G4406" s="18" t="s">
        <v>1616</v>
      </c>
      <c r="I4406" s="1"/>
    </row>
    <row r="4407" spans="2:9" x14ac:dyDescent="0.2">
      <c r="E4407"/>
      <c r="G4407" s="8"/>
      <c r="H4407" s="6" t="s">
        <v>12</v>
      </c>
      <c r="I4407" s="19">
        <v>25228</v>
      </c>
    </row>
    <row r="4408" spans="2:9" ht="15" customHeight="1" x14ac:dyDescent="0.2">
      <c r="E4408"/>
      <c r="F4408" s="20" t="s">
        <v>15</v>
      </c>
      <c r="G4408" s="21"/>
      <c r="H4408" s="22" t="s">
        <v>1617</v>
      </c>
      <c r="I4408" s="23">
        <f>SUBTOTAL(9,I4407:I4407)</f>
        <v>25228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7</v>
      </c>
      <c r="C4410" t="s">
        <v>1445</v>
      </c>
      <c r="D4410" s="3">
        <v>765</v>
      </c>
      <c r="E4410" t="s">
        <v>1618</v>
      </c>
      <c r="F4410" s="17">
        <v>76521</v>
      </c>
      <c r="G4410" s="18" t="s">
        <v>1619</v>
      </c>
      <c r="I4410" s="1"/>
    </row>
    <row r="4411" spans="2:9" x14ac:dyDescent="0.2">
      <c r="E4411"/>
      <c r="G4411" s="8"/>
      <c r="H4411" s="6" t="s">
        <v>11</v>
      </c>
      <c r="I4411" s="19">
        <v>15241</v>
      </c>
    </row>
    <row r="4412" spans="2:9" x14ac:dyDescent="0.2">
      <c r="E4412"/>
      <c r="G4412" s="8"/>
      <c r="H4412" s="6" t="s">
        <v>12</v>
      </c>
      <c r="I4412" s="19">
        <v>129598</v>
      </c>
    </row>
    <row r="4413" spans="2:9" x14ac:dyDescent="0.2">
      <c r="E4413"/>
      <c r="G4413" s="8"/>
      <c r="H4413" s="6" t="s">
        <v>18</v>
      </c>
      <c r="I4413" s="19">
        <v>52133</v>
      </c>
    </row>
    <row r="4414" spans="2:9" x14ac:dyDescent="0.2">
      <c r="E4414"/>
      <c r="G4414" s="8"/>
      <c r="H4414" s="6" t="s">
        <v>1460</v>
      </c>
      <c r="I4414" s="19">
        <v>-2200</v>
      </c>
    </row>
    <row r="4415" spans="2:9" ht="15" customHeight="1" x14ac:dyDescent="0.2">
      <c r="E4415"/>
      <c r="F4415" s="20" t="s">
        <v>15</v>
      </c>
      <c r="G4415" s="21"/>
      <c r="H4415" s="22" t="s">
        <v>1620</v>
      </c>
      <c r="I4415" s="23">
        <f>SUBTOTAL(9,I4411:I4414)</f>
        <v>194772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7</v>
      </c>
      <c r="C4417" t="s">
        <v>1445</v>
      </c>
      <c r="D4417" s="3">
        <v>765</v>
      </c>
      <c r="E4417" t="s">
        <v>1618</v>
      </c>
      <c r="F4417" s="17">
        <v>76560</v>
      </c>
      <c r="G4417" s="18" t="s">
        <v>1621</v>
      </c>
      <c r="I4417" s="1"/>
    </row>
    <row r="4418" spans="2:9" x14ac:dyDescent="0.2">
      <c r="E4418"/>
      <c r="G4418" s="8"/>
      <c r="H4418" s="6" t="s">
        <v>11</v>
      </c>
      <c r="I4418" s="19">
        <v>32805</v>
      </c>
    </row>
    <row r="4419" spans="2:9" x14ac:dyDescent="0.2">
      <c r="E4419"/>
      <c r="G4419" s="8"/>
      <c r="H4419" s="6" t="s">
        <v>12</v>
      </c>
      <c r="I4419" s="19">
        <v>238690</v>
      </c>
    </row>
    <row r="4420" spans="2:9" x14ac:dyDescent="0.2">
      <c r="E4420"/>
      <c r="G4420" s="8"/>
      <c r="H4420" s="6" t="s">
        <v>18</v>
      </c>
      <c r="I4420" s="19">
        <v>-2600</v>
      </c>
    </row>
    <row r="4421" spans="2:9" ht="15" customHeight="1" x14ac:dyDescent="0.2">
      <c r="E4421"/>
      <c r="F4421" s="20" t="s">
        <v>15</v>
      </c>
      <c r="G4421" s="21"/>
      <c r="H4421" s="22" t="s">
        <v>1622</v>
      </c>
      <c r="I4421" s="23">
        <f>SUBTOTAL(9,I4418:I4420)</f>
        <v>268895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7</v>
      </c>
      <c r="C4423" t="s">
        <v>1445</v>
      </c>
      <c r="D4423" s="3">
        <v>765</v>
      </c>
      <c r="E4423" t="s">
        <v>1618</v>
      </c>
      <c r="F4423" s="17">
        <v>76562</v>
      </c>
      <c r="G4423" s="18" t="s">
        <v>1623</v>
      </c>
      <c r="I4423" s="1"/>
    </row>
    <row r="4424" spans="2:9" x14ac:dyDescent="0.2">
      <c r="E4424"/>
      <c r="G4424" s="8"/>
      <c r="H4424" s="6" t="s">
        <v>11</v>
      </c>
      <c r="I4424" s="19">
        <v>41045</v>
      </c>
    </row>
    <row r="4425" spans="2:9" x14ac:dyDescent="0.2">
      <c r="E4425"/>
      <c r="G4425" s="8"/>
      <c r="H4425" s="6" t="s">
        <v>12</v>
      </c>
      <c r="I4425" s="19">
        <v>492460</v>
      </c>
    </row>
    <row r="4426" spans="2:9" x14ac:dyDescent="0.2">
      <c r="E4426"/>
      <c r="G4426" s="8"/>
      <c r="H4426" s="6" t="s">
        <v>18</v>
      </c>
      <c r="I4426" s="19">
        <v>-40000</v>
      </c>
    </row>
    <row r="4427" spans="2:9" x14ac:dyDescent="0.2">
      <c r="E4427"/>
      <c r="G4427" s="8"/>
      <c r="H4427" s="6" t="s">
        <v>1460</v>
      </c>
      <c r="I4427" s="19">
        <v>-3100</v>
      </c>
    </row>
    <row r="4428" spans="2:9" ht="15" customHeight="1" x14ac:dyDescent="0.2">
      <c r="E4428"/>
      <c r="F4428" s="20" t="s">
        <v>15</v>
      </c>
      <c r="G4428" s="21"/>
      <c r="H4428" s="22" t="s">
        <v>1624</v>
      </c>
      <c r="I4428" s="23">
        <f>SUBTOTAL(9,I4424:I4427)</f>
        <v>490405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7</v>
      </c>
      <c r="C4430" t="s">
        <v>1445</v>
      </c>
      <c r="D4430" s="3">
        <v>765</v>
      </c>
      <c r="E4430" t="s">
        <v>1618</v>
      </c>
      <c r="F4430" s="17">
        <v>76571</v>
      </c>
      <c r="G4430" s="18" t="s">
        <v>1625</v>
      </c>
      <c r="I4430" s="1"/>
    </row>
    <row r="4431" spans="2:9" x14ac:dyDescent="0.2">
      <c r="E4431"/>
      <c r="G4431" s="8"/>
      <c r="H4431" s="6" t="s">
        <v>11</v>
      </c>
      <c r="I4431" s="19">
        <v>278</v>
      </c>
    </row>
    <row r="4432" spans="2:9" x14ac:dyDescent="0.2">
      <c r="E4432"/>
      <c r="G4432" s="8"/>
      <c r="H4432" s="6" t="s">
        <v>12</v>
      </c>
      <c r="I4432" s="19">
        <v>169297</v>
      </c>
    </row>
    <row r="4433" spans="2:9" x14ac:dyDescent="0.2">
      <c r="E4433"/>
      <c r="G4433" s="8"/>
      <c r="H4433" s="6" t="s">
        <v>1460</v>
      </c>
      <c r="I4433" s="19">
        <v>3400</v>
      </c>
    </row>
    <row r="4434" spans="2:9" ht="15" customHeight="1" x14ac:dyDescent="0.2">
      <c r="E4434"/>
      <c r="F4434" s="20" t="s">
        <v>15</v>
      </c>
      <c r="G4434" s="21"/>
      <c r="H4434" s="22" t="s">
        <v>1626</v>
      </c>
      <c r="I4434" s="23">
        <f>SUBTOTAL(9,I4431:I4433)</f>
        <v>172975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7</v>
      </c>
      <c r="C4436" t="s">
        <v>1445</v>
      </c>
      <c r="D4436" s="3">
        <v>765</v>
      </c>
      <c r="E4436" t="s">
        <v>1618</v>
      </c>
      <c r="F4436" s="17">
        <v>76572</v>
      </c>
      <c r="G4436" s="18" t="s">
        <v>1627</v>
      </c>
      <c r="I4436" s="1"/>
    </row>
    <row r="4437" spans="2:9" x14ac:dyDescent="0.2">
      <c r="E4437"/>
      <c r="G4437" s="8"/>
      <c r="H4437" s="6" t="s">
        <v>11</v>
      </c>
      <c r="I4437" s="19">
        <v>6417</v>
      </c>
    </row>
    <row r="4438" spans="2:9" x14ac:dyDescent="0.2">
      <c r="E4438"/>
      <c r="G4438" s="8"/>
      <c r="H4438" s="6" t="s">
        <v>12</v>
      </c>
      <c r="I4438" s="19">
        <v>415935</v>
      </c>
    </row>
    <row r="4439" spans="2:9" x14ac:dyDescent="0.2">
      <c r="E4439"/>
      <c r="G4439" s="8"/>
      <c r="H4439" s="6" t="s">
        <v>18</v>
      </c>
      <c r="I4439" s="19">
        <v>40000</v>
      </c>
    </row>
    <row r="4440" spans="2:9" x14ac:dyDescent="0.2">
      <c r="E4440"/>
      <c r="G4440" s="8"/>
      <c r="H4440" s="6" t="s">
        <v>1460</v>
      </c>
      <c r="I4440" s="19">
        <v>8075</v>
      </c>
    </row>
    <row r="4441" spans="2:9" ht="15" customHeight="1" x14ac:dyDescent="0.2">
      <c r="E4441"/>
      <c r="F4441" s="20" t="s">
        <v>15</v>
      </c>
      <c r="G4441" s="21"/>
      <c r="H4441" s="22" t="s">
        <v>1628</v>
      </c>
      <c r="I4441" s="23">
        <f>SUBTOTAL(9,I4437:I4440)</f>
        <v>470427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7</v>
      </c>
      <c r="C4443" t="s">
        <v>1445</v>
      </c>
      <c r="D4443" s="3">
        <v>765</v>
      </c>
      <c r="E4443" t="s">
        <v>1618</v>
      </c>
      <c r="F4443" s="17">
        <v>76573</v>
      </c>
      <c r="G4443" s="18" t="s">
        <v>1629</v>
      </c>
      <c r="I4443" s="1"/>
    </row>
    <row r="4444" spans="2:9" x14ac:dyDescent="0.2">
      <c r="E4444"/>
      <c r="G4444" s="8"/>
      <c r="H4444" s="6" t="s">
        <v>12</v>
      </c>
      <c r="I4444" s="19">
        <v>170503</v>
      </c>
    </row>
    <row r="4445" spans="2:9" ht="15" customHeight="1" x14ac:dyDescent="0.2">
      <c r="E4445"/>
      <c r="F4445" s="20" t="s">
        <v>15</v>
      </c>
      <c r="G4445" s="21"/>
      <c r="H4445" s="22" t="s">
        <v>1630</v>
      </c>
      <c r="I4445" s="23">
        <f>SUBTOTAL(9,I4444:I4444)</f>
        <v>170503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7</v>
      </c>
      <c r="C4447" t="s">
        <v>1445</v>
      </c>
      <c r="D4447" s="3">
        <v>765</v>
      </c>
      <c r="E4447" t="s">
        <v>1618</v>
      </c>
      <c r="F4447" s="17">
        <v>76574</v>
      </c>
      <c r="G4447" s="18" t="s">
        <v>1631</v>
      </c>
      <c r="I4447" s="1"/>
    </row>
    <row r="4448" spans="2:9" x14ac:dyDescent="0.2">
      <c r="E4448"/>
      <c r="G4448" s="8"/>
      <c r="H4448" s="6" t="s">
        <v>11</v>
      </c>
      <c r="I4448" s="19">
        <v>3020</v>
      </c>
    </row>
    <row r="4449" spans="2:9" x14ac:dyDescent="0.2">
      <c r="E4449"/>
      <c r="G4449" s="8"/>
      <c r="H4449" s="6" t="s">
        <v>12</v>
      </c>
      <c r="I4449" s="19">
        <v>308898</v>
      </c>
    </row>
    <row r="4450" spans="2:9" ht="15" customHeight="1" x14ac:dyDescent="0.2">
      <c r="E4450"/>
      <c r="F4450" s="20" t="s">
        <v>15</v>
      </c>
      <c r="G4450" s="21"/>
      <c r="H4450" s="22" t="s">
        <v>1632</v>
      </c>
      <c r="I4450" s="23">
        <f>SUBTOTAL(9,I4448:I4449)</f>
        <v>311918</v>
      </c>
    </row>
    <row r="4451" spans="2:9" x14ac:dyDescent="0.2">
      <c r="F4451" s="20"/>
      <c r="G4451" s="24"/>
      <c r="H4451" s="25"/>
      <c r="I4451" s="26"/>
    </row>
    <row r="4452" spans="2:9" ht="15" customHeight="1" x14ac:dyDescent="0.2">
      <c r="B4452" s="2">
        <v>7</v>
      </c>
      <c r="C4452" t="s">
        <v>1445</v>
      </c>
      <c r="D4452" s="3">
        <v>765</v>
      </c>
      <c r="E4452" t="s">
        <v>1618</v>
      </c>
      <c r="F4452" s="17">
        <v>76575</v>
      </c>
      <c r="G4452" s="18" t="s">
        <v>1633</v>
      </c>
      <c r="I4452" s="1"/>
    </row>
    <row r="4453" spans="2:9" x14ac:dyDescent="0.2">
      <c r="E4453"/>
      <c r="G4453" s="8"/>
      <c r="H4453" s="6" t="s">
        <v>11</v>
      </c>
      <c r="I4453" s="19">
        <v>485</v>
      </c>
    </row>
    <row r="4454" spans="2:9" x14ac:dyDescent="0.2">
      <c r="E4454"/>
      <c r="G4454" s="8"/>
      <c r="H4454" s="6" t="s">
        <v>12</v>
      </c>
      <c r="I4454" s="19">
        <v>215145</v>
      </c>
    </row>
    <row r="4455" spans="2:9" ht="15" customHeight="1" x14ac:dyDescent="0.2">
      <c r="E4455"/>
      <c r="F4455" s="20" t="s">
        <v>15</v>
      </c>
      <c r="G4455" s="21"/>
      <c r="H4455" s="22" t="s">
        <v>1634</v>
      </c>
      <c r="I4455" s="23">
        <f>SUBTOTAL(9,I4453:I4454)</f>
        <v>215630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7</v>
      </c>
      <c r="C4457" t="s">
        <v>1445</v>
      </c>
      <c r="D4457" s="3">
        <v>769</v>
      </c>
      <c r="E4457" t="s">
        <v>1635</v>
      </c>
      <c r="F4457" s="17">
        <v>76921</v>
      </c>
      <c r="G4457" s="18" t="s">
        <v>194</v>
      </c>
      <c r="I4457" s="1"/>
    </row>
    <row r="4458" spans="2:9" x14ac:dyDescent="0.2">
      <c r="E4458"/>
      <c r="G4458" s="8"/>
      <c r="H4458" s="6" t="s">
        <v>11</v>
      </c>
      <c r="I4458" s="19">
        <v>749</v>
      </c>
    </row>
    <row r="4459" spans="2:9" x14ac:dyDescent="0.2">
      <c r="E4459"/>
      <c r="G4459" s="8"/>
      <c r="H4459" s="6" t="s">
        <v>12</v>
      </c>
      <c r="I4459" s="19">
        <v>14894</v>
      </c>
    </row>
    <row r="4460" spans="2:9" ht="15" customHeight="1" x14ac:dyDescent="0.2">
      <c r="E4460"/>
      <c r="F4460" s="20" t="s">
        <v>15</v>
      </c>
      <c r="G4460" s="21"/>
      <c r="H4460" s="22" t="s">
        <v>1636</v>
      </c>
      <c r="I4460" s="23">
        <f>SUBTOTAL(9,I4458:I4459)</f>
        <v>15643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7</v>
      </c>
      <c r="C4462" t="s">
        <v>1445</v>
      </c>
      <c r="D4462" s="3">
        <v>769</v>
      </c>
      <c r="E4462" t="s">
        <v>1635</v>
      </c>
      <c r="F4462" s="17">
        <v>76970</v>
      </c>
      <c r="G4462" s="18" t="s">
        <v>354</v>
      </c>
      <c r="I4462" s="1"/>
    </row>
    <row r="4463" spans="2:9" x14ac:dyDescent="0.2">
      <c r="E4463"/>
      <c r="G4463" s="8"/>
      <c r="H4463" s="6" t="s">
        <v>12</v>
      </c>
      <c r="I4463" s="19">
        <v>1601</v>
      </c>
    </row>
    <row r="4464" spans="2:9" ht="15" customHeight="1" x14ac:dyDescent="0.2">
      <c r="E4464"/>
      <c r="F4464" s="20" t="s">
        <v>15</v>
      </c>
      <c r="G4464" s="21"/>
      <c r="H4464" s="22" t="s">
        <v>1637</v>
      </c>
      <c r="I4464" s="23">
        <f>SUBTOTAL(9,I4463:I4463)</f>
        <v>1601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7</v>
      </c>
      <c r="C4466" t="s">
        <v>1445</v>
      </c>
      <c r="D4466" s="3">
        <v>770</v>
      </c>
      <c r="E4466" t="s">
        <v>1638</v>
      </c>
      <c r="F4466" s="17">
        <v>77021</v>
      </c>
      <c r="G4466" s="18" t="s">
        <v>194</v>
      </c>
      <c r="I4466" s="1"/>
    </row>
    <row r="4467" spans="2:9" x14ac:dyDescent="0.2">
      <c r="E4467"/>
      <c r="G4467" s="8"/>
      <c r="H4467" s="6" t="s">
        <v>11</v>
      </c>
      <c r="I4467" s="19">
        <v>551</v>
      </c>
    </row>
    <row r="4468" spans="2:9" x14ac:dyDescent="0.2">
      <c r="E4468"/>
      <c r="G4468" s="8"/>
      <c r="H4468" s="6" t="s">
        <v>12</v>
      </c>
      <c r="I4468" s="19">
        <v>34912</v>
      </c>
    </row>
    <row r="4469" spans="2:9" ht="15" customHeight="1" x14ac:dyDescent="0.2">
      <c r="E4469"/>
      <c r="F4469" s="20" t="s">
        <v>15</v>
      </c>
      <c r="G4469" s="21"/>
      <c r="H4469" s="22" t="s">
        <v>1639</v>
      </c>
      <c r="I4469" s="23">
        <f>SUBTOTAL(9,I4467:I4468)</f>
        <v>35463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7</v>
      </c>
      <c r="C4471" t="s">
        <v>1445</v>
      </c>
      <c r="D4471" s="3">
        <v>770</v>
      </c>
      <c r="E4471" t="s">
        <v>1638</v>
      </c>
      <c r="F4471" s="17">
        <v>77070</v>
      </c>
      <c r="G4471" s="18" t="s">
        <v>1457</v>
      </c>
      <c r="I4471" s="1"/>
    </row>
    <row r="4472" spans="2:9" x14ac:dyDescent="0.2">
      <c r="E4472"/>
      <c r="G4472" s="8"/>
      <c r="H4472" s="6" t="s">
        <v>11</v>
      </c>
      <c r="I4472" s="19">
        <v>1244</v>
      </c>
    </row>
    <row r="4473" spans="2:9" x14ac:dyDescent="0.2">
      <c r="E4473"/>
      <c r="G4473" s="8"/>
      <c r="H4473" s="6" t="s">
        <v>12</v>
      </c>
      <c r="I4473" s="19">
        <v>307346</v>
      </c>
    </row>
    <row r="4474" spans="2:9" ht="15" customHeight="1" x14ac:dyDescent="0.2">
      <c r="E4474"/>
      <c r="F4474" s="20" t="s">
        <v>15</v>
      </c>
      <c r="G4474" s="21"/>
      <c r="H4474" s="22" t="s">
        <v>1640</v>
      </c>
      <c r="I4474" s="23">
        <f>SUBTOTAL(9,I4472:I4473)</f>
        <v>308590</v>
      </c>
    </row>
    <row r="4475" spans="2:9" x14ac:dyDescent="0.2">
      <c r="F4475" s="20"/>
      <c r="G4475" s="24"/>
      <c r="H4475" s="25"/>
      <c r="I4475" s="26"/>
    </row>
    <row r="4476" spans="2:9" ht="15" customHeight="1" x14ac:dyDescent="0.2">
      <c r="B4476" s="2">
        <v>7</v>
      </c>
      <c r="C4476" t="s">
        <v>1445</v>
      </c>
      <c r="D4476" s="3">
        <v>780</v>
      </c>
      <c r="E4476" t="s">
        <v>1641</v>
      </c>
      <c r="F4476" s="17">
        <v>78050</v>
      </c>
      <c r="G4476" s="18" t="s">
        <v>1642</v>
      </c>
      <c r="I4476" s="1"/>
    </row>
    <row r="4477" spans="2:9" x14ac:dyDescent="0.2">
      <c r="E4477"/>
      <c r="G4477" s="8"/>
      <c r="H4477" s="6" t="s">
        <v>12</v>
      </c>
      <c r="I4477" s="19">
        <v>252167</v>
      </c>
    </row>
    <row r="4478" spans="2:9" x14ac:dyDescent="0.2">
      <c r="E4478"/>
      <c r="G4478" s="8"/>
      <c r="H4478" s="6" t="s">
        <v>18</v>
      </c>
      <c r="I4478" s="19">
        <v>5000</v>
      </c>
    </row>
    <row r="4479" spans="2:9" x14ac:dyDescent="0.2">
      <c r="E4479"/>
      <c r="G4479" s="8"/>
      <c r="H4479" s="6" t="s">
        <v>222</v>
      </c>
      <c r="I4479" s="19">
        <v>40000</v>
      </c>
    </row>
    <row r="4480" spans="2:9" ht="15" customHeight="1" x14ac:dyDescent="0.2">
      <c r="E4480"/>
      <c r="F4480" s="20" t="s">
        <v>15</v>
      </c>
      <c r="G4480" s="21"/>
      <c r="H4480" s="22" t="s">
        <v>1643</v>
      </c>
      <c r="I4480" s="23">
        <f>SUBTOTAL(9,I4477:I4479)</f>
        <v>297167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7</v>
      </c>
      <c r="C4482" t="s">
        <v>1445</v>
      </c>
      <c r="D4482" s="3">
        <v>781</v>
      </c>
      <c r="E4482" t="s">
        <v>1644</v>
      </c>
      <c r="F4482" s="17">
        <v>78121</v>
      </c>
      <c r="G4482" s="18" t="s">
        <v>1645</v>
      </c>
      <c r="I4482" s="1"/>
    </row>
    <row r="4483" spans="2:9" x14ac:dyDescent="0.2">
      <c r="E4483"/>
      <c r="G4483" s="8"/>
      <c r="H4483" s="6" t="s">
        <v>12</v>
      </c>
      <c r="I4483" s="19">
        <v>52978</v>
      </c>
    </row>
    <row r="4484" spans="2:9" x14ac:dyDescent="0.2">
      <c r="E4484"/>
      <c r="G4484" s="8"/>
      <c r="H4484" s="6" t="s">
        <v>18</v>
      </c>
      <c r="I4484" s="19">
        <v>5250</v>
      </c>
    </row>
    <row r="4485" spans="2:9" x14ac:dyDescent="0.2">
      <c r="E4485"/>
      <c r="G4485" s="8"/>
      <c r="H4485" s="6" t="s">
        <v>1460</v>
      </c>
      <c r="I4485" s="19">
        <v>-4750</v>
      </c>
    </row>
    <row r="4486" spans="2:9" ht="15" customHeight="1" x14ac:dyDescent="0.2">
      <c r="E4486"/>
      <c r="F4486" s="20" t="s">
        <v>15</v>
      </c>
      <c r="G4486" s="21"/>
      <c r="H4486" s="22" t="s">
        <v>1646</v>
      </c>
      <c r="I4486" s="23">
        <f>SUBTOTAL(9,I4483:I4485)</f>
        <v>53478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7</v>
      </c>
      <c r="C4488" t="s">
        <v>1445</v>
      </c>
      <c r="D4488" s="3">
        <v>781</v>
      </c>
      <c r="E4488" t="s">
        <v>1644</v>
      </c>
      <c r="F4488" s="17">
        <v>78179</v>
      </c>
      <c r="G4488" s="18" t="s">
        <v>354</v>
      </c>
      <c r="I4488" s="1"/>
    </row>
    <row r="4489" spans="2:9" x14ac:dyDescent="0.2">
      <c r="E4489"/>
      <c r="G4489" s="8"/>
      <c r="H4489" s="6" t="s">
        <v>12</v>
      </c>
      <c r="I4489" s="19">
        <v>76044</v>
      </c>
    </row>
    <row r="4490" spans="2:9" ht="15" customHeight="1" x14ac:dyDescent="0.2">
      <c r="E4490"/>
      <c r="F4490" s="20" t="s">
        <v>15</v>
      </c>
      <c r="G4490" s="21"/>
      <c r="H4490" s="22" t="s">
        <v>1647</v>
      </c>
      <c r="I4490" s="23">
        <f>SUBTOTAL(9,I4489:I4489)</f>
        <v>76044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7</v>
      </c>
      <c r="C4492" t="s">
        <v>1445</v>
      </c>
      <c r="D4492" s="3">
        <v>783</v>
      </c>
      <c r="E4492" t="s">
        <v>1648</v>
      </c>
      <c r="F4492" s="17">
        <v>78321</v>
      </c>
      <c r="G4492" s="18" t="s">
        <v>1645</v>
      </c>
      <c r="I4492" s="1"/>
    </row>
    <row r="4493" spans="2:9" x14ac:dyDescent="0.2">
      <c r="E4493"/>
      <c r="G4493" s="8"/>
      <c r="H4493" s="6" t="s">
        <v>11</v>
      </c>
      <c r="I4493" s="19">
        <v>5703</v>
      </c>
    </row>
    <row r="4494" spans="2:9" x14ac:dyDescent="0.2">
      <c r="E4494"/>
      <c r="G4494" s="8"/>
      <c r="H4494" s="6" t="s">
        <v>12</v>
      </c>
      <c r="I4494" s="19">
        <v>125686</v>
      </c>
    </row>
    <row r="4495" spans="2:9" ht="15" customHeight="1" x14ac:dyDescent="0.2">
      <c r="E4495"/>
      <c r="F4495" s="20" t="s">
        <v>15</v>
      </c>
      <c r="G4495" s="21"/>
      <c r="H4495" s="22" t="s">
        <v>1649</v>
      </c>
      <c r="I4495" s="23">
        <f>SUBTOTAL(9,I4493:I4494)</f>
        <v>131389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7</v>
      </c>
      <c r="C4497" t="s">
        <v>1445</v>
      </c>
      <c r="D4497" s="3">
        <v>783</v>
      </c>
      <c r="E4497" t="s">
        <v>1648</v>
      </c>
      <c r="F4497" s="17">
        <v>78361</v>
      </c>
      <c r="G4497" s="18" t="s">
        <v>1650</v>
      </c>
      <c r="I4497" s="1"/>
    </row>
    <row r="4498" spans="2:9" x14ac:dyDescent="0.2">
      <c r="E4498"/>
      <c r="G4498" s="8"/>
      <c r="H4498" s="6" t="s">
        <v>12</v>
      </c>
      <c r="I4498" s="19">
        <v>132508</v>
      </c>
    </row>
    <row r="4499" spans="2:9" ht="15" customHeight="1" x14ac:dyDescent="0.2">
      <c r="E4499"/>
      <c r="F4499" s="20" t="s">
        <v>15</v>
      </c>
      <c r="G4499" s="21"/>
      <c r="H4499" s="22" t="s">
        <v>1651</v>
      </c>
      <c r="I4499" s="23">
        <f>SUBTOTAL(9,I4498:I4498)</f>
        <v>132508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7</v>
      </c>
      <c r="C4501" t="s">
        <v>1445</v>
      </c>
      <c r="D4501" s="3">
        <v>783</v>
      </c>
      <c r="E4501" t="s">
        <v>1648</v>
      </c>
      <c r="F4501" s="17">
        <v>78379</v>
      </c>
      <c r="G4501" s="18" t="s">
        <v>1528</v>
      </c>
      <c r="I4501" s="1"/>
    </row>
    <row r="4502" spans="2:9" x14ac:dyDescent="0.2">
      <c r="E4502"/>
      <c r="G4502" s="8"/>
      <c r="H4502" s="6" t="s">
        <v>12</v>
      </c>
      <c r="I4502" s="19">
        <v>25745</v>
      </c>
    </row>
    <row r="4503" spans="2:9" x14ac:dyDescent="0.2">
      <c r="E4503"/>
      <c r="G4503" s="8"/>
      <c r="H4503" s="6" t="s">
        <v>1460</v>
      </c>
      <c r="I4503" s="19">
        <v>500</v>
      </c>
    </row>
    <row r="4504" spans="2:9" ht="15" customHeight="1" x14ac:dyDescent="0.2">
      <c r="E4504"/>
      <c r="F4504" s="20" t="s">
        <v>15</v>
      </c>
      <c r="G4504" s="21"/>
      <c r="H4504" s="22" t="s">
        <v>1652</v>
      </c>
      <c r="I4504" s="23">
        <f>SUBTOTAL(9,I4502:I4503)</f>
        <v>26245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7</v>
      </c>
      <c r="C4506" t="s">
        <v>1445</v>
      </c>
      <c r="D4506" s="3">
        <v>2711</v>
      </c>
      <c r="E4506" t="s">
        <v>1653</v>
      </c>
      <c r="F4506" s="17">
        <v>271170</v>
      </c>
      <c r="G4506" s="18" t="s">
        <v>1654</v>
      </c>
      <c r="I4506" s="1"/>
    </row>
    <row r="4507" spans="2:9" x14ac:dyDescent="0.2">
      <c r="E4507"/>
      <c r="G4507" s="8"/>
      <c r="H4507" s="6" t="s">
        <v>12</v>
      </c>
      <c r="I4507" s="19">
        <v>2276700</v>
      </c>
    </row>
    <row r="4508" spans="2:9" x14ac:dyDescent="0.2">
      <c r="E4508"/>
      <c r="G4508" s="8"/>
      <c r="H4508" s="6" t="s">
        <v>18</v>
      </c>
      <c r="I4508" s="19">
        <v>-31675</v>
      </c>
    </row>
    <row r="4509" spans="2:9" x14ac:dyDescent="0.2">
      <c r="E4509"/>
      <c r="G4509" s="8"/>
      <c r="H4509" s="6" t="s">
        <v>296</v>
      </c>
      <c r="I4509" s="19">
        <v>-95000</v>
      </c>
    </row>
    <row r="4510" spans="2:9" x14ac:dyDescent="0.2">
      <c r="E4510"/>
      <c r="G4510" s="8"/>
      <c r="H4510" s="6" t="s">
        <v>1460</v>
      </c>
      <c r="I4510" s="19">
        <v>10000</v>
      </c>
    </row>
    <row r="4511" spans="2:9" ht="15" customHeight="1" x14ac:dyDescent="0.2">
      <c r="E4511"/>
      <c r="F4511" s="20" t="s">
        <v>15</v>
      </c>
      <c r="G4511" s="21"/>
      <c r="H4511" s="22" t="s">
        <v>1655</v>
      </c>
      <c r="I4511" s="23">
        <f>SUBTOTAL(9,I4507:I4510)</f>
        <v>2160025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7</v>
      </c>
      <c r="C4513" t="s">
        <v>1445</v>
      </c>
      <c r="D4513" s="3">
        <v>2711</v>
      </c>
      <c r="E4513" t="s">
        <v>1653</v>
      </c>
      <c r="F4513" s="17">
        <v>271171</v>
      </c>
      <c r="G4513" s="18" t="s">
        <v>1656</v>
      </c>
      <c r="I4513" s="1"/>
    </row>
    <row r="4514" spans="2:9" x14ac:dyDescent="0.2">
      <c r="E4514"/>
      <c r="G4514" s="8"/>
      <c r="H4514" s="6" t="s">
        <v>12</v>
      </c>
      <c r="I4514" s="19">
        <v>336100</v>
      </c>
    </row>
    <row r="4515" spans="2:9" x14ac:dyDescent="0.2">
      <c r="E4515"/>
      <c r="G4515" s="8"/>
      <c r="H4515" s="6" t="s">
        <v>18</v>
      </c>
      <c r="I4515" s="19">
        <v>3900</v>
      </c>
    </row>
    <row r="4516" spans="2:9" x14ac:dyDescent="0.2">
      <c r="E4516"/>
      <c r="G4516" s="8"/>
      <c r="H4516" s="6" t="s">
        <v>296</v>
      </c>
      <c r="I4516" s="19">
        <v>-6000</v>
      </c>
    </row>
    <row r="4517" spans="2:9" x14ac:dyDescent="0.2">
      <c r="E4517"/>
      <c r="G4517" s="8"/>
      <c r="H4517" s="6" t="s">
        <v>1609</v>
      </c>
      <c r="I4517" s="19">
        <v>1550</v>
      </c>
    </row>
    <row r="4518" spans="2:9" ht="15" customHeight="1" x14ac:dyDescent="0.2">
      <c r="E4518"/>
      <c r="F4518" s="20" t="s">
        <v>15</v>
      </c>
      <c r="G4518" s="21"/>
      <c r="H4518" s="22" t="s">
        <v>1657</v>
      </c>
      <c r="I4518" s="23">
        <f>SUBTOTAL(9,I4514:I4517)</f>
        <v>335550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7</v>
      </c>
      <c r="C4520" t="s">
        <v>1445</v>
      </c>
      <c r="D4520" s="3">
        <v>2711</v>
      </c>
      <c r="E4520" t="s">
        <v>1653</v>
      </c>
      <c r="F4520" s="17">
        <v>271172</v>
      </c>
      <c r="G4520" s="18" t="s">
        <v>1658</v>
      </c>
      <c r="I4520" s="1"/>
    </row>
    <row r="4521" spans="2:9" x14ac:dyDescent="0.2">
      <c r="E4521"/>
      <c r="G4521" s="8"/>
      <c r="H4521" s="6" t="s">
        <v>12</v>
      </c>
      <c r="I4521" s="19">
        <v>2200500</v>
      </c>
    </row>
    <row r="4522" spans="2:9" x14ac:dyDescent="0.2">
      <c r="E4522"/>
      <c r="G4522" s="8"/>
      <c r="H4522" s="6" t="s">
        <v>18</v>
      </c>
      <c r="I4522" s="19">
        <v>24500</v>
      </c>
    </row>
    <row r="4523" spans="2:9" x14ac:dyDescent="0.2">
      <c r="E4523"/>
      <c r="G4523" s="8"/>
      <c r="H4523" s="6" t="s">
        <v>296</v>
      </c>
      <c r="I4523" s="19">
        <v>-190000</v>
      </c>
    </row>
    <row r="4524" spans="2:9" x14ac:dyDescent="0.2">
      <c r="E4524"/>
      <c r="G4524" s="8"/>
      <c r="H4524" s="6" t="s">
        <v>1460</v>
      </c>
      <c r="I4524" s="19">
        <v>35000</v>
      </c>
    </row>
    <row r="4525" spans="2:9" ht="15" customHeight="1" x14ac:dyDescent="0.2">
      <c r="E4525"/>
      <c r="F4525" s="20" t="s">
        <v>15</v>
      </c>
      <c r="G4525" s="21"/>
      <c r="H4525" s="22" t="s">
        <v>1659</v>
      </c>
      <c r="I4525" s="23">
        <f>SUBTOTAL(9,I4521:I4524)</f>
        <v>2070000</v>
      </c>
    </row>
    <row r="4526" spans="2:9" x14ac:dyDescent="0.2">
      <c r="F4526" s="20"/>
      <c r="G4526" s="24"/>
      <c r="H4526" s="25"/>
      <c r="I4526" s="26"/>
    </row>
    <row r="4527" spans="2:9" ht="15" customHeight="1" x14ac:dyDescent="0.2">
      <c r="B4527" s="2">
        <v>7</v>
      </c>
      <c r="C4527" t="s">
        <v>1445</v>
      </c>
      <c r="D4527" s="3">
        <v>2711</v>
      </c>
      <c r="E4527" t="s">
        <v>1653</v>
      </c>
      <c r="F4527" s="17">
        <v>271176</v>
      </c>
      <c r="G4527" s="18" t="s">
        <v>1660</v>
      </c>
      <c r="I4527" s="1"/>
    </row>
    <row r="4528" spans="2:9" x14ac:dyDescent="0.2">
      <c r="E4528"/>
      <c r="G4528" s="8"/>
      <c r="H4528" s="6" t="s">
        <v>12</v>
      </c>
      <c r="I4528" s="19">
        <v>1147500</v>
      </c>
    </row>
    <row r="4529" spans="2:9" x14ac:dyDescent="0.2">
      <c r="E4529"/>
      <c r="G4529" s="8"/>
      <c r="H4529" s="6" t="s">
        <v>18</v>
      </c>
      <c r="I4529" s="19">
        <v>22500</v>
      </c>
    </row>
    <row r="4530" spans="2:9" x14ac:dyDescent="0.2">
      <c r="E4530"/>
      <c r="G4530" s="8"/>
      <c r="H4530" s="6" t="s">
        <v>296</v>
      </c>
      <c r="I4530" s="19">
        <v>-9000</v>
      </c>
    </row>
    <row r="4531" spans="2:9" x14ac:dyDescent="0.2">
      <c r="E4531"/>
      <c r="G4531" s="8"/>
      <c r="H4531" s="6" t="s">
        <v>1460</v>
      </c>
      <c r="I4531" s="19">
        <v>-24000</v>
      </c>
    </row>
    <row r="4532" spans="2:9" ht="15" customHeight="1" x14ac:dyDescent="0.2">
      <c r="E4532"/>
      <c r="F4532" s="20" t="s">
        <v>15</v>
      </c>
      <c r="G4532" s="21"/>
      <c r="H4532" s="22" t="s">
        <v>1661</v>
      </c>
      <c r="I4532" s="23">
        <f>SUBTOTAL(9,I4528:I4531)</f>
        <v>1137000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7</v>
      </c>
      <c r="C4534" t="s">
        <v>1445</v>
      </c>
      <c r="D4534" s="3">
        <v>2751</v>
      </c>
      <c r="E4534" t="s">
        <v>1662</v>
      </c>
      <c r="F4534" s="17">
        <v>275170</v>
      </c>
      <c r="G4534" s="18" t="s">
        <v>1663</v>
      </c>
      <c r="I4534" s="1"/>
    </row>
    <row r="4535" spans="2:9" x14ac:dyDescent="0.2">
      <c r="E4535"/>
      <c r="G4535" s="8"/>
      <c r="H4535" s="6" t="s">
        <v>12</v>
      </c>
      <c r="I4535" s="19">
        <v>10332000</v>
      </c>
    </row>
    <row r="4536" spans="2:9" x14ac:dyDescent="0.2">
      <c r="E4536"/>
      <c r="G4536" s="8"/>
      <c r="H4536" s="6" t="s">
        <v>18</v>
      </c>
      <c r="I4536" s="19">
        <v>39000</v>
      </c>
    </row>
    <row r="4537" spans="2:9" x14ac:dyDescent="0.2">
      <c r="E4537"/>
      <c r="G4537" s="8"/>
      <c r="H4537" s="6" t="s">
        <v>296</v>
      </c>
      <c r="I4537" s="19">
        <v>39000</v>
      </c>
    </row>
    <row r="4538" spans="2:9" ht="15" customHeight="1" x14ac:dyDescent="0.2">
      <c r="E4538"/>
      <c r="F4538" s="20" t="s">
        <v>15</v>
      </c>
      <c r="G4538" s="21"/>
      <c r="H4538" s="22" t="s">
        <v>1664</v>
      </c>
      <c r="I4538" s="23">
        <f>SUBTOTAL(9,I4535:I4537)</f>
        <v>10410000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7</v>
      </c>
      <c r="C4540" t="s">
        <v>1445</v>
      </c>
      <c r="D4540" s="3">
        <v>2751</v>
      </c>
      <c r="E4540" t="s">
        <v>1662</v>
      </c>
      <c r="F4540" s="17">
        <v>275171</v>
      </c>
      <c r="G4540" s="18" t="s">
        <v>1335</v>
      </c>
      <c r="I4540" s="1"/>
    </row>
    <row r="4541" spans="2:9" x14ac:dyDescent="0.2">
      <c r="E4541"/>
      <c r="G4541" s="8"/>
      <c r="H4541" s="6" t="s">
        <v>12</v>
      </c>
      <c r="I4541" s="19">
        <v>8000</v>
      </c>
    </row>
    <row r="4542" spans="2:9" x14ac:dyDescent="0.2">
      <c r="E4542"/>
      <c r="G4542" s="8"/>
      <c r="H4542" s="6" t="s">
        <v>1460</v>
      </c>
      <c r="I4542" s="19">
        <v>1000</v>
      </c>
    </row>
    <row r="4543" spans="2:9" ht="15" customHeight="1" x14ac:dyDescent="0.2">
      <c r="E4543"/>
      <c r="F4543" s="20" t="s">
        <v>15</v>
      </c>
      <c r="G4543" s="21"/>
      <c r="H4543" s="22" t="s">
        <v>1665</v>
      </c>
      <c r="I4543" s="23">
        <f>SUBTOTAL(9,I4541:I4542)</f>
        <v>9000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7</v>
      </c>
      <c r="C4545" t="s">
        <v>1445</v>
      </c>
      <c r="D4545" s="3">
        <v>2751</v>
      </c>
      <c r="E4545" t="s">
        <v>1662</v>
      </c>
      <c r="F4545" s="17">
        <v>275172</v>
      </c>
      <c r="G4545" s="18" t="s">
        <v>1666</v>
      </c>
      <c r="I4545" s="1"/>
    </row>
    <row r="4546" spans="2:9" x14ac:dyDescent="0.2">
      <c r="E4546"/>
      <c r="G4546" s="8"/>
      <c r="H4546" s="6" t="s">
        <v>12</v>
      </c>
      <c r="I4546" s="19">
        <v>2110000</v>
      </c>
    </row>
    <row r="4547" spans="2:9" x14ac:dyDescent="0.2">
      <c r="E4547"/>
      <c r="G4547" s="8"/>
      <c r="H4547" s="6" t="s">
        <v>18</v>
      </c>
      <c r="I4547" s="19">
        <v>-70000</v>
      </c>
    </row>
    <row r="4548" spans="2:9" ht="15" customHeight="1" x14ac:dyDescent="0.2">
      <c r="E4548"/>
      <c r="F4548" s="20" t="s">
        <v>15</v>
      </c>
      <c r="G4548" s="21"/>
      <c r="H4548" s="22" t="s">
        <v>1667</v>
      </c>
      <c r="I4548" s="23">
        <f>SUBTOTAL(9,I4546:I4547)</f>
        <v>2040000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7</v>
      </c>
      <c r="C4550" t="s">
        <v>1445</v>
      </c>
      <c r="D4550" s="3">
        <v>2752</v>
      </c>
      <c r="E4550" t="s">
        <v>1668</v>
      </c>
      <c r="F4550" s="17">
        <v>275270</v>
      </c>
      <c r="G4550" s="18" t="s">
        <v>1669</v>
      </c>
      <c r="I4550" s="1"/>
    </row>
    <row r="4551" spans="2:9" x14ac:dyDescent="0.2">
      <c r="E4551"/>
      <c r="G4551" s="8"/>
      <c r="H4551" s="6" t="s">
        <v>12</v>
      </c>
      <c r="I4551" s="19">
        <v>5451274</v>
      </c>
    </row>
    <row r="4552" spans="2:9" x14ac:dyDescent="0.2">
      <c r="E4552"/>
      <c r="G4552" s="8"/>
      <c r="H4552" s="6" t="s">
        <v>18</v>
      </c>
      <c r="I4552" s="19">
        <v>88893</v>
      </c>
    </row>
    <row r="4553" spans="2:9" x14ac:dyDescent="0.2">
      <c r="E4553"/>
      <c r="G4553" s="8"/>
      <c r="H4553" s="6" t="s">
        <v>296</v>
      </c>
      <c r="I4553" s="19">
        <v>-272500</v>
      </c>
    </row>
    <row r="4554" spans="2:9" x14ac:dyDescent="0.2">
      <c r="E4554"/>
      <c r="G4554" s="8"/>
      <c r="H4554" s="6" t="s">
        <v>1460</v>
      </c>
      <c r="I4554" s="19">
        <v>-18000</v>
      </c>
    </row>
    <row r="4555" spans="2:9" ht="15" customHeight="1" x14ac:dyDescent="0.2">
      <c r="E4555"/>
      <c r="F4555" s="20" t="s">
        <v>15</v>
      </c>
      <c r="G4555" s="21"/>
      <c r="H4555" s="22" t="s">
        <v>1670</v>
      </c>
      <c r="I4555" s="23">
        <f>SUBTOTAL(9,I4551:I4554)</f>
        <v>5249667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7</v>
      </c>
      <c r="C4557" t="s">
        <v>1445</v>
      </c>
      <c r="D4557" s="3">
        <v>2752</v>
      </c>
      <c r="E4557" t="s">
        <v>1668</v>
      </c>
      <c r="F4557" s="17">
        <v>275271</v>
      </c>
      <c r="G4557" s="18" t="s">
        <v>1671</v>
      </c>
      <c r="I4557" s="1"/>
    </row>
    <row r="4558" spans="2:9" x14ac:dyDescent="0.2">
      <c r="E4558"/>
      <c r="G4558" s="8"/>
      <c r="H4558" s="6" t="s">
        <v>12</v>
      </c>
      <c r="I4558" s="19">
        <v>1039600</v>
      </c>
    </row>
    <row r="4559" spans="2:9" x14ac:dyDescent="0.2">
      <c r="E4559"/>
      <c r="G4559" s="8"/>
      <c r="H4559" s="6" t="s">
        <v>18</v>
      </c>
      <c r="I4559" s="19">
        <v>-19600</v>
      </c>
    </row>
    <row r="4560" spans="2:9" x14ac:dyDescent="0.2">
      <c r="E4560"/>
      <c r="G4560" s="8"/>
      <c r="H4560" s="6" t="s">
        <v>296</v>
      </c>
      <c r="I4560" s="19">
        <v>-125000</v>
      </c>
    </row>
    <row r="4561" spans="2:9" x14ac:dyDescent="0.2">
      <c r="E4561"/>
      <c r="G4561" s="8"/>
      <c r="H4561" s="6" t="s">
        <v>1460</v>
      </c>
      <c r="I4561" s="19">
        <v>-45000</v>
      </c>
    </row>
    <row r="4562" spans="2:9" ht="15" customHeight="1" x14ac:dyDescent="0.2">
      <c r="E4562"/>
      <c r="F4562" s="20" t="s">
        <v>15</v>
      </c>
      <c r="G4562" s="21"/>
      <c r="H4562" s="22" t="s">
        <v>1672</v>
      </c>
      <c r="I4562" s="23">
        <f>SUBTOTAL(9,I4558:I4561)</f>
        <v>850000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7</v>
      </c>
      <c r="C4564" t="s">
        <v>1445</v>
      </c>
      <c r="D4564" s="3">
        <v>2755</v>
      </c>
      <c r="E4564" t="s">
        <v>1673</v>
      </c>
      <c r="F4564" s="17">
        <v>275562</v>
      </c>
      <c r="G4564" s="18" t="s">
        <v>1674</v>
      </c>
      <c r="I4564" s="1"/>
    </row>
    <row r="4565" spans="2:9" x14ac:dyDescent="0.2">
      <c r="E4565"/>
      <c r="G4565" s="8"/>
      <c r="H4565" s="6" t="s">
        <v>12</v>
      </c>
      <c r="I4565" s="19">
        <v>454000</v>
      </c>
    </row>
    <row r="4566" spans="2:9" x14ac:dyDescent="0.2">
      <c r="E4566"/>
      <c r="G4566" s="8"/>
      <c r="H4566" s="6" t="s">
        <v>18</v>
      </c>
      <c r="I4566" s="19">
        <v>4000</v>
      </c>
    </row>
    <row r="4567" spans="2:9" x14ac:dyDescent="0.2">
      <c r="E4567"/>
      <c r="G4567" s="8"/>
      <c r="H4567" s="6" t="s">
        <v>1460</v>
      </c>
      <c r="I4567" s="19">
        <v>1500</v>
      </c>
    </row>
    <row r="4568" spans="2:9" ht="15" customHeight="1" x14ac:dyDescent="0.2">
      <c r="E4568"/>
      <c r="F4568" s="20" t="s">
        <v>15</v>
      </c>
      <c r="G4568" s="21"/>
      <c r="H4568" s="22" t="s">
        <v>1675</v>
      </c>
      <c r="I4568" s="23">
        <f>SUBTOTAL(9,I4565:I4567)</f>
        <v>459500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7</v>
      </c>
      <c r="C4570" t="s">
        <v>1445</v>
      </c>
      <c r="D4570" s="3">
        <v>2755</v>
      </c>
      <c r="E4570" t="s">
        <v>1673</v>
      </c>
      <c r="F4570" s="17">
        <v>275570</v>
      </c>
      <c r="G4570" s="18" t="s">
        <v>1676</v>
      </c>
      <c r="I4570" s="1"/>
    </row>
    <row r="4571" spans="2:9" x14ac:dyDescent="0.2">
      <c r="E4571"/>
      <c r="G4571" s="8"/>
      <c r="H4571" s="6" t="s">
        <v>12</v>
      </c>
      <c r="I4571" s="19">
        <v>5434911</v>
      </c>
    </row>
    <row r="4572" spans="2:9" x14ac:dyDescent="0.2">
      <c r="E4572"/>
      <c r="G4572" s="8"/>
      <c r="H4572" s="6" t="s">
        <v>18</v>
      </c>
      <c r="I4572" s="19">
        <v>-44798</v>
      </c>
    </row>
    <row r="4573" spans="2:9" x14ac:dyDescent="0.2">
      <c r="E4573"/>
      <c r="G4573" s="8"/>
      <c r="H4573" s="6" t="s">
        <v>296</v>
      </c>
      <c r="I4573" s="19">
        <v>225000</v>
      </c>
    </row>
    <row r="4574" spans="2:9" x14ac:dyDescent="0.2">
      <c r="E4574"/>
      <c r="G4574" s="8"/>
      <c r="H4574" s="6" t="s">
        <v>1609</v>
      </c>
      <c r="I4574" s="19">
        <v>2500</v>
      </c>
    </row>
    <row r="4575" spans="2:9" x14ac:dyDescent="0.2">
      <c r="E4575"/>
      <c r="G4575" s="8"/>
      <c r="H4575" s="6" t="s">
        <v>1460</v>
      </c>
      <c r="I4575" s="19">
        <v>284000</v>
      </c>
    </row>
    <row r="4576" spans="2:9" ht="15" customHeight="1" x14ac:dyDescent="0.2">
      <c r="E4576"/>
      <c r="F4576" s="20" t="s">
        <v>15</v>
      </c>
      <c r="G4576" s="21"/>
      <c r="H4576" s="22" t="s">
        <v>1677</v>
      </c>
      <c r="I4576" s="23">
        <f>SUBTOTAL(9,I4571:I4575)</f>
        <v>5901613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7</v>
      </c>
      <c r="C4578" t="s">
        <v>1445</v>
      </c>
      <c r="D4578" s="3">
        <v>2755</v>
      </c>
      <c r="E4578" t="s">
        <v>1673</v>
      </c>
      <c r="F4578" s="17">
        <v>275571</v>
      </c>
      <c r="G4578" s="18" t="s">
        <v>1678</v>
      </c>
      <c r="I4578" s="1"/>
    </row>
    <row r="4579" spans="2:9" x14ac:dyDescent="0.2">
      <c r="E4579"/>
      <c r="G4579" s="8"/>
      <c r="H4579" s="6" t="s">
        <v>12</v>
      </c>
      <c r="I4579" s="19">
        <v>1238200</v>
      </c>
    </row>
    <row r="4580" spans="2:9" x14ac:dyDescent="0.2">
      <c r="E4580"/>
      <c r="G4580" s="8"/>
      <c r="H4580" s="6" t="s">
        <v>18</v>
      </c>
      <c r="I4580" s="19">
        <v>-48200</v>
      </c>
    </row>
    <row r="4581" spans="2:9" x14ac:dyDescent="0.2">
      <c r="E4581"/>
      <c r="G4581" s="8"/>
      <c r="H4581" s="6" t="s">
        <v>296</v>
      </c>
      <c r="I4581" s="19">
        <v>-110000</v>
      </c>
    </row>
    <row r="4582" spans="2:9" x14ac:dyDescent="0.2">
      <c r="E4582"/>
      <c r="G4582" s="8"/>
      <c r="H4582" s="6" t="s">
        <v>1460</v>
      </c>
      <c r="I4582" s="19">
        <v>55000</v>
      </c>
    </row>
    <row r="4583" spans="2:9" ht="15" customHeight="1" x14ac:dyDescent="0.2">
      <c r="E4583"/>
      <c r="F4583" s="20" t="s">
        <v>15</v>
      </c>
      <c r="G4583" s="21"/>
      <c r="H4583" s="22" t="s">
        <v>1679</v>
      </c>
      <c r="I4583" s="23">
        <f>SUBTOTAL(9,I4579:I4582)</f>
        <v>1135000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7</v>
      </c>
      <c r="C4585" t="s">
        <v>1445</v>
      </c>
      <c r="D4585" s="3">
        <v>2755</v>
      </c>
      <c r="E4585" t="s">
        <v>1673</v>
      </c>
      <c r="F4585" s="17">
        <v>275572</v>
      </c>
      <c r="G4585" s="18" t="s">
        <v>1680</v>
      </c>
      <c r="I4585" s="1"/>
    </row>
    <row r="4586" spans="2:9" x14ac:dyDescent="0.2">
      <c r="E4586"/>
      <c r="G4586" s="8"/>
      <c r="H4586" s="6" t="s">
        <v>12</v>
      </c>
      <c r="I4586" s="19">
        <v>70000</v>
      </c>
    </row>
    <row r="4587" spans="2:9" x14ac:dyDescent="0.2">
      <c r="E4587"/>
      <c r="G4587" s="8"/>
      <c r="H4587" s="6" t="s">
        <v>18</v>
      </c>
      <c r="I4587" s="19">
        <v>-2000</v>
      </c>
    </row>
    <row r="4588" spans="2:9" ht="15" customHeight="1" x14ac:dyDescent="0.2">
      <c r="E4588"/>
      <c r="F4588" s="20" t="s">
        <v>15</v>
      </c>
      <c r="G4588" s="21"/>
      <c r="H4588" s="22" t="s">
        <v>1681</v>
      </c>
      <c r="I4588" s="23">
        <f>SUBTOTAL(9,I4586:I4587)</f>
        <v>68000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7</v>
      </c>
      <c r="C4590" t="s">
        <v>1445</v>
      </c>
      <c r="D4590" s="3">
        <v>2755</v>
      </c>
      <c r="E4590" t="s">
        <v>1673</v>
      </c>
      <c r="F4590" s="17">
        <v>275573</v>
      </c>
      <c r="G4590" s="18" t="s">
        <v>1682</v>
      </c>
      <c r="I4590" s="1"/>
    </row>
    <row r="4591" spans="2:9" x14ac:dyDescent="0.2">
      <c r="E4591"/>
      <c r="G4591" s="8"/>
      <c r="H4591" s="6" t="s">
        <v>12</v>
      </c>
      <c r="I4591" s="19">
        <v>199000</v>
      </c>
    </row>
    <row r="4592" spans="2:9" x14ac:dyDescent="0.2">
      <c r="E4592"/>
      <c r="G4592" s="8"/>
      <c r="H4592" s="6" t="s">
        <v>18</v>
      </c>
      <c r="I4592" s="19">
        <v>-7000</v>
      </c>
    </row>
    <row r="4593" spans="2:9" x14ac:dyDescent="0.2">
      <c r="E4593"/>
      <c r="G4593" s="8"/>
      <c r="H4593" s="6" t="s">
        <v>296</v>
      </c>
      <c r="I4593" s="19">
        <v>-14000</v>
      </c>
    </row>
    <row r="4594" spans="2:9" ht="15" customHeight="1" x14ac:dyDescent="0.2">
      <c r="E4594"/>
      <c r="F4594" s="20" t="s">
        <v>15</v>
      </c>
      <c r="G4594" s="21"/>
      <c r="H4594" s="22" t="s">
        <v>1683</v>
      </c>
      <c r="I4594" s="23">
        <f>SUBTOTAL(9,I4591:I4593)</f>
        <v>178000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7</v>
      </c>
      <c r="C4596" t="s">
        <v>1445</v>
      </c>
      <c r="D4596" s="3">
        <v>2755</v>
      </c>
      <c r="E4596" t="s">
        <v>1673</v>
      </c>
      <c r="F4596" s="17">
        <v>275575</v>
      </c>
      <c r="G4596" s="18" t="s">
        <v>1684</v>
      </c>
      <c r="I4596" s="1"/>
    </row>
    <row r="4597" spans="2:9" x14ac:dyDescent="0.2">
      <c r="E4597"/>
      <c r="G4597" s="8"/>
      <c r="H4597" s="6" t="s">
        <v>12</v>
      </c>
      <c r="I4597" s="19">
        <v>192000</v>
      </c>
    </row>
    <row r="4598" spans="2:9" x14ac:dyDescent="0.2">
      <c r="E4598"/>
      <c r="G4598" s="8"/>
      <c r="H4598" s="6" t="s">
        <v>18</v>
      </c>
      <c r="I4598" s="19">
        <v>-2000</v>
      </c>
    </row>
    <row r="4599" spans="2:9" x14ac:dyDescent="0.2">
      <c r="E4599"/>
      <c r="G4599" s="8"/>
      <c r="H4599" s="6" t="s">
        <v>296</v>
      </c>
      <c r="I4599" s="19">
        <v>-14000</v>
      </c>
    </row>
    <row r="4600" spans="2:9" ht="15" customHeight="1" x14ac:dyDescent="0.2">
      <c r="E4600"/>
      <c r="F4600" s="20" t="s">
        <v>15</v>
      </c>
      <c r="G4600" s="21"/>
      <c r="H4600" s="22" t="s">
        <v>1685</v>
      </c>
      <c r="I4600" s="23">
        <f>SUBTOTAL(9,I4597:I4599)</f>
        <v>176000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7</v>
      </c>
      <c r="C4602" t="s">
        <v>1445</v>
      </c>
      <c r="D4602" s="3">
        <v>2756</v>
      </c>
      <c r="E4602" t="s">
        <v>1686</v>
      </c>
      <c r="F4602" s="17">
        <v>275670</v>
      </c>
      <c r="G4602" s="18" t="s">
        <v>1546</v>
      </c>
      <c r="I4602" s="1"/>
    </row>
    <row r="4603" spans="2:9" x14ac:dyDescent="0.2">
      <c r="E4603"/>
      <c r="G4603" s="8"/>
      <c r="H4603" s="6" t="s">
        <v>12</v>
      </c>
      <c r="I4603" s="19">
        <v>17000</v>
      </c>
    </row>
    <row r="4604" spans="2:9" x14ac:dyDescent="0.2">
      <c r="E4604"/>
      <c r="G4604" s="8"/>
      <c r="H4604" s="6" t="s">
        <v>18</v>
      </c>
      <c r="I4604" s="19">
        <v>1000</v>
      </c>
    </row>
    <row r="4605" spans="2:9" x14ac:dyDescent="0.2">
      <c r="E4605"/>
      <c r="G4605" s="8"/>
      <c r="H4605" s="6" t="s">
        <v>296</v>
      </c>
      <c r="I4605" s="19">
        <v>-8000</v>
      </c>
    </row>
    <row r="4606" spans="2:9" ht="15" customHeight="1" x14ac:dyDescent="0.2">
      <c r="E4606"/>
      <c r="F4606" s="20" t="s">
        <v>15</v>
      </c>
      <c r="G4606" s="21"/>
      <c r="H4606" s="22" t="s">
        <v>1687</v>
      </c>
      <c r="I4606" s="23">
        <f>SUBTOTAL(9,I4603:I4605)</f>
        <v>10000</v>
      </c>
    </row>
    <row r="4607" spans="2:9" x14ac:dyDescent="0.2">
      <c r="F4607" s="20"/>
      <c r="G4607" s="24"/>
      <c r="H4607" s="25"/>
      <c r="I4607" s="26"/>
    </row>
    <row r="4608" spans="2:9" ht="15" customHeight="1" x14ac:dyDescent="0.2">
      <c r="B4608" s="2">
        <v>7</v>
      </c>
      <c r="C4608" t="s">
        <v>1445</v>
      </c>
      <c r="D4608" s="3">
        <v>2756</v>
      </c>
      <c r="E4608" t="s">
        <v>1686</v>
      </c>
      <c r="F4608" s="17">
        <v>275671</v>
      </c>
      <c r="G4608" s="18" t="s">
        <v>1688</v>
      </c>
      <c r="I4608" s="1"/>
    </row>
    <row r="4609" spans="2:9" x14ac:dyDescent="0.2">
      <c r="E4609"/>
      <c r="G4609" s="8"/>
      <c r="H4609" s="6" t="s">
        <v>12</v>
      </c>
      <c r="I4609" s="19">
        <v>405000</v>
      </c>
    </row>
    <row r="4610" spans="2:9" x14ac:dyDescent="0.2">
      <c r="E4610"/>
      <c r="G4610" s="8"/>
      <c r="H4610" s="6" t="s">
        <v>18</v>
      </c>
      <c r="I4610" s="19">
        <v>5000</v>
      </c>
    </row>
    <row r="4611" spans="2:9" x14ac:dyDescent="0.2">
      <c r="E4611"/>
      <c r="G4611" s="8"/>
      <c r="H4611" s="6" t="s">
        <v>296</v>
      </c>
      <c r="I4611" s="19">
        <v>-60000</v>
      </c>
    </row>
    <row r="4612" spans="2:9" ht="15" customHeight="1" x14ac:dyDescent="0.2">
      <c r="E4612"/>
      <c r="F4612" s="20" t="s">
        <v>15</v>
      </c>
      <c r="G4612" s="21"/>
      <c r="H4612" s="22" t="s">
        <v>1689</v>
      </c>
      <c r="I4612" s="23">
        <f>SUBTOTAL(9,I4609:I4611)</f>
        <v>350000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7</v>
      </c>
      <c r="C4614" t="s">
        <v>1445</v>
      </c>
      <c r="D4614" s="3">
        <v>2756</v>
      </c>
      <c r="E4614" t="s">
        <v>1686</v>
      </c>
      <c r="F4614" s="17">
        <v>275672</v>
      </c>
      <c r="G4614" s="18" t="s">
        <v>1690</v>
      </c>
      <c r="I4614" s="1"/>
    </row>
    <row r="4615" spans="2:9" x14ac:dyDescent="0.2">
      <c r="E4615"/>
      <c r="G4615" s="8"/>
      <c r="H4615" s="6" t="s">
        <v>12</v>
      </c>
      <c r="I4615" s="19">
        <v>245000</v>
      </c>
    </row>
    <row r="4616" spans="2:9" x14ac:dyDescent="0.2">
      <c r="E4616"/>
      <c r="G4616" s="8"/>
      <c r="H4616" s="6" t="s">
        <v>18</v>
      </c>
      <c r="I4616" s="19">
        <v>15000</v>
      </c>
    </row>
    <row r="4617" spans="2:9" x14ac:dyDescent="0.2">
      <c r="E4617"/>
      <c r="G4617" s="8"/>
      <c r="H4617" s="6" t="s">
        <v>296</v>
      </c>
      <c r="I4617" s="19">
        <v>-45000</v>
      </c>
    </row>
    <row r="4618" spans="2:9" x14ac:dyDescent="0.2">
      <c r="E4618"/>
      <c r="G4618" s="8"/>
      <c r="H4618" s="6" t="s">
        <v>1460</v>
      </c>
      <c r="I4618" s="19">
        <v>-15000</v>
      </c>
    </row>
    <row r="4619" spans="2:9" ht="15" customHeight="1" x14ac:dyDescent="0.2">
      <c r="E4619"/>
      <c r="F4619" s="20" t="s">
        <v>15</v>
      </c>
      <c r="G4619" s="21"/>
      <c r="H4619" s="22" t="s">
        <v>1691</v>
      </c>
      <c r="I4619" s="23">
        <f>SUBTOTAL(9,I4615:I4618)</f>
        <v>200000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7</v>
      </c>
      <c r="C4621" t="s">
        <v>1445</v>
      </c>
      <c r="D4621" s="3">
        <v>2790</v>
      </c>
      <c r="E4621" t="s">
        <v>1692</v>
      </c>
      <c r="F4621" s="17">
        <v>279070</v>
      </c>
      <c r="G4621" s="18" t="s">
        <v>1693</v>
      </c>
      <c r="I4621" s="1"/>
    </row>
    <row r="4622" spans="2:9" x14ac:dyDescent="0.2">
      <c r="E4622"/>
      <c r="G4622" s="8"/>
      <c r="H4622" s="6" t="s">
        <v>12</v>
      </c>
      <c r="I4622" s="19">
        <v>247000</v>
      </c>
    </row>
    <row r="4623" spans="2:9" x14ac:dyDescent="0.2">
      <c r="E4623"/>
      <c r="G4623" s="8"/>
      <c r="H4623" s="6" t="s">
        <v>18</v>
      </c>
      <c r="I4623" s="19">
        <v>-17000</v>
      </c>
    </row>
    <row r="4624" spans="2:9" x14ac:dyDescent="0.2">
      <c r="E4624"/>
      <c r="G4624" s="8"/>
      <c r="H4624" s="6" t="s">
        <v>296</v>
      </c>
      <c r="I4624" s="19">
        <v>-35000</v>
      </c>
    </row>
    <row r="4625" spans="2:9" x14ac:dyDescent="0.2">
      <c r="E4625"/>
      <c r="G4625" s="8"/>
      <c r="H4625" s="6" t="s">
        <v>1460</v>
      </c>
      <c r="I4625" s="19">
        <v>5000</v>
      </c>
    </row>
    <row r="4626" spans="2:9" ht="15" customHeight="1" x14ac:dyDescent="0.2">
      <c r="E4626"/>
      <c r="F4626" s="20" t="s">
        <v>15</v>
      </c>
      <c r="G4626" s="21"/>
      <c r="H4626" s="22" t="s">
        <v>1694</v>
      </c>
      <c r="I4626" s="23">
        <f>SUBTOTAL(9,I4622:I4625)</f>
        <v>200000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7</v>
      </c>
      <c r="C4628" t="s">
        <v>1445</v>
      </c>
      <c r="D4628" s="3">
        <v>3701</v>
      </c>
      <c r="E4628" t="s">
        <v>1447</v>
      </c>
      <c r="F4628" s="17">
        <v>370102</v>
      </c>
      <c r="G4628" s="18" t="s">
        <v>820</v>
      </c>
      <c r="I4628" s="1"/>
    </row>
    <row r="4629" spans="2:9" x14ac:dyDescent="0.2">
      <c r="E4629"/>
      <c r="G4629" s="8"/>
      <c r="H4629" s="6" t="s">
        <v>12</v>
      </c>
      <c r="I4629" s="19">
        <v>128618</v>
      </c>
    </row>
    <row r="4630" spans="2:9" ht="15" customHeight="1" x14ac:dyDescent="0.2">
      <c r="E4630"/>
      <c r="F4630" s="20" t="s">
        <v>15</v>
      </c>
      <c r="G4630" s="21"/>
      <c r="H4630" s="22" t="s">
        <v>1695</v>
      </c>
      <c r="I4630" s="23">
        <f>SUBTOTAL(9,I4629:I4629)</f>
        <v>128618</v>
      </c>
    </row>
    <row r="4631" spans="2:9" x14ac:dyDescent="0.2">
      <c r="F4631" s="20"/>
      <c r="G4631" s="24"/>
      <c r="H4631" s="25"/>
      <c r="I4631" s="26"/>
    </row>
    <row r="4632" spans="2:9" ht="15" customHeight="1" x14ac:dyDescent="0.2">
      <c r="B4632" s="2">
        <v>7</v>
      </c>
      <c r="C4632" t="s">
        <v>1445</v>
      </c>
      <c r="D4632" s="3">
        <v>3704</v>
      </c>
      <c r="E4632" t="s">
        <v>1464</v>
      </c>
      <c r="F4632" s="17">
        <v>370402</v>
      </c>
      <c r="G4632" s="18" t="s">
        <v>820</v>
      </c>
      <c r="I4632" s="1"/>
    </row>
    <row r="4633" spans="2:9" x14ac:dyDescent="0.2">
      <c r="E4633"/>
      <c r="G4633" s="8"/>
      <c r="H4633" s="6" t="s">
        <v>12</v>
      </c>
      <c r="I4633" s="19">
        <v>3000</v>
      </c>
    </row>
    <row r="4634" spans="2:9" ht="15" customHeight="1" x14ac:dyDescent="0.2">
      <c r="E4634"/>
      <c r="F4634" s="20" t="s">
        <v>15</v>
      </c>
      <c r="G4634" s="21"/>
      <c r="H4634" s="22" t="s">
        <v>1696</v>
      </c>
      <c r="I4634" s="23">
        <f>SUBTOTAL(9,I4633:I4633)</f>
        <v>3000</v>
      </c>
    </row>
    <row r="4635" spans="2:9" x14ac:dyDescent="0.2">
      <c r="F4635" s="20"/>
      <c r="G4635" s="24"/>
      <c r="H4635" s="25"/>
      <c r="I4635" s="26"/>
    </row>
    <row r="4636" spans="2:9" ht="15" customHeight="1" x14ac:dyDescent="0.2">
      <c r="B4636" s="2">
        <v>7</v>
      </c>
      <c r="C4636" t="s">
        <v>1445</v>
      </c>
      <c r="D4636" s="3">
        <v>3710</v>
      </c>
      <c r="E4636" t="s">
        <v>1471</v>
      </c>
      <c r="F4636" s="17">
        <v>371003</v>
      </c>
      <c r="G4636" s="18" t="s">
        <v>1697</v>
      </c>
      <c r="I4636" s="1"/>
    </row>
    <row r="4637" spans="2:9" x14ac:dyDescent="0.2">
      <c r="E4637"/>
      <c r="G4637" s="8"/>
      <c r="H4637" s="6" t="s">
        <v>12</v>
      </c>
      <c r="I4637" s="19">
        <v>95585</v>
      </c>
    </row>
    <row r="4638" spans="2:9" x14ac:dyDescent="0.2">
      <c r="E4638"/>
      <c r="G4638" s="8"/>
      <c r="H4638" s="6" t="s">
        <v>296</v>
      </c>
      <c r="I4638" s="19">
        <v>-67500</v>
      </c>
    </row>
    <row r="4639" spans="2:9" ht="15" customHeight="1" x14ac:dyDescent="0.2">
      <c r="E4639"/>
      <c r="F4639" s="20" t="s">
        <v>15</v>
      </c>
      <c r="G4639" s="21"/>
      <c r="H4639" s="22" t="s">
        <v>1698</v>
      </c>
      <c r="I4639" s="23">
        <f>SUBTOTAL(9,I4637:I4638)</f>
        <v>28085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7</v>
      </c>
      <c r="C4641" t="s">
        <v>1445</v>
      </c>
      <c r="D4641" s="3">
        <v>3714</v>
      </c>
      <c r="E4641" t="s">
        <v>1477</v>
      </c>
      <c r="F4641" s="17">
        <v>371404</v>
      </c>
      <c r="G4641" s="18" t="s">
        <v>1699</v>
      </c>
      <c r="I4641" s="1"/>
    </row>
    <row r="4642" spans="2:9" x14ac:dyDescent="0.2">
      <c r="E4642"/>
      <c r="G4642" s="8"/>
      <c r="H4642" s="6" t="s">
        <v>12</v>
      </c>
      <c r="I4642" s="19">
        <v>2477</v>
      </c>
    </row>
    <row r="4643" spans="2:9" ht="15" customHeight="1" x14ac:dyDescent="0.2">
      <c r="E4643"/>
      <c r="F4643" s="20" t="s">
        <v>15</v>
      </c>
      <c r="G4643" s="21"/>
      <c r="H4643" s="22" t="s">
        <v>1700</v>
      </c>
      <c r="I4643" s="23">
        <f>SUBTOTAL(9,I4642:I4642)</f>
        <v>2477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7</v>
      </c>
      <c r="C4645" t="s">
        <v>1445</v>
      </c>
      <c r="D4645" s="3">
        <v>3732</v>
      </c>
      <c r="E4645" t="s">
        <v>1491</v>
      </c>
      <c r="F4645" s="17">
        <v>373280</v>
      </c>
      <c r="G4645" s="18" t="s">
        <v>1701</v>
      </c>
      <c r="I4645" s="1"/>
    </row>
    <row r="4646" spans="2:9" x14ac:dyDescent="0.2">
      <c r="E4646"/>
      <c r="G4646" s="8"/>
      <c r="H4646" s="6" t="s">
        <v>12</v>
      </c>
      <c r="I4646" s="19">
        <v>264000</v>
      </c>
    </row>
    <row r="4647" spans="2:9" ht="15" customHeight="1" x14ac:dyDescent="0.2">
      <c r="E4647"/>
      <c r="F4647" s="20" t="s">
        <v>15</v>
      </c>
      <c r="G4647" s="21"/>
      <c r="H4647" s="22" t="s">
        <v>1702</v>
      </c>
      <c r="I4647" s="23">
        <f>SUBTOTAL(9,I4646:I4646)</f>
        <v>264000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7</v>
      </c>
      <c r="C4649" t="s">
        <v>1445</v>
      </c>
      <c r="D4649" s="3">
        <v>3732</v>
      </c>
      <c r="E4649" t="s">
        <v>1491</v>
      </c>
      <c r="F4649" s="17">
        <v>373285</v>
      </c>
      <c r="G4649" s="18" t="s">
        <v>1703</v>
      </c>
      <c r="I4649" s="1"/>
    </row>
    <row r="4650" spans="2:9" x14ac:dyDescent="0.2">
      <c r="E4650"/>
      <c r="G4650" s="8"/>
      <c r="H4650" s="6" t="s">
        <v>12</v>
      </c>
      <c r="I4650" s="19">
        <v>580000</v>
      </c>
    </row>
    <row r="4651" spans="2:9" x14ac:dyDescent="0.2">
      <c r="E4651"/>
      <c r="G4651" s="8"/>
      <c r="H4651" s="6" t="s">
        <v>1460</v>
      </c>
      <c r="I4651" s="19">
        <v>-6400</v>
      </c>
    </row>
    <row r="4652" spans="2:9" ht="15" customHeight="1" x14ac:dyDescent="0.2">
      <c r="E4652"/>
      <c r="F4652" s="20" t="s">
        <v>15</v>
      </c>
      <c r="G4652" s="21"/>
      <c r="H4652" s="22" t="s">
        <v>1704</v>
      </c>
      <c r="I4652" s="23">
        <f>SUBTOTAL(9,I4650:I4651)</f>
        <v>573600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7</v>
      </c>
      <c r="C4654" t="s">
        <v>1445</v>
      </c>
      <c r="D4654" s="3">
        <v>3732</v>
      </c>
      <c r="E4654" t="s">
        <v>1491</v>
      </c>
      <c r="F4654" s="17">
        <v>373290</v>
      </c>
      <c r="G4654" s="18" t="s">
        <v>1705</v>
      </c>
      <c r="I4654" s="1"/>
    </row>
    <row r="4655" spans="2:9" x14ac:dyDescent="0.2">
      <c r="E4655"/>
      <c r="G4655" s="8"/>
      <c r="H4655" s="6" t="s">
        <v>12</v>
      </c>
      <c r="I4655" s="19">
        <v>632000</v>
      </c>
    </row>
    <row r="4656" spans="2:9" ht="15" customHeight="1" x14ac:dyDescent="0.2">
      <c r="E4656"/>
      <c r="F4656" s="20" t="s">
        <v>15</v>
      </c>
      <c r="G4656" s="21"/>
      <c r="H4656" s="22" t="s">
        <v>1706</v>
      </c>
      <c r="I4656" s="23">
        <f>SUBTOTAL(9,I4655:I4655)</f>
        <v>632000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7</v>
      </c>
      <c r="C4658" t="s">
        <v>1445</v>
      </c>
      <c r="D4658" s="3">
        <v>3740</v>
      </c>
      <c r="E4658" t="s">
        <v>1541</v>
      </c>
      <c r="F4658" s="17">
        <v>374002</v>
      </c>
      <c r="G4658" s="18" t="s">
        <v>820</v>
      </c>
      <c r="I4658" s="1"/>
    </row>
    <row r="4659" spans="2:9" x14ac:dyDescent="0.2">
      <c r="E4659"/>
      <c r="G4659" s="8"/>
      <c r="H4659" s="6" t="s">
        <v>12</v>
      </c>
      <c r="I4659" s="19">
        <v>20107</v>
      </c>
    </row>
    <row r="4660" spans="2:9" ht="15" customHeight="1" x14ac:dyDescent="0.2">
      <c r="E4660"/>
      <c r="F4660" s="20" t="s">
        <v>15</v>
      </c>
      <c r="G4660" s="21"/>
      <c r="H4660" s="22" t="s">
        <v>1707</v>
      </c>
      <c r="I4660" s="23">
        <f>SUBTOTAL(9,I4659:I4659)</f>
        <v>20107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7</v>
      </c>
      <c r="C4662" t="s">
        <v>1445</v>
      </c>
      <c r="D4662" s="3">
        <v>3740</v>
      </c>
      <c r="E4662" t="s">
        <v>1541</v>
      </c>
      <c r="F4662" s="17">
        <v>374003</v>
      </c>
      <c r="G4662" s="18" t="s">
        <v>1546</v>
      </c>
      <c r="I4662" s="1"/>
    </row>
    <row r="4663" spans="2:9" x14ac:dyDescent="0.2">
      <c r="E4663"/>
      <c r="G4663" s="8"/>
      <c r="H4663" s="6" t="s">
        <v>12</v>
      </c>
      <c r="I4663" s="19">
        <v>65282</v>
      </c>
    </row>
    <row r="4664" spans="2:9" ht="15" customHeight="1" x14ac:dyDescent="0.2">
      <c r="E4664"/>
      <c r="F4664" s="20" t="s">
        <v>15</v>
      </c>
      <c r="G4664" s="21"/>
      <c r="H4664" s="22" t="s">
        <v>1708</v>
      </c>
      <c r="I4664" s="23">
        <f>SUBTOTAL(9,I4663:I4663)</f>
        <v>65282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7</v>
      </c>
      <c r="C4666" t="s">
        <v>1445</v>
      </c>
      <c r="D4666" s="3">
        <v>3740</v>
      </c>
      <c r="E4666" t="s">
        <v>1541</v>
      </c>
      <c r="F4666" s="17">
        <v>374004</v>
      </c>
      <c r="G4666" s="18" t="s">
        <v>1699</v>
      </c>
      <c r="I4666" s="1"/>
    </row>
    <row r="4667" spans="2:9" x14ac:dyDescent="0.2">
      <c r="E4667"/>
      <c r="G4667" s="8"/>
      <c r="H4667" s="6" t="s">
        <v>12</v>
      </c>
      <c r="I4667" s="19">
        <v>47390</v>
      </c>
    </row>
    <row r="4668" spans="2:9" x14ac:dyDescent="0.2">
      <c r="E4668"/>
      <c r="G4668" s="8"/>
      <c r="H4668" s="6" t="s">
        <v>1460</v>
      </c>
      <c r="I4668" s="19">
        <v>-7400</v>
      </c>
    </row>
    <row r="4669" spans="2:9" ht="15" customHeight="1" x14ac:dyDescent="0.2">
      <c r="E4669"/>
      <c r="F4669" s="20" t="s">
        <v>15</v>
      </c>
      <c r="G4669" s="21"/>
      <c r="H4669" s="22" t="s">
        <v>1709</v>
      </c>
      <c r="I4669" s="23">
        <f>SUBTOTAL(9,I4667:I4668)</f>
        <v>39990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7</v>
      </c>
      <c r="C4671" t="s">
        <v>1445</v>
      </c>
      <c r="D4671" s="3">
        <v>3740</v>
      </c>
      <c r="E4671" t="s">
        <v>1541</v>
      </c>
      <c r="F4671" s="17">
        <v>374005</v>
      </c>
      <c r="G4671" s="18" t="s">
        <v>1690</v>
      </c>
      <c r="I4671" s="1"/>
    </row>
    <row r="4672" spans="2:9" x14ac:dyDescent="0.2">
      <c r="E4672"/>
      <c r="G4672" s="8"/>
      <c r="H4672" s="6" t="s">
        <v>12</v>
      </c>
      <c r="I4672" s="19">
        <v>78653</v>
      </c>
    </row>
    <row r="4673" spans="2:9" x14ac:dyDescent="0.2">
      <c r="E4673"/>
      <c r="G4673" s="8"/>
      <c r="H4673" s="6" t="s">
        <v>18</v>
      </c>
      <c r="I4673" s="19">
        <v>1000</v>
      </c>
    </row>
    <row r="4674" spans="2:9" ht="15" customHeight="1" x14ac:dyDescent="0.2">
      <c r="E4674"/>
      <c r="F4674" s="20" t="s">
        <v>15</v>
      </c>
      <c r="G4674" s="21"/>
      <c r="H4674" s="22" t="s">
        <v>1710</v>
      </c>
      <c r="I4674" s="23">
        <f>SUBTOTAL(9,I4672:I4673)</f>
        <v>79653</v>
      </c>
    </row>
    <row r="4675" spans="2:9" x14ac:dyDescent="0.2">
      <c r="F4675" s="20"/>
      <c r="G4675" s="24"/>
      <c r="H4675" s="25"/>
      <c r="I4675" s="26"/>
    </row>
    <row r="4676" spans="2:9" ht="15" customHeight="1" x14ac:dyDescent="0.2">
      <c r="B4676" s="2">
        <v>7</v>
      </c>
      <c r="C4676" t="s">
        <v>1445</v>
      </c>
      <c r="D4676" s="3">
        <v>3740</v>
      </c>
      <c r="E4676" t="s">
        <v>1541</v>
      </c>
      <c r="F4676" s="17">
        <v>374006</v>
      </c>
      <c r="G4676" s="18" t="s">
        <v>1544</v>
      </c>
      <c r="I4676" s="1"/>
    </row>
    <row r="4677" spans="2:9" x14ac:dyDescent="0.2">
      <c r="E4677"/>
      <c r="G4677" s="8"/>
      <c r="H4677" s="6" t="s">
        <v>12</v>
      </c>
      <c r="I4677" s="19">
        <v>84529</v>
      </c>
    </row>
    <row r="4678" spans="2:9" ht="15" customHeight="1" x14ac:dyDescent="0.2">
      <c r="E4678"/>
      <c r="F4678" s="20" t="s">
        <v>15</v>
      </c>
      <c r="G4678" s="21"/>
      <c r="H4678" s="22" t="s">
        <v>1711</v>
      </c>
      <c r="I4678" s="23">
        <f>SUBTOTAL(9,I4677:I4677)</f>
        <v>84529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7</v>
      </c>
      <c r="C4680" t="s">
        <v>1445</v>
      </c>
      <c r="D4680" s="3">
        <v>3741</v>
      </c>
      <c r="E4680" t="s">
        <v>1548</v>
      </c>
      <c r="F4680" s="17">
        <v>374102</v>
      </c>
      <c r="G4680" s="18" t="s">
        <v>820</v>
      </c>
      <c r="I4680" s="1"/>
    </row>
    <row r="4681" spans="2:9" x14ac:dyDescent="0.2">
      <c r="E4681"/>
      <c r="G4681" s="8"/>
      <c r="H4681" s="6" t="s">
        <v>12</v>
      </c>
      <c r="I4681" s="19">
        <v>6779</v>
      </c>
    </row>
    <row r="4682" spans="2:9" ht="15" customHeight="1" x14ac:dyDescent="0.2">
      <c r="E4682"/>
      <c r="F4682" s="20" t="s">
        <v>15</v>
      </c>
      <c r="G4682" s="21"/>
      <c r="H4682" s="22" t="s">
        <v>1712</v>
      </c>
      <c r="I4682" s="23">
        <f>SUBTOTAL(9,I4681:I4681)</f>
        <v>6779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7</v>
      </c>
      <c r="C4684" t="s">
        <v>1445</v>
      </c>
      <c r="D4684" s="3">
        <v>3741</v>
      </c>
      <c r="E4684" t="s">
        <v>1548</v>
      </c>
      <c r="F4684" s="17">
        <v>374150</v>
      </c>
      <c r="G4684" s="18" t="s">
        <v>1713</v>
      </c>
      <c r="I4684" s="1"/>
    </row>
    <row r="4685" spans="2:9" x14ac:dyDescent="0.2">
      <c r="E4685"/>
      <c r="G4685" s="8"/>
      <c r="H4685" s="6" t="s">
        <v>12</v>
      </c>
      <c r="I4685" s="19">
        <v>17713</v>
      </c>
    </row>
    <row r="4686" spans="2:9" ht="15" customHeight="1" x14ac:dyDescent="0.2">
      <c r="E4686"/>
      <c r="F4686" s="20" t="s">
        <v>15</v>
      </c>
      <c r="G4686" s="21"/>
      <c r="H4686" s="22" t="s">
        <v>1714</v>
      </c>
      <c r="I4686" s="23">
        <f>SUBTOTAL(9,I4685:I4685)</f>
        <v>17713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7</v>
      </c>
      <c r="C4688" t="s">
        <v>1445</v>
      </c>
      <c r="D4688" s="3">
        <v>3742</v>
      </c>
      <c r="E4688" t="s">
        <v>1554</v>
      </c>
      <c r="F4688" s="17">
        <v>374250</v>
      </c>
      <c r="G4688" s="18" t="s">
        <v>1713</v>
      </c>
      <c r="I4688" s="1"/>
    </row>
    <row r="4689" spans="2:9" x14ac:dyDescent="0.2">
      <c r="E4689"/>
      <c r="G4689" s="8"/>
      <c r="H4689" s="6" t="s">
        <v>12</v>
      </c>
      <c r="I4689" s="19">
        <v>2406</v>
      </c>
    </row>
    <row r="4690" spans="2:9" ht="15" customHeight="1" x14ac:dyDescent="0.2">
      <c r="E4690"/>
      <c r="F4690" s="20" t="s">
        <v>15</v>
      </c>
      <c r="G4690" s="21"/>
      <c r="H4690" s="22" t="s">
        <v>1715</v>
      </c>
      <c r="I4690" s="23">
        <f>SUBTOTAL(9,I4689:I4689)</f>
        <v>2406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7</v>
      </c>
      <c r="C4692" t="s">
        <v>1445</v>
      </c>
      <c r="D4692" s="3">
        <v>3745</v>
      </c>
      <c r="E4692" t="s">
        <v>1560</v>
      </c>
      <c r="F4692" s="17">
        <v>374502</v>
      </c>
      <c r="G4692" s="18" t="s">
        <v>820</v>
      </c>
      <c r="I4692" s="1"/>
    </row>
    <row r="4693" spans="2:9" x14ac:dyDescent="0.2">
      <c r="E4693"/>
      <c r="G4693" s="8"/>
      <c r="H4693" s="6" t="s">
        <v>12</v>
      </c>
      <c r="I4693" s="19">
        <v>189747</v>
      </c>
    </row>
    <row r="4694" spans="2:9" ht="15" customHeight="1" x14ac:dyDescent="0.2">
      <c r="E4694"/>
      <c r="F4694" s="20" t="s">
        <v>15</v>
      </c>
      <c r="G4694" s="21"/>
      <c r="H4694" s="22" t="s">
        <v>1716</v>
      </c>
      <c r="I4694" s="23">
        <f>SUBTOTAL(9,I4693:I4693)</f>
        <v>189747</v>
      </c>
    </row>
    <row r="4695" spans="2:9" x14ac:dyDescent="0.2">
      <c r="F4695" s="20"/>
      <c r="G4695" s="24"/>
      <c r="H4695" s="25"/>
      <c r="I4695" s="26"/>
    </row>
    <row r="4696" spans="2:9" ht="15" customHeight="1" x14ac:dyDescent="0.2">
      <c r="B4696" s="2">
        <v>7</v>
      </c>
      <c r="C4696" t="s">
        <v>1445</v>
      </c>
      <c r="D4696" s="3">
        <v>3746</v>
      </c>
      <c r="E4696" t="s">
        <v>1564</v>
      </c>
      <c r="F4696" s="17">
        <v>374602</v>
      </c>
      <c r="G4696" s="18" t="s">
        <v>820</v>
      </c>
      <c r="I4696" s="1"/>
    </row>
    <row r="4697" spans="2:9" x14ac:dyDescent="0.2">
      <c r="E4697"/>
      <c r="G4697" s="8"/>
      <c r="H4697" s="6" t="s">
        <v>12</v>
      </c>
      <c r="I4697" s="19">
        <v>30805</v>
      </c>
    </row>
    <row r="4698" spans="2:9" ht="15" customHeight="1" x14ac:dyDescent="0.2">
      <c r="E4698"/>
      <c r="F4698" s="20" t="s">
        <v>15</v>
      </c>
      <c r="G4698" s="21"/>
      <c r="H4698" s="22" t="s">
        <v>1717</v>
      </c>
      <c r="I4698" s="23">
        <f>SUBTOTAL(9,I4697:I4697)</f>
        <v>30805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7</v>
      </c>
      <c r="C4700" t="s">
        <v>1445</v>
      </c>
      <c r="D4700" s="3">
        <v>3746</v>
      </c>
      <c r="E4700" t="s">
        <v>1564</v>
      </c>
      <c r="F4700" s="17">
        <v>374604</v>
      </c>
      <c r="G4700" s="18" t="s">
        <v>1718</v>
      </c>
      <c r="I4700" s="1"/>
    </row>
    <row r="4701" spans="2:9" x14ac:dyDescent="0.2">
      <c r="E4701"/>
      <c r="G4701" s="8"/>
      <c r="H4701" s="6" t="s">
        <v>12</v>
      </c>
      <c r="I4701" s="19">
        <v>76917</v>
      </c>
    </row>
    <row r="4702" spans="2:9" x14ac:dyDescent="0.2">
      <c r="E4702"/>
      <c r="G4702" s="8"/>
      <c r="H4702" s="6" t="s">
        <v>1460</v>
      </c>
      <c r="I4702" s="19">
        <v>-21020</v>
      </c>
    </row>
    <row r="4703" spans="2:9" ht="15" customHeight="1" x14ac:dyDescent="0.2">
      <c r="E4703"/>
      <c r="F4703" s="20" t="s">
        <v>15</v>
      </c>
      <c r="G4703" s="21"/>
      <c r="H4703" s="22" t="s">
        <v>1719</v>
      </c>
      <c r="I4703" s="23">
        <f>SUBTOTAL(9,I4701:I4702)</f>
        <v>55897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7</v>
      </c>
      <c r="C4705" t="s">
        <v>1445</v>
      </c>
      <c r="D4705" s="3">
        <v>3747</v>
      </c>
      <c r="E4705" t="s">
        <v>1567</v>
      </c>
      <c r="F4705" s="17">
        <v>374702</v>
      </c>
      <c r="G4705" s="18" t="s">
        <v>820</v>
      </c>
      <c r="I4705" s="1"/>
    </row>
    <row r="4706" spans="2:9" x14ac:dyDescent="0.2">
      <c r="E4706"/>
      <c r="G4706" s="8"/>
      <c r="H4706" s="6" t="s">
        <v>12</v>
      </c>
      <c r="I4706" s="19">
        <v>17463</v>
      </c>
    </row>
    <row r="4707" spans="2:9" ht="15" customHeight="1" x14ac:dyDescent="0.2">
      <c r="E4707"/>
      <c r="F4707" s="20" t="s">
        <v>15</v>
      </c>
      <c r="G4707" s="21"/>
      <c r="H4707" s="22" t="s">
        <v>1720</v>
      </c>
      <c r="I4707" s="23">
        <f>SUBTOTAL(9,I4706:I4706)</f>
        <v>17463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7</v>
      </c>
      <c r="C4709" t="s">
        <v>1445</v>
      </c>
      <c r="D4709" s="3">
        <v>3747</v>
      </c>
      <c r="E4709" t="s">
        <v>1567</v>
      </c>
      <c r="F4709" s="17">
        <v>374704</v>
      </c>
      <c r="G4709" s="18" t="s">
        <v>1699</v>
      </c>
      <c r="I4709" s="1"/>
    </row>
    <row r="4710" spans="2:9" x14ac:dyDescent="0.2">
      <c r="E4710"/>
      <c r="G4710" s="8"/>
      <c r="H4710" s="6" t="s">
        <v>12</v>
      </c>
      <c r="I4710" s="19">
        <v>14966</v>
      </c>
    </row>
    <row r="4711" spans="2:9" ht="15" customHeight="1" x14ac:dyDescent="0.2">
      <c r="E4711"/>
      <c r="F4711" s="20" t="s">
        <v>15</v>
      </c>
      <c r="G4711" s="21"/>
      <c r="H4711" s="22" t="s">
        <v>1721</v>
      </c>
      <c r="I4711" s="23">
        <f>SUBTOTAL(9,I4710:I4710)</f>
        <v>14966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7</v>
      </c>
      <c r="C4713" t="s">
        <v>1445</v>
      </c>
      <c r="D4713" s="3">
        <v>3748</v>
      </c>
      <c r="E4713" t="s">
        <v>1571</v>
      </c>
      <c r="F4713" s="17">
        <v>374802</v>
      </c>
      <c r="G4713" s="18" t="s">
        <v>820</v>
      </c>
      <c r="I4713" s="1"/>
    </row>
    <row r="4714" spans="2:9" x14ac:dyDescent="0.2">
      <c r="E4714"/>
      <c r="G4714" s="8"/>
      <c r="H4714" s="6" t="s">
        <v>12</v>
      </c>
      <c r="I4714" s="19">
        <v>1600</v>
      </c>
    </row>
    <row r="4715" spans="2:9" ht="15" customHeight="1" x14ac:dyDescent="0.2">
      <c r="E4715"/>
      <c r="F4715" s="20" t="s">
        <v>15</v>
      </c>
      <c r="G4715" s="21"/>
      <c r="H4715" s="22" t="s">
        <v>1722</v>
      </c>
      <c r="I4715" s="23">
        <f>SUBTOTAL(9,I4714:I4714)</f>
        <v>1600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7</v>
      </c>
      <c r="C4717" t="s">
        <v>1445</v>
      </c>
      <c r="D4717" s="3">
        <v>5572</v>
      </c>
      <c r="E4717" t="s">
        <v>1723</v>
      </c>
      <c r="F4717" s="17">
        <v>557270</v>
      </c>
      <c r="G4717" s="18" t="s">
        <v>1724</v>
      </c>
      <c r="I4717" s="1"/>
    </row>
    <row r="4718" spans="2:9" x14ac:dyDescent="0.2">
      <c r="E4718"/>
      <c r="G4718" s="8"/>
      <c r="H4718" s="6" t="s">
        <v>12</v>
      </c>
      <c r="I4718" s="19">
        <v>62685</v>
      </c>
    </row>
    <row r="4719" spans="2:9" ht="15" customHeight="1" x14ac:dyDescent="0.2">
      <c r="E4719"/>
      <c r="F4719" s="20" t="s">
        <v>15</v>
      </c>
      <c r="G4719" s="21"/>
      <c r="H4719" s="22" t="s">
        <v>1725</v>
      </c>
      <c r="I4719" s="23">
        <f>SUBTOTAL(9,I4718:I4718)</f>
        <v>62685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7</v>
      </c>
      <c r="C4721" t="s">
        <v>1445</v>
      </c>
      <c r="D4721" s="3">
        <v>5572</v>
      </c>
      <c r="E4721" t="s">
        <v>1723</v>
      </c>
      <c r="F4721" s="17">
        <v>557272</v>
      </c>
      <c r="G4721" s="18" t="s">
        <v>1726</v>
      </c>
      <c r="I4721" s="1"/>
    </row>
    <row r="4722" spans="2:9" x14ac:dyDescent="0.2">
      <c r="E4722"/>
      <c r="G4722" s="8"/>
      <c r="H4722" s="6" t="s">
        <v>12</v>
      </c>
      <c r="I4722" s="19">
        <v>5700</v>
      </c>
    </row>
    <row r="4723" spans="2:9" ht="15" customHeight="1" x14ac:dyDescent="0.2">
      <c r="E4723"/>
      <c r="F4723" s="20" t="s">
        <v>15</v>
      </c>
      <c r="G4723" s="21"/>
      <c r="H4723" s="22" t="s">
        <v>1727</v>
      </c>
      <c r="I4723" s="23">
        <f>SUBTOTAL(9,I4722:I4722)</f>
        <v>5700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7</v>
      </c>
      <c r="C4725" t="s">
        <v>1445</v>
      </c>
      <c r="D4725" s="3">
        <v>5572</v>
      </c>
      <c r="E4725" t="s">
        <v>1723</v>
      </c>
      <c r="F4725" s="17">
        <v>557273</v>
      </c>
      <c r="G4725" s="18" t="s">
        <v>1728</v>
      </c>
      <c r="I4725" s="1"/>
    </row>
    <row r="4726" spans="2:9" x14ac:dyDescent="0.2">
      <c r="E4726"/>
      <c r="G4726" s="8"/>
      <c r="H4726" s="6" t="s">
        <v>12</v>
      </c>
      <c r="I4726" s="19">
        <v>211000</v>
      </c>
    </row>
    <row r="4727" spans="2:9" ht="15" customHeight="1" x14ac:dyDescent="0.2">
      <c r="E4727"/>
      <c r="F4727" s="20" t="s">
        <v>15</v>
      </c>
      <c r="G4727" s="21"/>
      <c r="H4727" s="22" t="s">
        <v>1729</v>
      </c>
      <c r="I4727" s="23">
        <f>SUBTOTAL(9,I4726:I4726)</f>
        <v>211000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7</v>
      </c>
      <c r="C4729" t="s">
        <v>1445</v>
      </c>
      <c r="D4729" s="3">
        <v>5572</v>
      </c>
      <c r="E4729" t="s">
        <v>1723</v>
      </c>
      <c r="F4729" s="17">
        <v>557274</v>
      </c>
      <c r="G4729" s="18" t="s">
        <v>1730</v>
      </c>
      <c r="I4729" s="1"/>
    </row>
    <row r="4730" spans="2:9" x14ac:dyDescent="0.2">
      <c r="E4730"/>
      <c r="G4730" s="8"/>
      <c r="H4730" s="6" t="s">
        <v>12</v>
      </c>
      <c r="I4730" s="19">
        <v>3770</v>
      </c>
    </row>
    <row r="4731" spans="2:9" x14ac:dyDescent="0.2">
      <c r="E4731"/>
      <c r="G4731" s="8"/>
      <c r="H4731" s="6" t="s">
        <v>1460</v>
      </c>
      <c r="I4731" s="19">
        <v>-3770</v>
      </c>
    </row>
    <row r="4732" spans="2:9" ht="15" customHeight="1" x14ac:dyDescent="0.2">
      <c r="E4732"/>
      <c r="F4732" s="20" t="s">
        <v>15</v>
      </c>
      <c r="G4732" s="21"/>
      <c r="H4732" s="22" t="s">
        <v>1731</v>
      </c>
      <c r="I4732" s="23">
        <f>SUBTOTAL(9,I4730:I4731)</f>
        <v>0</v>
      </c>
    </row>
    <row r="4733" spans="2:9" x14ac:dyDescent="0.2">
      <c r="F4733" s="20"/>
      <c r="G4733" s="24"/>
      <c r="H4733" s="25"/>
      <c r="I4733" s="26"/>
    </row>
    <row r="4734" spans="2:9" ht="15" customHeight="1" x14ac:dyDescent="0.2">
      <c r="B4734" s="2">
        <v>7</v>
      </c>
      <c r="C4734" t="s">
        <v>1445</v>
      </c>
      <c r="D4734" s="3">
        <v>5572</v>
      </c>
      <c r="E4734" t="s">
        <v>1723</v>
      </c>
      <c r="F4734" s="17">
        <v>557275</v>
      </c>
      <c r="G4734" s="18" t="s">
        <v>1732</v>
      </c>
      <c r="I4734" s="1"/>
    </row>
    <row r="4735" spans="2:9" x14ac:dyDescent="0.2">
      <c r="E4735"/>
      <c r="G4735" s="8"/>
      <c r="H4735" s="6" t="s">
        <v>12</v>
      </c>
      <c r="I4735" s="19">
        <v>15000</v>
      </c>
    </row>
    <row r="4736" spans="2:9" x14ac:dyDescent="0.2">
      <c r="E4736"/>
      <c r="G4736" s="8"/>
      <c r="H4736" s="6" t="s">
        <v>1460</v>
      </c>
      <c r="I4736" s="19">
        <v>-15000</v>
      </c>
    </row>
    <row r="4737" spans="2:9" ht="15" customHeight="1" x14ac:dyDescent="0.2">
      <c r="E4737"/>
      <c r="F4737" s="20" t="s">
        <v>15</v>
      </c>
      <c r="G4737" s="21"/>
      <c r="H4737" s="22" t="s">
        <v>1733</v>
      </c>
      <c r="I4737" s="23">
        <f>SUBTOTAL(9,I4735:I4736)</f>
        <v>0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7</v>
      </c>
      <c r="C4739" t="s">
        <v>1445</v>
      </c>
      <c r="D4739" s="3">
        <v>5631</v>
      </c>
      <c r="E4739" t="s">
        <v>1734</v>
      </c>
      <c r="F4739" s="17">
        <v>563185</v>
      </c>
      <c r="G4739" s="18" t="s">
        <v>1735</v>
      </c>
      <c r="I4739" s="1"/>
    </row>
    <row r="4740" spans="2:9" x14ac:dyDescent="0.2">
      <c r="E4740"/>
      <c r="G4740" s="8"/>
      <c r="H4740" s="6" t="s">
        <v>12</v>
      </c>
      <c r="I4740" s="19">
        <v>66100</v>
      </c>
    </row>
    <row r="4741" spans="2:9" x14ac:dyDescent="0.2">
      <c r="E4741"/>
      <c r="G4741" s="8"/>
      <c r="H4741" s="6" t="s">
        <v>18</v>
      </c>
      <c r="I4741" s="19">
        <v>168400</v>
      </c>
    </row>
    <row r="4742" spans="2:9" ht="15" customHeight="1" x14ac:dyDescent="0.2">
      <c r="E4742"/>
      <c r="F4742" s="20" t="s">
        <v>15</v>
      </c>
      <c r="G4742" s="21"/>
      <c r="H4742" s="22" t="s">
        <v>1736</v>
      </c>
      <c r="I4742" s="23">
        <f>SUBTOTAL(9,I4740:I4741)</f>
        <v>234500</v>
      </c>
    </row>
    <row r="4743" spans="2:9" x14ac:dyDescent="0.2">
      <c r="F4743" s="20"/>
      <c r="G4743" s="24"/>
      <c r="H4743" s="25"/>
      <c r="I4743" s="26"/>
    </row>
    <row r="4744" spans="2:9" ht="15" customHeight="1" x14ac:dyDescent="0.2">
      <c r="B4744" s="2">
        <v>7</v>
      </c>
      <c r="C4744" t="s">
        <v>1445</v>
      </c>
      <c r="D4744" s="3">
        <v>5631</v>
      </c>
      <c r="E4744" t="s">
        <v>1734</v>
      </c>
      <c r="F4744" s="17">
        <v>563186</v>
      </c>
      <c r="G4744" s="18" t="s">
        <v>1737</v>
      </c>
      <c r="I4744" s="1"/>
    </row>
    <row r="4745" spans="2:9" x14ac:dyDescent="0.2">
      <c r="E4745"/>
      <c r="G4745" s="8"/>
      <c r="H4745" s="6" t="s">
        <v>12</v>
      </c>
      <c r="I4745" s="19">
        <v>2</v>
      </c>
    </row>
    <row r="4746" spans="2:9" ht="15" customHeight="1" x14ac:dyDescent="0.2">
      <c r="E4746"/>
      <c r="F4746" s="20" t="s">
        <v>15</v>
      </c>
      <c r="G4746" s="21"/>
      <c r="H4746" s="22" t="s">
        <v>1738</v>
      </c>
      <c r="I4746" s="23">
        <f>SUBTOTAL(9,I4745:I4745)</f>
        <v>2</v>
      </c>
    </row>
    <row r="4747" spans="2:9" x14ac:dyDescent="0.2">
      <c r="F4747" s="20"/>
      <c r="G4747" s="24"/>
      <c r="H4747" s="25"/>
      <c r="I4747" s="26"/>
    </row>
    <row r="4748" spans="2:9" ht="15" customHeight="1" x14ac:dyDescent="0.2">
      <c r="B4748" s="2">
        <v>8</v>
      </c>
      <c r="C4748" t="s">
        <v>1739</v>
      </c>
      <c r="D4748" s="3">
        <v>800</v>
      </c>
      <c r="E4748" t="s">
        <v>1739</v>
      </c>
      <c r="F4748" s="17">
        <v>80001</v>
      </c>
      <c r="G4748" s="18" t="s">
        <v>10</v>
      </c>
      <c r="I4748" s="1"/>
    </row>
    <row r="4749" spans="2:9" x14ac:dyDescent="0.2">
      <c r="E4749"/>
      <c r="G4749" s="8"/>
      <c r="H4749" s="6" t="s">
        <v>11</v>
      </c>
      <c r="I4749" s="19">
        <v>6826</v>
      </c>
    </row>
    <row r="4750" spans="2:9" x14ac:dyDescent="0.2">
      <c r="E4750"/>
      <c r="G4750" s="8"/>
      <c r="H4750" s="6" t="s">
        <v>12</v>
      </c>
      <c r="I4750" s="19">
        <v>151109</v>
      </c>
    </row>
    <row r="4751" spans="2:9" x14ac:dyDescent="0.2">
      <c r="E4751"/>
      <c r="G4751" s="8"/>
      <c r="H4751" s="6" t="s">
        <v>13</v>
      </c>
      <c r="I4751" s="19">
        <v>527</v>
      </c>
    </row>
    <row r="4752" spans="2:9" ht="15" customHeight="1" x14ac:dyDescent="0.2">
      <c r="E4752"/>
      <c r="F4752" s="20" t="s">
        <v>15</v>
      </c>
      <c r="G4752" s="21"/>
      <c r="H4752" s="22" t="s">
        <v>1740</v>
      </c>
      <c r="I4752" s="23">
        <f>SUBTOTAL(9,I4749:I4751)</f>
        <v>158462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8</v>
      </c>
      <c r="C4754" t="s">
        <v>1739</v>
      </c>
      <c r="D4754" s="3">
        <v>800</v>
      </c>
      <c r="E4754" t="s">
        <v>1739</v>
      </c>
      <c r="F4754" s="17">
        <v>80021</v>
      </c>
      <c r="G4754" s="18" t="s">
        <v>174</v>
      </c>
      <c r="I4754" s="1"/>
    </row>
    <row r="4755" spans="2:9" x14ac:dyDescent="0.2">
      <c r="E4755"/>
      <c r="G4755" s="8"/>
      <c r="H4755" s="6" t="s">
        <v>11</v>
      </c>
      <c r="I4755" s="19">
        <v>419</v>
      </c>
    </row>
    <row r="4756" spans="2:9" x14ac:dyDescent="0.2">
      <c r="E4756"/>
      <c r="G4756" s="8"/>
      <c r="H4756" s="6" t="s">
        <v>12</v>
      </c>
      <c r="I4756" s="19">
        <v>11549</v>
      </c>
    </row>
    <row r="4757" spans="2:9" ht="15" customHeight="1" x14ac:dyDescent="0.2">
      <c r="E4757"/>
      <c r="F4757" s="20" t="s">
        <v>15</v>
      </c>
      <c r="G4757" s="21"/>
      <c r="H4757" s="22" t="s">
        <v>1741</v>
      </c>
      <c r="I4757" s="23">
        <f>SUBTOTAL(9,I4755:I4756)</f>
        <v>11968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8</v>
      </c>
      <c r="C4759" t="s">
        <v>1739</v>
      </c>
      <c r="D4759" s="3">
        <v>840</v>
      </c>
      <c r="E4759" t="s">
        <v>1742</v>
      </c>
      <c r="F4759" s="17">
        <v>84021</v>
      </c>
      <c r="G4759" s="18" t="s">
        <v>1743</v>
      </c>
      <c r="I4759" s="1"/>
    </row>
    <row r="4760" spans="2:9" x14ac:dyDescent="0.2">
      <c r="E4760"/>
      <c r="G4760" s="8"/>
      <c r="H4760" s="6" t="s">
        <v>11</v>
      </c>
      <c r="I4760" s="19">
        <v>638</v>
      </c>
    </row>
    <row r="4761" spans="2:9" x14ac:dyDescent="0.2">
      <c r="E4761"/>
      <c r="G4761" s="8"/>
      <c r="H4761" s="6" t="s">
        <v>12</v>
      </c>
      <c r="I4761" s="19">
        <v>23683</v>
      </c>
    </row>
    <row r="4762" spans="2:9" x14ac:dyDescent="0.2">
      <c r="E4762"/>
      <c r="G4762" s="8"/>
      <c r="H4762" s="6" t="s">
        <v>1744</v>
      </c>
      <c r="I4762" s="19">
        <v>-1500</v>
      </c>
    </row>
    <row r="4763" spans="2:9" ht="15" customHeight="1" x14ac:dyDescent="0.2">
      <c r="E4763"/>
      <c r="F4763" s="20" t="s">
        <v>15</v>
      </c>
      <c r="G4763" s="21"/>
      <c r="H4763" s="22" t="s">
        <v>1745</v>
      </c>
      <c r="I4763" s="23">
        <f>SUBTOTAL(9,I4760:I4762)</f>
        <v>22821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8</v>
      </c>
      <c r="C4765" t="s">
        <v>1739</v>
      </c>
      <c r="D4765" s="3">
        <v>840</v>
      </c>
      <c r="E4765" t="s">
        <v>1742</v>
      </c>
      <c r="F4765" s="17">
        <v>84061</v>
      </c>
      <c r="G4765" s="18" t="s">
        <v>1746</v>
      </c>
      <c r="I4765" s="1"/>
    </row>
    <row r="4766" spans="2:9" x14ac:dyDescent="0.2">
      <c r="E4766"/>
      <c r="G4766" s="8"/>
      <c r="H4766" s="6" t="s">
        <v>12</v>
      </c>
      <c r="I4766" s="19">
        <v>101762</v>
      </c>
    </row>
    <row r="4767" spans="2:9" ht="15" customHeight="1" x14ac:dyDescent="0.2">
      <c r="E4767"/>
      <c r="F4767" s="20" t="s">
        <v>15</v>
      </c>
      <c r="G4767" s="21"/>
      <c r="H4767" s="22" t="s">
        <v>1747</v>
      </c>
      <c r="I4767" s="23">
        <f>SUBTOTAL(9,I4766:I4766)</f>
        <v>101762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8</v>
      </c>
      <c r="C4769" t="s">
        <v>1739</v>
      </c>
      <c r="D4769" s="3">
        <v>840</v>
      </c>
      <c r="E4769" t="s">
        <v>1742</v>
      </c>
      <c r="F4769" s="17">
        <v>84070</v>
      </c>
      <c r="G4769" s="18" t="s">
        <v>1748</v>
      </c>
      <c r="I4769" s="1"/>
    </row>
    <row r="4770" spans="2:9" x14ac:dyDescent="0.2">
      <c r="E4770"/>
      <c r="G4770" s="8"/>
      <c r="H4770" s="6" t="s">
        <v>12</v>
      </c>
      <c r="I4770" s="19">
        <v>104954</v>
      </c>
    </row>
    <row r="4771" spans="2:9" x14ac:dyDescent="0.2">
      <c r="E4771"/>
      <c r="G4771" s="8"/>
      <c r="H4771" s="6" t="s">
        <v>18</v>
      </c>
      <c r="I4771" s="19">
        <v>1800</v>
      </c>
    </row>
    <row r="4772" spans="2:9" x14ac:dyDescent="0.2">
      <c r="E4772"/>
      <c r="G4772" s="8"/>
      <c r="H4772" s="6" t="s">
        <v>1744</v>
      </c>
      <c r="I4772" s="19">
        <v>175</v>
      </c>
    </row>
    <row r="4773" spans="2:9" ht="15" customHeight="1" x14ac:dyDescent="0.2">
      <c r="E4773"/>
      <c r="F4773" s="20" t="s">
        <v>15</v>
      </c>
      <c r="G4773" s="21"/>
      <c r="H4773" s="22" t="s">
        <v>1749</v>
      </c>
      <c r="I4773" s="23">
        <f>SUBTOTAL(9,I4770:I4772)</f>
        <v>106929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8</v>
      </c>
      <c r="C4775" t="s">
        <v>1739</v>
      </c>
      <c r="D4775" s="3">
        <v>840</v>
      </c>
      <c r="E4775" t="s">
        <v>1742</v>
      </c>
      <c r="F4775" s="17">
        <v>84073</v>
      </c>
      <c r="G4775" s="18" t="s">
        <v>1750</v>
      </c>
      <c r="I4775" s="1"/>
    </row>
    <row r="4776" spans="2:9" x14ac:dyDescent="0.2">
      <c r="E4776"/>
      <c r="G4776" s="8"/>
      <c r="H4776" s="6" t="s">
        <v>12</v>
      </c>
      <c r="I4776" s="19">
        <v>31925</v>
      </c>
    </row>
    <row r="4777" spans="2:9" ht="15" customHeight="1" x14ac:dyDescent="0.2">
      <c r="E4777"/>
      <c r="F4777" s="20" t="s">
        <v>15</v>
      </c>
      <c r="G4777" s="21"/>
      <c r="H4777" s="22" t="s">
        <v>1751</v>
      </c>
      <c r="I4777" s="23">
        <f>SUBTOTAL(9,I4776:I4776)</f>
        <v>31925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8</v>
      </c>
      <c r="C4779" t="s">
        <v>1739</v>
      </c>
      <c r="D4779" s="3">
        <v>841</v>
      </c>
      <c r="E4779" t="s">
        <v>1752</v>
      </c>
      <c r="F4779" s="17">
        <v>84121</v>
      </c>
      <c r="G4779" s="18" t="s">
        <v>1753</v>
      </c>
      <c r="I4779" s="1"/>
    </row>
    <row r="4780" spans="2:9" x14ac:dyDescent="0.2">
      <c r="E4780"/>
      <c r="G4780" s="8"/>
      <c r="H4780" s="6" t="s">
        <v>12</v>
      </c>
      <c r="I4780" s="19">
        <v>11623</v>
      </c>
    </row>
    <row r="4781" spans="2:9" x14ac:dyDescent="0.2">
      <c r="E4781"/>
      <c r="G4781" s="8"/>
      <c r="H4781" s="6" t="s">
        <v>1744</v>
      </c>
      <c r="I4781" s="19">
        <v>800</v>
      </c>
    </row>
    <row r="4782" spans="2:9" ht="15" customHeight="1" x14ac:dyDescent="0.2">
      <c r="E4782"/>
      <c r="F4782" s="20" t="s">
        <v>15</v>
      </c>
      <c r="G4782" s="21"/>
      <c r="H4782" s="22" t="s">
        <v>1754</v>
      </c>
      <c r="I4782" s="23">
        <f>SUBTOTAL(9,I4780:I4781)</f>
        <v>12423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8</v>
      </c>
      <c r="C4784" t="s">
        <v>1739</v>
      </c>
      <c r="D4784" s="3">
        <v>841</v>
      </c>
      <c r="E4784" t="s">
        <v>1752</v>
      </c>
      <c r="F4784" s="17">
        <v>84122</v>
      </c>
      <c r="G4784" s="18" t="s">
        <v>1755</v>
      </c>
      <c r="I4784" s="1"/>
    </row>
    <row r="4785" spans="2:9" x14ac:dyDescent="0.2">
      <c r="E4785"/>
      <c r="G4785" s="8"/>
      <c r="H4785" s="6" t="s">
        <v>11</v>
      </c>
      <c r="I4785" s="19">
        <v>391</v>
      </c>
    </row>
    <row r="4786" spans="2:9" x14ac:dyDescent="0.2">
      <c r="E4786"/>
      <c r="G4786" s="8"/>
      <c r="H4786" s="6" t="s">
        <v>12</v>
      </c>
      <c r="I4786" s="19">
        <v>11989</v>
      </c>
    </row>
    <row r="4787" spans="2:9" ht="15" customHeight="1" x14ac:dyDescent="0.2">
      <c r="E4787"/>
      <c r="F4787" s="20" t="s">
        <v>15</v>
      </c>
      <c r="G4787" s="21"/>
      <c r="H4787" s="22" t="s">
        <v>1756</v>
      </c>
      <c r="I4787" s="23">
        <f>SUBTOTAL(9,I4785:I4786)</f>
        <v>12380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8</v>
      </c>
      <c r="C4789" t="s">
        <v>1739</v>
      </c>
      <c r="D4789" s="3">
        <v>841</v>
      </c>
      <c r="E4789" t="s">
        <v>1752</v>
      </c>
      <c r="F4789" s="17">
        <v>84123</v>
      </c>
      <c r="G4789" s="18" t="s">
        <v>1757</v>
      </c>
      <c r="I4789" s="1"/>
    </row>
    <row r="4790" spans="2:9" x14ac:dyDescent="0.2">
      <c r="E4790"/>
      <c r="G4790" s="8"/>
      <c r="H4790" s="6" t="s">
        <v>12</v>
      </c>
      <c r="I4790" s="19">
        <v>5160</v>
      </c>
    </row>
    <row r="4791" spans="2:9" x14ac:dyDescent="0.2">
      <c r="E4791"/>
      <c r="G4791" s="8"/>
      <c r="H4791" s="6" t="s">
        <v>1744</v>
      </c>
      <c r="I4791" s="19">
        <v>-575</v>
      </c>
    </row>
    <row r="4792" spans="2:9" ht="15" customHeight="1" x14ac:dyDescent="0.2">
      <c r="E4792"/>
      <c r="F4792" s="20" t="s">
        <v>15</v>
      </c>
      <c r="G4792" s="21"/>
      <c r="H4792" s="22" t="s">
        <v>1758</v>
      </c>
      <c r="I4792" s="23">
        <f>SUBTOTAL(9,I4790:I4791)</f>
        <v>4585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8</v>
      </c>
      <c r="C4794" t="s">
        <v>1739</v>
      </c>
      <c r="D4794" s="3">
        <v>841</v>
      </c>
      <c r="E4794" t="s">
        <v>1752</v>
      </c>
      <c r="F4794" s="17">
        <v>84170</v>
      </c>
      <c r="G4794" s="18" t="s">
        <v>1759</v>
      </c>
      <c r="I4794" s="1"/>
    </row>
    <row r="4795" spans="2:9" x14ac:dyDescent="0.2">
      <c r="E4795"/>
      <c r="G4795" s="8"/>
      <c r="H4795" s="6" t="s">
        <v>12</v>
      </c>
      <c r="I4795" s="19">
        <v>24636</v>
      </c>
    </row>
    <row r="4796" spans="2:9" x14ac:dyDescent="0.2">
      <c r="E4796"/>
      <c r="G4796" s="8"/>
      <c r="H4796" s="6" t="s">
        <v>1744</v>
      </c>
      <c r="I4796" s="19">
        <v>-10000</v>
      </c>
    </row>
    <row r="4797" spans="2:9" ht="15" customHeight="1" x14ac:dyDescent="0.2">
      <c r="E4797"/>
      <c r="F4797" s="20" t="s">
        <v>15</v>
      </c>
      <c r="G4797" s="21"/>
      <c r="H4797" s="22" t="s">
        <v>1760</v>
      </c>
      <c r="I4797" s="23">
        <f>SUBTOTAL(9,I4795:I4796)</f>
        <v>14636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8</v>
      </c>
      <c r="C4799" t="s">
        <v>1739</v>
      </c>
      <c r="D4799" s="3">
        <v>842</v>
      </c>
      <c r="E4799" t="s">
        <v>1761</v>
      </c>
      <c r="F4799" s="17">
        <v>84201</v>
      </c>
      <c r="G4799" s="18" t="s">
        <v>1762</v>
      </c>
      <c r="I4799" s="1"/>
    </row>
    <row r="4800" spans="2:9" x14ac:dyDescent="0.2">
      <c r="E4800"/>
      <c r="G4800" s="8"/>
      <c r="H4800" s="6" t="s">
        <v>11</v>
      </c>
      <c r="I4800" s="19">
        <v>9266</v>
      </c>
    </row>
    <row r="4801" spans="2:9" x14ac:dyDescent="0.2">
      <c r="E4801"/>
      <c r="G4801" s="8"/>
      <c r="H4801" s="6" t="s">
        <v>12</v>
      </c>
      <c r="I4801" s="19">
        <v>353905</v>
      </c>
    </row>
    <row r="4802" spans="2:9" x14ac:dyDescent="0.2">
      <c r="E4802"/>
      <c r="G4802" s="8"/>
      <c r="H4802" s="6" t="s">
        <v>13</v>
      </c>
      <c r="I4802" s="19">
        <v>1106</v>
      </c>
    </row>
    <row r="4803" spans="2:9" ht="15" customHeight="1" x14ac:dyDescent="0.2">
      <c r="E4803"/>
      <c r="F4803" s="20" t="s">
        <v>15</v>
      </c>
      <c r="G4803" s="21"/>
      <c r="H4803" s="22" t="s">
        <v>1763</v>
      </c>
      <c r="I4803" s="23">
        <f>SUBTOTAL(9,I4800:I4802)</f>
        <v>364277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8</v>
      </c>
      <c r="C4805" t="s">
        <v>1739</v>
      </c>
      <c r="D4805" s="3">
        <v>842</v>
      </c>
      <c r="E4805" t="s">
        <v>1761</v>
      </c>
      <c r="F4805" s="17">
        <v>84221</v>
      </c>
      <c r="G4805" s="18" t="s">
        <v>174</v>
      </c>
      <c r="I4805" s="1"/>
    </row>
    <row r="4806" spans="2:9" x14ac:dyDescent="0.2">
      <c r="E4806"/>
      <c r="G4806" s="8"/>
      <c r="H4806" s="6" t="s">
        <v>11</v>
      </c>
      <c r="I4806" s="19">
        <v>1381</v>
      </c>
    </row>
    <row r="4807" spans="2:9" x14ac:dyDescent="0.2">
      <c r="E4807"/>
      <c r="G4807" s="8"/>
      <c r="H4807" s="6" t="s">
        <v>12</v>
      </c>
      <c r="I4807" s="19">
        <v>31902</v>
      </c>
    </row>
    <row r="4808" spans="2:9" x14ac:dyDescent="0.2">
      <c r="E4808"/>
      <c r="G4808" s="8"/>
      <c r="H4808" s="6" t="s">
        <v>18</v>
      </c>
      <c r="I4808" s="19">
        <v>-600</v>
      </c>
    </row>
    <row r="4809" spans="2:9" ht="15" customHeight="1" x14ac:dyDescent="0.2">
      <c r="E4809"/>
      <c r="F4809" s="20" t="s">
        <v>15</v>
      </c>
      <c r="G4809" s="21"/>
      <c r="H4809" s="22" t="s">
        <v>1764</v>
      </c>
      <c r="I4809" s="23">
        <f>SUBTOTAL(9,I4806:I4808)</f>
        <v>32683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8</v>
      </c>
      <c r="C4811" t="s">
        <v>1739</v>
      </c>
      <c r="D4811" s="3">
        <v>842</v>
      </c>
      <c r="E4811" t="s">
        <v>1761</v>
      </c>
      <c r="F4811" s="17">
        <v>84270</v>
      </c>
      <c r="G4811" s="18" t="s">
        <v>1765</v>
      </c>
      <c r="I4811" s="1"/>
    </row>
    <row r="4812" spans="2:9" x14ac:dyDescent="0.2">
      <c r="E4812"/>
      <c r="G4812" s="8"/>
      <c r="H4812" s="6" t="s">
        <v>12</v>
      </c>
      <c r="I4812" s="19">
        <v>219201</v>
      </c>
    </row>
    <row r="4813" spans="2:9" ht="15" customHeight="1" x14ac:dyDescent="0.2">
      <c r="E4813"/>
      <c r="F4813" s="20" t="s">
        <v>15</v>
      </c>
      <c r="G4813" s="21"/>
      <c r="H4813" s="22" t="s">
        <v>1766</v>
      </c>
      <c r="I4813" s="23">
        <f>SUBTOTAL(9,I4812:I4812)</f>
        <v>219201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8</v>
      </c>
      <c r="C4815" t="s">
        <v>1739</v>
      </c>
      <c r="D4815" s="3">
        <v>843</v>
      </c>
      <c r="E4815" t="s">
        <v>1767</v>
      </c>
      <c r="F4815" s="17">
        <v>84370</v>
      </c>
      <c r="G4815" s="18" t="s">
        <v>1768</v>
      </c>
      <c r="I4815" s="1"/>
    </row>
    <row r="4816" spans="2:9" x14ac:dyDescent="0.2">
      <c r="E4816"/>
      <c r="G4816" s="8"/>
      <c r="H4816" s="6" t="s">
        <v>12</v>
      </c>
      <c r="I4816" s="19">
        <v>11000</v>
      </c>
    </row>
    <row r="4817" spans="2:9" x14ac:dyDescent="0.2">
      <c r="E4817"/>
      <c r="G4817" s="8"/>
      <c r="H4817" s="6" t="s">
        <v>18</v>
      </c>
      <c r="I4817" s="19">
        <v>-2000</v>
      </c>
    </row>
    <row r="4818" spans="2:9" x14ac:dyDescent="0.2">
      <c r="E4818"/>
      <c r="G4818" s="8"/>
      <c r="H4818" s="6" t="s">
        <v>1744</v>
      </c>
      <c r="I4818" s="19">
        <v>-4200</v>
      </c>
    </row>
    <row r="4819" spans="2:9" ht="15" customHeight="1" x14ac:dyDescent="0.2">
      <c r="E4819"/>
      <c r="F4819" s="20" t="s">
        <v>15</v>
      </c>
      <c r="G4819" s="21"/>
      <c r="H4819" s="22" t="s">
        <v>1769</v>
      </c>
      <c r="I4819" s="23">
        <f>SUBTOTAL(9,I4816:I4818)</f>
        <v>4800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8</v>
      </c>
      <c r="C4821" t="s">
        <v>1739</v>
      </c>
      <c r="D4821" s="3">
        <v>844</v>
      </c>
      <c r="E4821" t="s">
        <v>1770</v>
      </c>
      <c r="F4821" s="17">
        <v>84470</v>
      </c>
      <c r="G4821" s="18" t="s">
        <v>1289</v>
      </c>
      <c r="I4821" s="1"/>
    </row>
    <row r="4822" spans="2:9" x14ac:dyDescent="0.2">
      <c r="E4822"/>
      <c r="G4822" s="8"/>
      <c r="H4822" s="6" t="s">
        <v>12</v>
      </c>
      <c r="I4822" s="19">
        <v>1560000</v>
      </c>
    </row>
    <row r="4823" spans="2:9" x14ac:dyDescent="0.2">
      <c r="E4823"/>
      <c r="G4823" s="8"/>
      <c r="H4823" s="6" t="s">
        <v>18</v>
      </c>
      <c r="I4823" s="19">
        <v>-10000</v>
      </c>
    </row>
    <row r="4824" spans="2:9" x14ac:dyDescent="0.2">
      <c r="E4824"/>
      <c r="G4824" s="8"/>
      <c r="H4824" s="6" t="s">
        <v>1744</v>
      </c>
      <c r="I4824" s="19">
        <v>-10000</v>
      </c>
    </row>
    <row r="4825" spans="2:9" ht="15" customHeight="1" x14ac:dyDescent="0.2">
      <c r="E4825"/>
      <c r="F4825" s="20" t="s">
        <v>15</v>
      </c>
      <c r="G4825" s="21"/>
      <c r="H4825" s="22" t="s">
        <v>1771</v>
      </c>
      <c r="I4825" s="23">
        <f>SUBTOTAL(9,I4822:I4824)</f>
        <v>1540000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8</v>
      </c>
      <c r="C4827" t="s">
        <v>1739</v>
      </c>
      <c r="D4827" s="3">
        <v>845</v>
      </c>
      <c r="E4827" t="s">
        <v>1772</v>
      </c>
      <c r="F4827" s="17">
        <v>84570</v>
      </c>
      <c r="G4827" s="18" t="s">
        <v>1289</v>
      </c>
      <c r="I4827" s="1"/>
    </row>
    <row r="4828" spans="2:9" x14ac:dyDescent="0.2">
      <c r="E4828"/>
      <c r="G4828" s="8"/>
      <c r="H4828" s="6" t="s">
        <v>12</v>
      </c>
      <c r="I4828" s="19">
        <v>16459000</v>
      </c>
    </row>
    <row r="4829" spans="2:9" x14ac:dyDescent="0.2">
      <c r="E4829"/>
      <c r="G4829" s="8"/>
      <c r="H4829" s="6" t="s">
        <v>18</v>
      </c>
      <c r="I4829" s="19">
        <v>-209000</v>
      </c>
    </row>
    <row r="4830" spans="2:9" x14ac:dyDescent="0.2">
      <c r="E4830"/>
      <c r="G4830" s="8"/>
      <c r="H4830" s="6" t="s">
        <v>1744</v>
      </c>
      <c r="I4830" s="19">
        <v>-30000</v>
      </c>
    </row>
    <row r="4831" spans="2:9" ht="15" customHeight="1" x14ac:dyDescent="0.2">
      <c r="E4831"/>
      <c r="F4831" s="20" t="s">
        <v>15</v>
      </c>
      <c r="G4831" s="21"/>
      <c r="H4831" s="22" t="s">
        <v>1773</v>
      </c>
      <c r="I4831" s="23">
        <f>SUBTOTAL(9,I4828:I4830)</f>
        <v>16220000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8</v>
      </c>
      <c r="C4833" t="s">
        <v>1739</v>
      </c>
      <c r="D4833" s="3">
        <v>846</v>
      </c>
      <c r="E4833" t="s">
        <v>1774</v>
      </c>
      <c r="F4833" s="17">
        <v>84621</v>
      </c>
      <c r="G4833" s="18" t="s">
        <v>1775</v>
      </c>
      <c r="I4833" s="1"/>
    </row>
    <row r="4834" spans="2:9" x14ac:dyDescent="0.2">
      <c r="E4834"/>
      <c r="G4834" s="8"/>
      <c r="H4834" s="6" t="s">
        <v>11</v>
      </c>
      <c r="I4834" s="19">
        <v>2290</v>
      </c>
    </row>
    <row r="4835" spans="2:9" x14ac:dyDescent="0.2">
      <c r="E4835"/>
      <c r="G4835" s="8"/>
      <c r="H4835" s="6" t="s">
        <v>12</v>
      </c>
      <c r="I4835" s="19">
        <v>36792</v>
      </c>
    </row>
    <row r="4836" spans="2:9" x14ac:dyDescent="0.2">
      <c r="E4836"/>
      <c r="G4836" s="8"/>
      <c r="H4836" s="6" t="s">
        <v>18</v>
      </c>
      <c r="I4836" s="19">
        <v>-350</v>
      </c>
    </row>
    <row r="4837" spans="2:9" ht="15" customHeight="1" x14ac:dyDescent="0.2">
      <c r="E4837"/>
      <c r="F4837" s="20" t="s">
        <v>15</v>
      </c>
      <c r="G4837" s="21"/>
      <c r="H4837" s="22" t="s">
        <v>1776</v>
      </c>
      <c r="I4837" s="23">
        <f>SUBTOTAL(9,I4834:I4836)</f>
        <v>38732</v>
      </c>
    </row>
    <row r="4838" spans="2:9" x14ac:dyDescent="0.2">
      <c r="F4838" s="20"/>
      <c r="G4838" s="24"/>
      <c r="H4838" s="25"/>
      <c r="I4838" s="26"/>
    </row>
    <row r="4839" spans="2:9" ht="15" customHeight="1" x14ac:dyDescent="0.2">
      <c r="B4839" s="2">
        <v>8</v>
      </c>
      <c r="C4839" t="s">
        <v>1739</v>
      </c>
      <c r="D4839" s="3">
        <v>846</v>
      </c>
      <c r="E4839" t="s">
        <v>1774</v>
      </c>
      <c r="F4839" s="17">
        <v>84650</v>
      </c>
      <c r="G4839" s="18" t="s">
        <v>1777</v>
      </c>
      <c r="I4839" s="1"/>
    </row>
    <row r="4840" spans="2:9" x14ac:dyDescent="0.2">
      <c r="E4840"/>
      <c r="G4840" s="8"/>
      <c r="H4840" s="6" t="s">
        <v>12</v>
      </c>
      <c r="I4840" s="19">
        <v>8073</v>
      </c>
    </row>
    <row r="4841" spans="2:9" ht="15" customHeight="1" x14ac:dyDescent="0.2">
      <c r="E4841"/>
      <c r="F4841" s="20" t="s">
        <v>15</v>
      </c>
      <c r="G4841" s="21"/>
      <c r="H4841" s="22" t="s">
        <v>1778</v>
      </c>
      <c r="I4841" s="23">
        <f>SUBTOTAL(9,I4840:I4840)</f>
        <v>8073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8</v>
      </c>
      <c r="C4843" t="s">
        <v>1739</v>
      </c>
      <c r="D4843" s="3">
        <v>846</v>
      </c>
      <c r="E4843" t="s">
        <v>1774</v>
      </c>
      <c r="F4843" s="17">
        <v>84660</v>
      </c>
      <c r="G4843" s="18" t="s">
        <v>1779</v>
      </c>
      <c r="I4843" s="1"/>
    </row>
    <row r="4844" spans="2:9" x14ac:dyDescent="0.2">
      <c r="E4844"/>
      <c r="G4844" s="8"/>
      <c r="H4844" s="6" t="s">
        <v>11</v>
      </c>
      <c r="I4844" s="19">
        <v>1160</v>
      </c>
    </row>
    <row r="4845" spans="2:9" x14ac:dyDescent="0.2">
      <c r="E4845"/>
      <c r="G4845" s="8"/>
      <c r="H4845" s="6" t="s">
        <v>12</v>
      </c>
      <c r="I4845" s="19">
        <v>42890</v>
      </c>
    </row>
    <row r="4846" spans="2:9" ht="15" customHeight="1" x14ac:dyDescent="0.2">
      <c r="E4846"/>
      <c r="F4846" s="20" t="s">
        <v>15</v>
      </c>
      <c r="G4846" s="21"/>
      <c r="H4846" s="22" t="s">
        <v>1780</v>
      </c>
      <c r="I4846" s="23">
        <f>SUBTOTAL(9,I4844:I4845)</f>
        <v>44050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8</v>
      </c>
      <c r="C4848" t="s">
        <v>1739</v>
      </c>
      <c r="D4848" s="3">
        <v>846</v>
      </c>
      <c r="E4848" t="s">
        <v>1774</v>
      </c>
      <c r="F4848" s="17">
        <v>84661</v>
      </c>
      <c r="G4848" s="18" t="s">
        <v>1781</v>
      </c>
      <c r="I4848" s="1"/>
    </row>
    <row r="4849" spans="2:9" x14ac:dyDescent="0.2">
      <c r="E4849"/>
      <c r="G4849" s="8"/>
      <c r="H4849" s="6" t="s">
        <v>12</v>
      </c>
      <c r="I4849" s="19">
        <v>358969</v>
      </c>
    </row>
    <row r="4850" spans="2:9" x14ac:dyDescent="0.2">
      <c r="E4850"/>
      <c r="G4850" s="8"/>
      <c r="H4850" s="6" t="s">
        <v>18</v>
      </c>
      <c r="I4850" s="19">
        <v>53000</v>
      </c>
    </row>
    <row r="4851" spans="2:9" x14ac:dyDescent="0.2">
      <c r="E4851"/>
      <c r="G4851" s="8"/>
      <c r="H4851" s="6" t="s">
        <v>1744</v>
      </c>
      <c r="I4851" s="19">
        <v>18000</v>
      </c>
    </row>
    <row r="4852" spans="2:9" ht="15" customHeight="1" x14ac:dyDescent="0.2">
      <c r="E4852"/>
      <c r="F4852" s="20" t="s">
        <v>15</v>
      </c>
      <c r="G4852" s="21"/>
      <c r="H4852" s="22" t="s">
        <v>1782</v>
      </c>
      <c r="I4852" s="23">
        <f>SUBTOTAL(9,I4849:I4851)</f>
        <v>429969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8</v>
      </c>
      <c r="C4854" t="s">
        <v>1739</v>
      </c>
      <c r="D4854" s="3">
        <v>846</v>
      </c>
      <c r="E4854" t="s">
        <v>1774</v>
      </c>
      <c r="F4854" s="17">
        <v>84662</v>
      </c>
      <c r="G4854" s="18" t="s">
        <v>1783</v>
      </c>
      <c r="I4854" s="1"/>
    </row>
    <row r="4855" spans="2:9" x14ac:dyDescent="0.2">
      <c r="E4855"/>
      <c r="G4855" s="8"/>
      <c r="H4855" s="6" t="s">
        <v>12</v>
      </c>
      <c r="I4855" s="19">
        <v>111842</v>
      </c>
    </row>
    <row r="4856" spans="2:9" x14ac:dyDescent="0.2">
      <c r="E4856"/>
      <c r="G4856" s="8"/>
      <c r="H4856" s="6" t="s">
        <v>18</v>
      </c>
      <c r="I4856" s="19">
        <v>250</v>
      </c>
    </row>
    <row r="4857" spans="2:9" x14ac:dyDescent="0.2">
      <c r="E4857"/>
      <c r="G4857" s="8"/>
      <c r="H4857" s="6" t="s">
        <v>1744</v>
      </c>
      <c r="I4857" s="19">
        <v>950</v>
      </c>
    </row>
    <row r="4858" spans="2:9" ht="15" customHeight="1" x14ac:dyDescent="0.2">
      <c r="E4858"/>
      <c r="F4858" s="20" t="s">
        <v>15</v>
      </c>
      <c r="G4858" s="21"/>
      <c r="H4858" s="22" t="s">
        <v>1784</v>
      </c>
      <c r="I4858" s="23">
        <f>SUBTOTAL(9,I4855:I4857)</f>
        <v>113042</v>
      </c>
    </row>
    <row r="4859" spans="2:9" x14ac:dyDescent="0.2">
      <c r="F4859" s="20"/>
      <c r="G4859" s="24"/>
      <c r="H4859" s="25"/>
      <c r="I4859" s="26"/>
    </row>
    <row r="4860" spans="2:9" ht="15" customHeight="1" x14ac:dyDescent="0.2">
      <c r="B4860" s="2">
        <v>8</v>
      </c>
      <c r="C4860" t="s">
        <v>1739</v>
      </c>
      <c r="D4860" s="3">
        <v>846</v>
      </c>
      <c r="E4860" t="s">
        <v>1774</v>
      </c>
      <c r="F4860" s="17">
        <v>84670</v>
      </c>
      <c r="G4860" s="18" t="s">
        <v>1785</v>
      </c>
      <c r="I4860" s="1"/>
    </row>
    <row r="4861" spans="2:9" x14ac:dyDescent="0.2">
      <c r="E4861"/>
      <c r="G4861" s="8"/>
      <c r="H4861" s="6" t="s">
        <v>12</v>
      </c>
      <c r="I4861" s="19">
        <v>163088</v>
      </c>
    </row>
    <row r="4862" spans="2:9" x14ac:dyDescent="0.2">
      <c r="E4862"/>
      <c r="G4862" s="8"/>
      <c r="H4862" s="6" t="s">
        <v>222</v>
      </c>
      <c r="I4862" s="19">
        <v>10000</v>
      </c>
    </row>
    <row r="4863" spans="2:9" ht="15" customHeight="1" x14ac:dyDescent="0.2">
      <c r="E4863"/>
      <c r="F4863" s="20" t="s">
        <v>15</v>
      </c>
      <c r="G4863" s="21"/>
      <c r="H4863" s="22" t="s">
        <v>1786</v>
      </c>
      <c r="I4863" s="23">
        <f>SUBTOTAL(9,I4861:I4862)</f>
        <v>173088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8</v>
      </c>
      <c r="C4865" t="s">
        <v>1739</v>
      </c>
      <c r="D4865" s="3">
        <v>846</v>
      </c>
      <c r="E4865" t="s">
        <v>1774</v>
      </c>
      <c r="F4865" s="17">
        <v>84671</v>
      </c>
      <c r="G4865" s="18" t="s">
        <v>1787</v>
      </c>
      <c r="I4865" s="1"/>
    </row>
    <row r="4866" spans="2:9" x14ac:dyDescent="0.2">
      <c r="E4866"/>
      <c r="G4866" s="8"/>
      <c r="H4866" s="6" t="s">
        <v>12</v>
      </c>
      <c r="I4866" s="19">
        <v>21393</v>
      </c>
    </row>
    <row r="4867" spans="2:9" x14ac:dyDescent="0.2">
      <c r="E4867"/>
      <c r="G4867" s="8"/>
      <c r="H4867" s="6" t="s">
        <v>18</v>
      </c>
      <c r="I4867" s="19">
        <v>7000</v>
      </c>
    </row>
    <row r="4868" spans="2:9" x14ac:dyDescent="0.2">
      <c r="E4868"/>
      <c r="G4868" s="8"/>
      <c r="H4868" s="6" t="s">
        <v>296</v>
      </c>
      <c r="I4868" s="19">
        <v>11100</v>
      </c>
    </row>
    <row r="4869" spans="2:9" ht="15" customHeight="1" x14ac:dyDescent="0.2">
      <c r="E4869"/>
      <c r="F4869" s="20" t="s">
        <v>15</v>
      </c>
      <c r="G4869" s="21"/>
      <c r="H4869" s="22" t="s">
        <v>1788</v>
      </c>
      <c r="I4869" s="23">
        <f>SUBTOTAL(9,I4866:I4868)</f>
        <v>39493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8</v>
      </c>
      <c r="C4871" t="s">
        <v>1739</v>
      </c>
      <c r="D4871" s="3">
        <v>846</v>
      </c>
      <c r="E4871" t="s">
        <v>1774</v>
      </c>
      <c r="F4871" s="17">
        <v>84679</v>
      </c>
      <c r="G4871" s="18" t="s">
        <v>1789</v>
      </c>
      <c r="I4871" s="1"/>
    </row>
    <row r="4872" spans="2:9" x14ac:dyDescent="0.2">
      <c r="E4872"/>
      <c r="G4872" s="8"/>
      <c r="H4872" s="6" t="s">
        <v>11</v>
      </c>
      <c r="I4872" s="19">
        <v>498</v>
      </c>
    </row>
    <row r="4873" spans="2:9" x14ac:dyDescent="0.2">
      <c r="E4873"/>
      <c r="G4873" s="8"/>
      <c r="H4873" s="6" t="s">
        <v>12</v>
      </c>
      <c r="I4873" s="19">
        <v>11739</v>
      </c>
    </row>
    <row r="4874" spans="2:9" ht="15" customHeight="1" x14ac:dyDescent="0.2">
      <c r="E4874"/>
      <c r="F4874" s="20" t="s">
        <v>15</v>
      </c>
      <c r="G4874" s="21"/>
      <c r="H4874" s="22" t="s">
        <v>1790</v>
      </c>
      <c r="I4874" s="23">
        <f>SUBTOTAL(9,I4872:I4873)</f>
        <v>12237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8</v>
      </c>
      <c r="C4876" t="s">
        <v>1739</v>
      </c>
      <c r="D4876" s="3">
        <v>847</v>
      </c>
      <c r="E4876" t="s">
        <v>1791</v>
      </c>
      <c r="F4876" s="17">
        <v>84701</v>
      </c>
      <c r="G4876" s="18" t="s">
        <v>717</v>
      </c>
      <c r="I4876" s="1"/>
    </row>
    <row r="4877" spans="2:9" x14ac:dyDescent="0.2">
      <c r="E4877"/>
      <c r="G4877" s="8"/>
      <c r="H4877" s="6" t="s">
        <v>11</v>
      </c>
      <c r="I4877" s="19">
        <v>126</v>
      </c>
    </row>
    <row r="4878" spans="2:9" x14ac:dyDescent="0.2">
      <c r="E4878"/>
      <c r="G4878" s="8"/>
      <c r="H4878" s="6" t="s">
        <v>12</v>
      </c>
      <c r="I4878" s="19">
        <v>8597</v>
      </c>
    </row>
    <row r="4879" spans="2:9" x14ac:dyDescent="0.2">
      <c r="E4879"/>
      <c r="G4879" s="8"/>
      <c r="H4879" s="6" t="s">
        <v>13</v>
      </c>
      <c r="I4879" s="19">
        <v>26</v>
      </c>
    </row>
    <row r="4880" spans="2:9" ht="15" customHeight="1" x14ac:dyDescent="0.2">
      <c r="E4880"/>
      <c r="F4880" s="20" t="s">
        <v>15</v>
      </c>
      <c r="G4880" s="21"/>
      <c r="H4880" s="22" t="s">
        <v>1792</v>
      </c>
      <c r="I4880" s="23">
        <f>SUBTOTAL(9,I4877:I4879)</f>
        <v>8749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8</v>
      </c>
      <c r="C4882" t="s">
        <v>1739</v>
      </c>
      <c r="D4882" s="3">
        <v>848</v>
      </c>
      <c r="E4882" t="s">
        <v>1793</v>
      </c>
      <c r="F4882" s="17">
        <v>84801</v>
      </c>
      <c r="G4882" s="18" t="s">
        <v>10</v>
      </c>
      <c r="I4882" s="1"/>
    </row>
    <row r="4883" spans="2:9" x14ac:dyDescent="0.2">
      <c r="E4883"/>
      <c r="G4883" s="8"/>
      <c r="H4883" s="6" t="s">
        <v>11</v>
      </c>
      <c r="I4883" s="19">
        <v>1113</v>
      </c>
    </row>
    <row r="4884" spans="2:9" x14ac:dyDescent="0.2">
      <c r="E4884"/>
      <c r="G4884" s="8"/>
      <c r="H4884" s="6" t="s">
        <v>12</v>
      </c>
      <c r="I4884" s="19">
        <v>22364</v>
      </c>
    </row>
    <row r="4885" spans="2:9" x14ac:dyDescent="0.2">
      <c r="E4885"/>
      <c r="G4885" s="8"/>
      <c r="H4885" s="6" t="s">
        <v>13</v>
      </c>
      <c r="I4885" s="19">
        <v>77</v>
      </c>
    </row>
    <row r="4886" spans="2:9" ht="15" customHeight="1" x14ac:dyDescent="0.2">
      <c r="E4886"/>
      <c r="F4886" s="20" t="s">
        <v>15</v>
      </c>
      <c r="G4886" s="21"/>
      <c r="H4886" s="22" t="s">
        <v>1794</v>
      </c>
      <c r="I4886" s="23">
        <f>SUBTOTAL(9,I4883:I4885)</f>
        <v>23554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8</v>
      </c>
      <c r="C4888" t="s">
        <v>1739</v>
      </c>
      <c r="D4888" s="3">
        <v>853</v>
      </c>
      <c r="E4888" t="s">
        <v>1795</v>
      </c>
      <c r="F4888" s="17">
        <v>85301</v>
      </c>
      <c r="G4888" s="18" t="s">
        <v>10</v>
      </c>
      <c r="I4888" s="1"/>
    </row>
    <row r="4889" spans="2:9" x14ac:dyDescent="0.2">
      <c r="E4889"/>
      <c r="G4889" s="8"/>
      <c r="H4889" s="6" t="s">
        <v>11</v>
      </c>
      <c r="I4889" s="19">
        <v>11664</v>
      </c>
    </row>
    <row r="4890" spans="2:9" x14ac:dyDescent="0.2">
      <c r="E4890"/>
      <c r="G4890" s="8"/>
      <c r="H4890" s="6" t="s">
        <v>12</v>
      </c>
      <c r="I4890" s="19">
        <v>234427</v>
      </c>
    </row>
    <row r="4891" spans="2:9" x14ac:dyDescent="0.2">
      <c r="E4891"/>
      <c r="G4891" s="8"/>
      <c r="H4891" s="6" t="s">
        <v>13</v>
      </c>
      <c r="I4891" s="19">
        <v>757</v>
      </c>
    </row>
    <row r="4892" spans="2:9" ht="15" customHeight="1" x14ac:dyDescent="0.2">
      <c r="E4892"/>
      <c r="F4892" s="20" t="s">
        <v>15</v>
      </c>
      <c r="G4892" s="21"/>
      <c r="H4892" s="22" t="s">
        <v>1796</v>
      </c>
      <c r="I4892" s="23">
        <f>SUBTOTAL(9,I4889:I4891)</f>
        <v>246848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8</v>
      </c>
      <c r="C4894" t="s">
        <v>1739</v>
      </c>
      <c r="D4894" s="3">
        <v>854</v>
      </c>
      <c r="E4894" t="s">
        <v>1797</v>
      </c>
      <c r="F4894" s="17">
        <v>85421</v>
      </c>
      <c r="G4894" s="18" t="s">
        <v>620</v>
      </c>
      <c r="I4894" s="1"/>
    </row>
    <row r="4895" spans="2:9" x14ac:dyDescent="0.2">
      <c r="E4895"/>
      <c r="G4895" s="8"/>
      <c r="H4895" s="6" t="s">
        <v>11</v>
      </c>
      <c r="I4895" s="19">
        <v>1308</v>
      </c>
    </row>
    <row r="4896" spans="2:9" x14ac:dyDescent="0.2">
      <c r="E4896"/>
      <c r="G4896" s="8"/>
      <c r="H4896" s="6" t="s">
        <v>12</v>
      </c>
      <c r="I4896" s="19">
        <v>76772</v>
      </c>
    </row>
    <row r="4897" spans="2:9" x14ac:dyDescent="0.2">
      <c r="E4897"/>
      <c r="G4897" s="8"/>
      <c r="H4897" s="6" t="s">
        <v>18</v>
      </c>
      <c r="I4897" s="19">
        <v>-7700</v>
      </c>
    </row>
    <row r="4898" spans="2:9" x14ac:dyDescent="0.2">
      <c r="E4898"/>
      <c r="G4898" s="8"/>
      <c r="H4898" s="6" t="s">
        <v>296</v>
      </c>
      <c r="I4898" s="19">
        <v>-450</v>
      </c>
    </row>
    <row r="4899" spans="2:9" x14ac:dyDescent="0.2">
      <c r="E4899"/>
      <c r="G4899" s="8"/>
      <c r="H4899" s="6" t="s">
        <v>1744</v>
      </c>
      <c r="I4899" s="19">
        <v>-12600</v>
      </c>
    </row>
    <row r="4900" spans="2:9" ht="15" customHeight="1" x14ac:dyDescent="0.2">
      <c r="E4900"/>
      <c r="F4900" s="20" t="s">
        <v>15</v>
      </c>
      <c r="G4900" s="21"/>
      <c r="H4900" s="22" t="s">
        <v>1798</v>
      </c>
      <c r="I4900" s="23">
        <f>SUBTOTAL(9,I4895:I4899)</f>
        <v>57330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8</v>
      </c>
      <c r="C4902" t="s">
        <v>1739</v>
      </c>
      <c r="D4902" s="3">
        <v>854</v>
      </c>
      <c r="E4902" t="s">
        <v>1797</v>
      </c>
      <c r="F4902" s="17">
        <v>85422</v>
      </c>
      <c r="G4902" s="18" t="s">
        <v>1799</v>
      </c>
      <c r="I4902" s="1"/>
    </row>
    <row r="4903" spans="2:9" x14ac:dyDescent="0.2">
      <c r="E4903"/>
      <c r="G4903" s="8"/>
      <c r="H4903" s="6" t="s">
        <v>11</v>
      </c>
      <c r="I4903" s="19">
        <v>360</v>
      </c>
    </row>
    <row r="4904" spans="2:9" x14ac:dyDescent="0.2">
      <c r="E4904"/>
      <c r="G4904" s="8"/>
      <c r="H4904" s="6" t="s">
        <v>12</v>
      </c>
      <c r="I4904" s="19">
        <v>7814</v>
      </c>
    </row>
    <row r="4905" spans="2:9" x14ac:dyDescent="0.2">
      <c r="E4905"/>
      <c r="G4905" s="8"/>
      <c r="H4905" s="6" t="s">
        <v>1744</v>
      </c>
      <c r="I4905" s="19">
        <v>-300</v>
      </c>
    </row>
    <row r="4906" spans="2:9" ht="15" customHeight="1" x14ac:dyDescent="0.2">
      <c r="E4906"/>
      <c r="F4906" s="20" t="s">
        <v>15</v>
      </c>
      <c r="G4906" s="21"/>
      <c r="H4906" s="22" t="s">
        <v>1800</v>
      </c>
      <c r="I4906" s="23">
        <f>SUBTOTAL(9,I4903:I4905)</f>
        <v>7874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8</v>
      </c>
      <c r="C4908" t="s">
        <v>1739</v>
      </c>
      <c r="D4908" s="3">
        <v>854</v>
      </c>
      <c r="E4908" t="s">
        <v>1797</v>
      </c>
      <c r="F4908" s="17">
        <v>85445</v>
      </c>
      <c r="G4908" s="18" t="s">
        <v>20</v>
      </c>
      <c r="I4908" s="1"/>
    </row>
    <row r="4909" spans="2:9" x14ac:dyDescent="0.2">
      <c r="E4909"/>
      <c r="G4909" s="8"/>
      <c r="H4909" s="6" t="s">
        <v>11</v>
      </c>
      <c r="I4909" s="19">
        <v>7368</v>
      </c>
    </row>
    <row r="4910" spans="2:9" x14ac:dyDescent="0.2">
      <c r="E4910"/>
      <c r="G4910" s="8"/>
      <c r="H4910" s="6" t="s">
        <v>12</v>
      </c>
      <c r="I4910" s="19">
        <v>20116</v>
      </c>
    </row>
    <row r="4911" spans="2:9" x14ac:dyDescent="0.2">
      <c r="E4911"/>
      <c r="G4911" s="8"/>
      <c r="H4911" s="6" t="s">
        <v>18</v>
      </c>
      <c r="I4911" s="19">
        <v>-8100</v>
      </c>
    </row>
    <row r="4912" spans="2:9" x14ac:dyDescent="0.2">
      <c r="E4912"/>
      <c r="G4912" s="8"/>
      <c r="H4912" s="6" t="s">
        <v>296</v>
      </c>
      <c r="I4912" s="19">
        <v>-1600</v>
      </c>
    </row>
    <row r="4913" spans="2:9" ht="15" customHeight="1" x14ac:dyDescent="0.2">
      <c r="E4913"/>
      <c r="F4913" s="20" t="s">
        <v>15</v>
      </c>
      <c r="G4913" s="21"/>
      <c r="H4913" s="22" t="s">
        <v>1801</v>
      </c>
      <c r="I4913" s="23">
        <f>SUBTOTAL(9,I4909:I4912)</f>
        <v>17784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8</v>
      </c>
      <c r="C4915" t="s">
        <v>1739</v>
      </c>
      <c r="D4915" s="3">
        <v>854</v>
      </c>
      <c r="E4915" t="s">
        <v>1797</v>
      </c>
      <c r="F4915" s="17">
        <v>85450</v>
      </c>
      <c r="G4915" s="18" t="s">
        <v>1802</v>
      </c>
      <c r="I4915" s="1"/>
    </row>
    <row r="4916" spans="2:9" x14ac:dyDescent="0.2">
      <c r="E4916"/>
      <c r="G4916" s="8"/>
      <c r="H4916" s="6" t="s">
        <v>12</v>
      </c>
      <c r="I4916" s="19">
        <v>17411</v>
      </c>
    </row>
    <row r="4917" spans="2:9" ht="15" customHeight="1" x14ac:dyDescent="0.2">
      <c r="E4917"/>
      <c r="F4917" s="20" t="s">
        <v>15</v>
      </c>
      <c r="G4917" s="21"/>
      <c r="H4917" s="22" t="s">
        <v>1803</v>
      </c>
      <c r="I4917" s="23">
        <f>SUBTOTAL(9,I4916:I4916)</f>
        <v>17411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8</v>
      </c>
      <c r="C4919" t="s">
        <v>1739</v>
      </c>
      <c r="D4919" s="3">
        <v>854</v>
      </c>
      <c r="E4919" t="s">
        <v>1797</v>
      </c>
      <c r="F4919" s="17">
        <v>85460</v>
      </c>
      <c r="G4919" s="18" t="s">
        <v>1804</v>
      </c>
      <c r="I4919" s="1"/>
    </row>
    <row r="4920" spans="2:9" x14ac:dyDescent="0.2">
      <c r="E4920"/>
      <c r="G4920" s="8"/>
      <c r="H4920" s="6" t="s">
        <v>12</v>
      </c>
      <c r="I4920" s="19">
        <v>800000</v>
      </c>
    </row>
    <row r="4921" spans="2:9" ht="15" customHeight="1" x14ac:dyDescent="0.2">
      <c r="E4921"/>
      <c r="F4921" s="20" t="s">
        <v>15</v>
      </c>
      <c r="G4921" s="21"/>
      <c r="H4921" s="22" t="s">
        <v>1805</v>
      </c>
      <c r="I4921" s="23">
        <f>SUBTOTAL(9,I4920:I4920)</f>
        <v>800000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8</v>
      </c>
      <c r="C4923" t="s">
        <v>1739</v>
      </c>
      <c r="D4923" s="3">
        <v>854</v>
      </c>
      <c r="E4923" t="s">
        <v>1797</v>
      </c>
      <c r="F4923" s="17">
        <v>85461</v>
      </c>
      <c r="G4923" s="18" t="s">
        <v>1783</v>
      </c>
      <c r="I4923" s="1"/>
    </row>
    <row r="4924" spans="2:9" x14ac:dyDescent="0.2">
      <c r="E4924"/>
      <c r="G4924" s="8"/>
      <c r="H4924" s="6" t="s">
        <v>12</v>
      </c>
      <c r="I4924" s="19">
        <v>53871</v>
      </c>
    </row>
    <row r="4925" spans="2:9" x14ac:dyDescent="0.2">
      <c r="E4925"/>
      <c r="G4925" s="8"/>
      <c r="H4925" s="6" t="s">
        <v>18</v>
      </c>
      <c r="I4925" s="19">
        <v>2640</v>
      </c>
    </row>
    <row r="4926" spans="2:9" x14ac:dyDescent="0.2">
      <c r="E4926"/>
      <c r="G4926" s="8"/>
      <c r="H4926" s="6" t="s">
        <v>1744</v>
      </c>
      <c r="I4926" s="19">
        <v>2650</v>
      </c>
    </row>
    <row r="4927" spans="2:9" ht="15" customHeight="1" x14ac:dyDescent="0.2">
      <c r="E4927"/>
      <c r="F4927" s="20" t="s">
        <v>15</v>
      </c>
      <c r="G4927" s="21"/>
      <c r="H4927" s="22" t="s">
        <v>1806</v>
      </c>
      <c r="I4927" s="23">
        <f>SUBTOTAL(9,I4924:I4926)</f>
        <v>59161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8</v>
      </c>
      <c r="C4929" t="s">
        <v>1739</v>
      </c>
      <c r="D4929" s="3">
        <v>854</v>
      </c>
      <c r="E4929" t="s">
        <v>1797</v>
      </c>
      <c r="F4929" s="17">
        <v>85462</v>
      </c>
      <c r="G4929" s="18" t="s">
        <v>1807</v>
      </c>
      <c r="I4929" s="1"/>
    </row>
    <row r="4930" spans="2:9" x14ac:dyDescent="0.2">
      <c r="E4930"/>
      <c r="G4930" s="8"/>
      <c r="H4930" s="6" t="s">
        <v>12</v>
      </c>
      <c r="I4930" s="19">
        <v>25900</v>
      </c>
    </row>
    <row r="4931" spans="2:9" ht="15" customHeight="1" x14ac:dyDescent="0.2">
      <c r="E4931"/>
      <c r="F4931" s="20" t="s">
        <v>15</v>
      </c>
      <c r="G4931" s="21"/>
      <c r="H4931" s="22" t="s">
        <v>1808</v>
      </c>
      <c r="I4931" s="23">
        <f>SUBTOTAL(9,I4930:I4930)</f>
        <v>25900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8</v>
      </c>
      <c r="C4933" t="s">
        <v>1739</v>
      </c>
      <c r="D4933" s="3">
        <v>854</v>
      </c>
      <c r="E4933" t="s">
        <v>1797</v>
      </c>
      <c r="F4933" s="17">
        <v>85471</v>
      </c>
      <c r="G4933" s="18" t="s">
        <v>1809</v>
      </c>
      <c r="I4933" s="1"/>
    </row>
    <row r="4934" spans="2:9" x14ac:dyDescent="0.2">
      <c r="E4934"/>
      <c r="G4934" s="8"/>
      <c r="H4934" s="6" t="s">
        <v>12</v>
      </c>
      <c r="I4934" s="19">
        <v>37026</v>
      </c>
    </row>
    <row r="4935" spans="2:9" ht="15" customHeight="1" x14ac:dyDescent="0.2">
      <c r="E4935"/>
      <c r="F4935" s="20" t="s">
        <v>15</v>
      </c>
      <c r="G4935" s="21"/>
      <c r="H4935" s="22" t="s">
        <v>1810</v>
      </c>
      <c r="I4935" s="23">
        <f>SUBTOTAL(9,I4934:I4934)</f>
        <v>37026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8</v>
      </c>
      <c r="C4937" t="s">
        <v>1739</v>
      </c>
      <c r="D4937" s="3">
        <v>854</v>
      </c>
      <c r="E4937" t="s">
        <v>1797</v>
      </c>
      <c r="F4937" s="17">
        <v>85472</v>
      </c>
      <c r="G4937" s="18" t="s">
        <v>1811</v>
      </c>
      <c r="I4937" s="1"/>
    </row>
    <row r="4938" spans="2:9" x14ac:dyDescent="0.2">
      <c r="E4938"/>
      <c r="G4938" s="8"/>
      <c r="H4938" s="6" t="s">
        <v>11</v>
      </c>
      <c r="I4938" s="19">
        <v>19120</v>
      </c>
    </row>
    <row r="4939" spans="2:9" x14ac:dyDescent="0.2">
      <c r="E4939"/>
      <c r="G4939" s="8"/>
      <c r="H4939" s="6" t="s">
        <v>12</v>
      </c>
      <c r="I4939" s="19">
        <v>121518</v>
      </c>
    </row>
    <row r="4940" spans="2:9" x14ac:dyDescent="0.2">
      <c r="E4940"/>
      <c r="G4940" s="8"/>
      <c r="H4940" s="6" t="s">
        <v>18</v>
      </c>
      <c r="I4940" s="19">
        <v>5760</v>
      </c>
    </row>
    <row r="4941" spans="2:9" x14ac:dyDescent="0.2">
      <c r="E4941"/>
      <c r="G4941" s="8"/>
      <c r="H4941" s="6" t="s">
        <v>296</v>
      </c>
      <c r="I4941" s="19">
        <v>450</v>
      </c>
    </row>
    <row r="4942" spans="2:9" x14ac:dyDescent="0.2">
      <c r="E4942"/>
      <c r="G4942" s="8"/>
      <c r="H4942" s="6" t="s">
        <v>1744</v>
      </c>
      <c r="I4942" s="19">
        <v>-1100</v>
      </c>
    </row>
    <row r="4943" spans="2:9" ht="15" customHeight="1" x14ac:dyDescent="0.2">
      <c r="E4943"/>
      <c r="F4943" s="20" t="s">
        <v>15</v>
      </c>
      <c r="G4943" s="21"/>
      <c r="H4943" s="22" t="s">
        <v>1812</v>
      </c>
      <c r="I4943" s="23">
        <f>SUBTOTAL(9,I4938:I4942)</f>
        <v>145748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8</v>
      </c>
      <c r="C4945" t="s">
        <v>1739</v>
      </c>
      <c r="D4945" s="3">
        <v>855</v>
      </c>
      <c r="E4945" t="s">
        <v>1813</v>
      </c>
      <c r="F4945" s="17">
        <v>85501</v>
      </c>
      <c r="G4945" s="18" t="s">
        <v>1814</v>
      </c>
      <c r="I4945" s="1"/>
    </row>
    <row r="4946" spans="2:9" x14ac:dyDescent="0.2">
      <c r="E4946"/>
      <c r="G4946" s="8"/>
      <c r="H4946" s="6" t="s">
        <v>11</v>
      </c>
      <c r="I4946" s="19">
        <v>4958</v>
      </c>
    </row>
    <row r="4947" spans="2:9" x14ac:dyDescent="0.2">
      <c r="E4947"/>
      <c r="G4947" s="8"/>
      <c r="H4947" s="6" t="s">
        <v>12</v>
      </c>
      <c r="I4947" s="19">
        <v>3942140</v>
      </c>
    </row>
    <row r="4948" spans="2:9" x14ac:dyDescent="0.2">
      <c r="E4948"/>
      <c r="G4948" s="8"/>
      <c r="H4948" s="6" t="s">
        <v>13</v>
      </c>
      <c r="I4948" s="19">
        <v>26776</v>
      </c>
    </row>
    <row r="4949" spans="2:9" ht="15" customHeight="1" x14ac:dyDescent="0.2">
      <c r="E4949"/>
      <c r="F4949" s="20" t="s">
        <v>15</v>
      </c>
      <c r="G4949" s="21"/>
      <c r="H4949" s="22" t="s">
        <v>1815</v>
      </c>
      <c r="I4949" s="23">
        <f>SUBTOTAL(9,I4946:I4948)</f>
        <v>3973874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8</v>
      </c>
      <c r="C4951" t="s">
        <v>1739</v>
      </c>
      <c r="D4951" s="3">
        <v>855</v>
      </c>
      <c r="E4951" t="s">
        <v>1813</v>
      </c>
      <c r="F4951" s="17">
        <v>85521</v>
      </c>
      <c r="G4951" s="18" t="s">
        <v>17</v>
      </c>
      <c r="I4951" s="1"/>
    </row>
    <row r="4952" spans="2:9" x14ac:dyDescent="0.2">
      <c r="E4952"/>
      <c r="G4952" s="8"/>
      <c r="H4952" s="6" t="s">
        <v>11</v>
      </c>
      <c r="I4952" s="19">
        <v>6190</v>
      </c>
    </row>
    <row r="4953" spans="2:9" x14ac:dyDescent="0.2">
      <c r="E4953"/>
      <c r="G4953" s="8"/>
      <c r="H4953" s="6" t="s">
        <v>12</v>
      </c>
      <c r="I4953" s="19">
        <v>24768</v>
      </c>
    </row>
    <row r="4954" spans="2:9" ht="15" customHeight="1" x14ac:dyDescent="0.2">
      <c r="E4954"/>
      <c r="F4954" s="20" t="s">
        <v>15</v>
      </c>
      <c r="G4954" s="21"/>
      <c r="H4954" s="22" t="s">
        <v>1816</v>
      </c>
      <c r="I4954" s="23">
        <f>SUBTOTAL(9,I4952:I4953)</f>
        <v>30958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8</v>
      </c>
      <c r="C4956" t="s">
        <v>1739</v>
      </c>
      <c r="D4956" s="3">
        <v>855</v>
      </c>
      <c r="E4956" t="s">
        <v>1813</v>
      </c>
      <c r="F4956" s="17">
        <v>85522</v>
      </c>
      <c r="G4956" s="18" t="s">
        <v>1817</v>
      </c>
      <c r="I4956" s="1"/>
    </row>
    <row r="4957" spans="2:9" x14ac:dyDescent="0.2">
      <c r="E4957"/>
      <c r="G4957" s="8"/>
      <c r="H4957" s="6" t="s">
        <v>12</v>
      </c>
      <c r="I4957" s="19">
        <v>2772493</v>
      </c>
    </row>
    <row r="4958" spans="2:9" ht="15" customHeight="1" x14ac:dyDescent="0.2">
      <c r="E4958"/>
      <c r="F4958" s="20" t="s">
        <v>15</v>
      </c>
      <c r="G4958" s="21"/>
      <c r="H4958" s="22" t="s">
        <v>1818</v>
      </c>
      <c r="I4958" s="23">
        <f>SUBTOTAL(9,I4957:I4957)</f>
        <v>2772493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8</v>
      </c>
      <c r="C4960" t="s">
        <v>1739</v>
      </c>
      <c r="D4960" s="3">
        <v>855</v>
      </c>
      <c r="E4960" t="s">
        <v>1813</v>
      </c>
      <c r="F4960" s="17">
        <v>85560</v>
      </c>
      <c r="G4960" s="18" t="s">
        <v>1819</v>
      </c>
      <c r="I4960" s="1"/>
    </row>
    <row r="4961" spans="2:9" x14ac:dyDescent="0.2">
      <c r="E4961"/>
      <c r="G4961" s="8"/>
      <c r="H4961" s="6" t="s">
        <v>12</v>
      </c>
      <c r="I4961" s="19">
        <v>373459</v>
      </c>
    </row>
    <row r="4962" spans="2:9" ht="15" customHeight="1" x14ac:dyDescent="0.2">
      <c r="E4962"/>
      <c r="F4962" s="20" t="s">
        <v>15</v>
      </c>
      <c r="G4962" s="21"/>
      <c r="H4962" s="22" t="s">
        <v>1820</v>
      </c>
      <c r="I4962" s="23">
        <f>SUBTOTAL(9,I4961:I4961)</f>
        <v>373459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8</v>
      </c>
      <c r="C4964" t="s">
        <v>1739</v>
      </c>
      <c r="D4964" s="3">
        <v>856</v>
      </c>
      <c r="E4964" t="s">
        <v>1821</v>
      </c>
      <c r="F4964" s="17">
        <v>85601</v>
      </c>
      <c r="G4964" s="18" t="s">
        <v>10</v>
      </c>
      <c r="I4964" s="1"/>
    </row>
    <row r="4965" spans="2:9" x14ac:dyDescent="0.2">
      <c r="E4965"/>
      <c r="G4965" s="8"/>
      <c r="H4965" s="6" t="s">
        <v>11</v>
      </c>
      <c r="I4965" s="19">
        <v>6970</v>
      </c>
    </row>
    <row r="4966" spans="2:9" x14ac:dyDescent="0.2">
      <c r="E4966"/>
      <c r="G4966" s="8"/>
      <c r="H4966" s="6" t="s">
        <v>12</v>
      </c>
      <c r="I4966" s="19">
        <v>118729</v>
      </c>
    </row>
    <row r="4967" spans="2:9" x14ac:dyDescent="0.2">
      <c r="E4967"/>
      <c r="G4967" s="8"/>
      <c r="H4967" s="6" t="s">
        <v>13</v>
      </c>
      <c r="I4967" s="19">
        <v>1110</v>
      </c>
    </row>
    <row r="4968" spans="2:9" x14ac:dyDescent="0.2">
      <c r="E4968"/>
      <c r="G4968" s="8"/>
      <c r="H4968" s="6" t="s">
        <v>1744</v>
      </c>
      <c r="I4968" s="19">
        <v>-30700</v>
      </c>
    </row>
    <row r="4969" spans="2:9" ht="15" customHeight="1" x14ac:dyDescent="0.2">
      <c r="E4969"/>
      <c r="F4969" s="20" t="s">
        <v>15</v>
      </c>
      <c r="G4969" s="21"/>
      <c r="H4969" s="22" t="s">
        <v>1822</v>
      </c>
      <c r="I4969" s="23">
        <f>SUBTOTAL(9,I4965:I4968)</f>
        <v>96109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8</v>
      </c>
      <c r="C4971" t="s">
        <v>1739</v>
      </c>
      <c r="D4971" s="3">
        <v>858</v>
      </c>
      <c r="E4971" t="s">
        <v>1823</v>
      </c>
      <c r="F4971" s="17">
        <v>85801</v>
      </c>
      <c r="G4971" s="18" t="s">
        <v>10</v>
      </c>
      <c r="I4971" s="1"/>
    </row>
    <row r="4972" spans="2:9" x14ac:dyDescent="0.2">
      <c r="E4972"/>
      <c r="G4972" s="8"/>
      <c r="H4972" s="6" t="s">
        <v>11</v>
      </c>
      <c r="I4972" s="19">
        <v>1157</v>
      </c>
    </row>
    <row r="4973" spans="2:9" x14ac:dyDescent="0.2">
      <c r="E4973"/>
      <c r="G4973" s="8"/>
      <c r="H4973" s="6" t="s">
        <v>12</v>
      </c>
      <c r="I4973" s="19">
        <v>590813</v>
      </c>
    </row>
    <row r="4974" spans="2:9" x14ac:dyDescent="0.2">
      <c r="E4974"/>
      <c r="G4974" s="8"/>
      <c r="H4974" s="6" t="s">
        <v>18</v>
      </c>
      <c r="I4974" s="19">
        <v>2200</v>
      </c>
    </row>
    <row r="4975" spans="2:9" x14ac:dyDescent="0.2">
      <c r="E4975"/>
      <c r="G4975" s="8"/>
      <c r="H4975" s="6" t="s">
        <v>13</v>
      </c>
      <c r="I4975" s="19">
        <v>1811</v>
      </c>
    </row>
    <row r="4976" spans="2:9" x14ac:dyDescent="0.2">
      <c r="E4976"/>
      <c r="G4976" s="8"/>
      <c r="H4976" s="6" t="s">
        <v>1744</v>
      </c>
      <c r="I4976" s="19">
        <v>1000</v>
      </c>
    </row>
    <row r="4977" spans="2:9" ht="15" customHeight="1" x14ac:dyDescent="0.2">
      <c r="E4977"/>
      <c r="F4977" s="20" t="s">
        <v>15</v>
      </c>
      <c r="G4977" s="21"/>
      <c r="H4977" s="22" t="s">
        <v>1824</v>
      </c>
      <c r="I4977" s="23">
        <f>SUBTOTAL(9,I4972:I4976)</f>
        <v>596981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8</v>
      </c>
      <c r="C4979" t="s">
        <v>1739</v>
      </c>
      <c r="D4979" s="3">
        <v>858</v>
      </c>
      <c r="E4979" t="s">
        <v>1823</v>
      </c>
      <c r="F4979" s="17">
        <v>85821</v>
      </c>
      <c r="G4979" s="18" t="s">
        <v>174</v>
      </c>
      <c r="I4979" s="1"/>
    </row>
    <row r="4980" spans="2:9" x14ac:dyDescent="0.2">
      <c r="E4980"/>
      <c r="G4980" s="8"/>
      <c r="H4980" s="6" t="s">
        <v>11</v>
      </c>
      <c r="I4980" s="19">
        <v>778</v>
      </c>
    </row>
    <row r="4981" spans="2:9" x14ac:dyDescent="0.2">
      <c r="E4981"/>
      <c r="G4981" s="8"/>
      <c r="H4981" s="6" t="s">
        <v>12</v>
      </c>
      <c r="I4981" s="19">
        <v>19723</v>
      </c>
    </row>
    <row r="4982" spans="2:9" x14ac:dyDescent="0.2">
      <c r="E4982"/>
      <c r="G4982" s="8"/>
      <c r="H4982" s="6" t="s">
        <v>18</v>
      </c>
      <c r="I4982" s="19">
        <v>-1100</v>
      </c>
    </row>
    <row r="4983" spans="2:9" ht="15" customHeight="1" x14ac:dyDescent="0.2">
      <c r="E4983"/>
      <c r="F4983" s="20" t="s">
        <v>15</v>
      </c>
      <c r="G4983" s="21"/>
      <c r="H4983" s="22" t="s">
        <v>1825</v>
      </c>
      <c r="I4983" s="23">
        <f>SUBTOTAL(9,I4980:I4982)</f>
        <v>19401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8</v>
      </c>
      <c r="C4985" t="s">
        <v>1739</v>
      </c>
      <c r="D4985" s="3">
        <v>860</v>
      </c>
      <c r="E4985" t="s">
        <v>1826</v>
      </c>
      <c r="F4985" s="17">
        <v>86050</v>
      </c>
      <c r="G4985" s="18" t="s">
        <v>629</v>
      </c>
      <c r="I4985" s="1"/>
    </row>
    <row r="4986" spans="2:9" x14ac:dyDescent="0.2">
      <c r="E4986"/>
      <c r="G4986" s="8"/>
      <c r="H4986" s="6" t="s">
        <v>12</v>
      </c>
      <c r="I4986" s="19">
        <v>133545</v>
      </c>
    </row>
    <row r="4987" spans="2:9" x14ac:dyDescent="0.2">
      <c r="E4987"/>
      <c r="G4987" s="8"/>
      <c r="H4987" s="6" t="s">
        <v>18</v>
      </c>
      <c r="I4987" s="19">
        <v>-647</v>
      </c>
    </row>
    <row r="4988" spans="2:9" ht="15" customHeight="1" x14ac:dyDescent="0.2">
      <c r="E4988"/>
      <c r="F4988" s="20" t="s">
        <v>15</v>
      </c>
      <c r="G4988" s="21"/>
      <c r="H4988" s="22" t="s">
        <v>1827</v>
      </c>
      <c r="I4988" s="23">
        <f>SUBTOTAL(9,I4986:I4987)</f>
        <v>132898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8</v>
      </c>
      <c r="C4990" t="s">
        <v>1739</v>
      </c>
      <c r="D4990" s="3">
        <v>860</v>
      </c>
      <c r="E4990" t="s">
        <v>1826</v>
      </c>
      <c r="F4990" s="17">
        <v>86051</v>
      </c>
      <c r="G4990" s="18" t="s">
        <v>1828</v>
      </c>
      <c r="I4990" s="1"/>
    </row>
    <row r="4991" spans="2:9" x14ac:dyDescent="0.2">
      <c r="E4991"/>
      <c r="G4991" s="8"/>
      <c r="H4991" s="6" t="s">
        <v>12</v>
      </c>
      <c r="I4991" s="19">
        <v>20711</v>
      </c>
    </row>
    <row r="4992" spans="2:9" x14ac:dyDescent="0.2">
      <c r="E4992"/>
      <c r="G4992" s="8"/>
      <c r="H4992" s="6" t="s">
        <v>296</v>
      </c>
      <c r="I4992" s="19">
        <v>2000</v>
      </c>
    </row>
    <row r="4993" spans="2:9" ht="15" customHeight="1" x14ac:dyDescent="0.2">
      <c r="E4993"/>
      <c r="F4993" s="20" t="s">
        <v>15</v>
      </c>
      <c r="G4993" s="21"/>
      <c r="H4993" s="22" t="s">
        <v>1829</v>
      </c>
      <c r="I4993" s="23">
        <f>SUBTOTAL(9,I4991:I4992)</f>
        <v>22711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8</v>
      </c>
      <c r="C4995" t="s">
        <v>1739</v>
      </c>
      <c r="D4995" s="3">
        <v>862</v>
      </c>
      <c r="E4995" t="s">
        <v>1830</v>
      </c>
      <c r="F4995" s="17">
        <v>86270</v>
      </c>
      <c r="G4995" s="18" t="s">
        <v>1831</v>
      </c>
      <c r="I4995" s="1"/>
    </row>
    <row r="4996" spans="2:9" x14ac:dyDescent="0.2">
      <c r="E4996"/>
      <c r="G4996" s="8"/>
      <c r="H4996" s="6" t="s">
        <v>12</v>
      </c>
      <c r="I4996" s="19">
        <v>10915</v>
      </c>
    </row>
    <row r="4997" spans="2:9" ht="15" customHeight="1" x14ac:dyDescent="0.2">
      <c r="E4997"/>
      <c r="F4997" s="20" t="s">
        <v>15</v>
      </c>
      <c r="G4997" s="21"/>
      <c r="H4997" s="22" t="s">
        <v>1832</v>
      </c>
      <c r="I4997" s="23">
        <f>SUBTOTAL(9,I4996:I4996)</f>
        <v>10915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8</v>
      </c>
      <c r="C4999" t="s">
        <v>1739</v>
      </c>
      <c r="D4999" s="3">
        <v>865</v>
      </c>
      <c r="E4999" t="s">
        <v>1833</v>
      </c>
      <c r="F4999" s="17">
        <v>86521</v>
      </c>
      <c r="G4999" s="18" t="s">
        <v>1834</v>
      </c>
      <c r="I4999" s="1"/>
    </row>
    <row r="5000" spans="2:9" x14ac:dyDescent="0.2">
      <c r="E5000"/>
      <c r="G5000" s="8"/>
      <c r="H5000" s="6" t="s">
        <v>11</v>
      </c>
      <c r="I5000" s="19">
        <v>417</v>
      </c>
    </row>
    <row r="5001" spans="2:9" x14ac:dyDescent="0.2">
      <c r="E5001"/>
      <c r="G5001" s="8"/>
      <c r="H5001" s="6" t="s">
        <v>12</v>
      </c>
      <c r="I5001" s="19">
        <v>2304</v>
      </c>
    </row>
    <row r="5002" spans="2:9" x14ac:dyDescent="0.2">
      <c r="E5002"/>
      <c r="G5002" s="8"/>
      <c r="H5002" s="6" t="s">
        <v>1744</v>
      </c>
      <c r="I5002" s="19">
        <v>220</v>
      </c>
    </row>
    <row r="5003" spans="2:9" ht="15" customHeight="1" x14ac:dyDescent="0.2">
      <c r="E5003"/>
      <c r="F5003" s="20" t="s">
        <v>15</v>
      </c>
      <c r="G5003" s="21"/>
      <c r="H5003" s="22" t="s">
        <v>1835</v>
      </c>
      <c r="I5003" s="23">
        <f>SUBTOTAL(9,I5000:I5002)</f>
        <v>2941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8</v>
      </c>
      <c r="C5005" t="s">
        <v>1739</v>
      </c>
      <c r="D5005" s="3">
        <v>865</v>
      </c>
      <c r="E5005" t="s">
        <v>1833</v>
      </c>
      <c r="F5005" s="17">
        <v>86550</v>
      </c>
      <c r="G5005" s="18" t="s">
        <v>1836</v>
      </c>
      <c r="I5005" s="1"/>
    </row>
    <row r="5006" spans="2:9" x14ac:dyDescent="0.2">
      <c r="E5006"/>
      <c r="G5006" s="8"/>
      <c r="H5006" s="6" t="s">
        <v>12</v>
      </c>
      <c r="I5006" s="19">
        <v>5922</v>
      </c>
    </row>
    <row r="5007" spans="2:9" ht="15" customHeight="1" x14ac:dyDescent="0.2">
      <c r="E5007"/>
      <c r="F5007" s="20" t="s">
        <v>15</v>
      </c>
      <c r="G5007" s="21"/>
      <c r="H5007" s="22" t="s">
        <v>1837</v>
      </c>
      <c r="I5007" s="23">
        <f>SUBTOTAL(9,I5006:I5006)</f>
        <v>5922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8</v>
      </c>
      <c r="C5009" t="s">
        <v>1739</v>
      </c>
      <c r="D5009" s="3">
        <v>865</v>
      </c>
      <c r="E5009" t="s">
        <v>1833</v>
      </c>
      <c r="F5009" s="17">
        <v>86570</v>
      </c>
      <c r="G5009" s="18" t="s">
        <v>354</v>
      </c>
      <c r="I5009" s="1"/>
    </row>
    <row r="5010" spans="2:9" x14ac:dyDescent="0.2">
      <c r="E5010"/>
      <c r="G5010" s="8"/>
      <c r="H5010" s="6" t="s">
        <v>12</v>
      </c>
      <c r="I5010" s="19">
        <v>1492</v>
      </c>
    </row>
    <row r="5011" spans="2:9" x14ac:dyDescent="0.2">
      <c r="E5011"/>
      <c r="G5011" s="8"/>
      <c r="H5011" s="6" t="s">
        <v>18</v>
      </c>
      <c r="I5011" s="19">
        <v>100</v>
      </c>
    </row>
    <row r="5012" spans="2:9" ht="15" customHeight="1" x14ac:dyDescent="0.2">
      <c r="E5012"/>
      <c r="F5012" s="20" t="s">
        <v>15</v>
      </c>
      <c r="G5012" s="21"/>
      <c r="H5012" s="22" t="s">
        <v>1838</v>
      </c>
      <c r="I5012" s="23">
        <f>SUBTOTAL(9,I5010:I5011)</f>
        <v>1592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8</v>
      </c>
      <c r="C5014" t="s">
        <v>1739</v>
      </c>
      <c r="D5014" s="3">
        <v>865</v>
      </c>
      <c r="E5014" t="s">
        <v>1833</v>
      </c>
      <c r="F5014" s="17">
        <v>86571</v>
      </c>
      <c r="G5014" s="18" t="s">
        <v>1839</v>
      </c>
      <c r="I5014" s="1"/>
    </row>
    <row r="5015" spans="2:9" x14ac:dyDescent="0.2">
      <c r="E5015"/>
      <c r="G5015" s="8"/>
      <c r="H5015" s="6" t="s">
        <v>113</v>
      </c>
      <c r="I5015" s="19">
        <v>102000</v>
      </c>
    </row>
    <row r="5016" spans="2:9" x14ac:dyDescent="0.2">
      <c r="E5016"/>
      <c r="G5016" s="8"/>
      <c r="H5016" s="6" t="s">
        <v>1744</v>
      </c>
      <c r="I5016" s="19">
        <v>-100000</v>
      </c>
    </row>
    <row r="5017" spans="2:9" ht="15" customHeight="1" x14ac:dyDescent="0.2">
      <c r="E5017"/>
      <c r="F5017" s="20" t="s">
        <v>15</v>
      </c>
      <c r="G5017" s="21"/>
      <c r="H5017" s="22" t="s">
        <v>1840</v>
      </c>
      <c r="I5017" s="23">
        <f>SUBTOTAL(9,I5015:I5016)</f>
        <v>2000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8</v>
      </c>
      <c r="C5019" t="s">
        <v>1739</v>
      </c>
      <c r="D5019" s="3">
        <v>865</v>
      </c>
      <c r="E5019" t="s">
        <v>1833</v>
      </c>
      <c r="F5019" s="17">
        <v>86579</v>
      </c>
      <c r="G5019" s="18" t="s">
        <v>1841</v>
      </c>
      <c r="I5019" s="1"/>
    </row>
    <row r="5020" spans="2:9" x14ac:dyDescent="0.2">
      <c r="E5020"/>
      <c r="G5020" s="8"/>
      <c r="H5020" s="6" t="s">
        <v>11</v>
      </c>
      <c r="I5020" s="19">
        <v>4829</v>
      </c>
    </row>
    <row r="5021" spans="2:9" x14ac:dyDescent="0.2">
      <c r="E5021"/>
      <c r="G5021" s="8"/>
      <c r="H5021" s="6" t="s">
        <v>12</v>
      </c>
      <c r="I5021" s="19">
        <v>6514</v>
      </c>
    </row>
    <row r="5022" spans="2:9" ht="15" customHeight="1" x14ac:dyDescent="0.2">
      <c r="E5022"/>
      <c r="F5022" s="20" t="s">
        <v>15</v>
      </c>
      <c r="G5022" s="21"/>
      <c r="H5022" s="22" t="s">
        <v>1842</v>
      </c>
      <c r="I5022" s="23">
        <f>SUBTOTAL(9,I5020:I5021)</f>
        <v>11343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8</v>
      </c>
      <c r="C5024" t="s">
        <v>1739</v>
      </c>
      <c r="D5024" s="3">
        <v>867</v>
      </c>
      <c r="E5024" t="s">
        <v>1843</v>
      </c>
      <c r="F5024" s="17">
        <v>86701</v>
      </c>
      <c r="G5024" s="18" t="s">
        <v>10</v>
      </c>
      <c r="I5024" s="1"/>
    </row>
    <row r="5025" spans="2:9" x14ac:dyDescent="0.2">
      <c r="E5025"/>
      <c r="G5025" s="8"/>
      <c r="H5025" s="6" t="s">
        <v>11</v>
      </c>
      <c r="I5025" s="19">
        <v>280</v>
      </c>
    </row>
    <row r="5026" spans="2:9" x14ac:dyDescent="0.2">
      <c r="E5026"/>
      <c r="G5026" s="8"/>
      <c r="H5026" s="6" t="s">
        <v>12</v>
      </c>
      <c r="I5026" s="19">
        <v>14361</v>
      </c>
    </row>
    <row r="5027" spans="2:9" x14ac:dyDescent="0.2">
      <c r="E5027"/>
      <c r="G5027" s="8"/>
      <c r="H5027" s="6" t="s">
        <v>18</v>
      </c>
      <c r="I5027" s="19">
        <v>1000</v>
      </c>
    </row>
    <row r="5028" spans="2:9" x14ac:dyDescent="0.2">
      <c r="E5028"/>
      <c r="G5028" s="8"/>
      <c r="H5028" s="6" t="s">
        <v>13</v>
      </c>
      <c r="I5028" s="19">
        <v>54</v>
      </c>
    </row>
    <row r="5029" spans="2:9" x14ac:dyDescent="0.2">
      <c r="E5029"/>
      <c r="G5029" s="8"/>
      <c r="H5029" s="6" t="s">
        <v>1744</v>
      </c>
      <c r="I5029" s="19">
        <v>-220</v>
      </c>
    </row>
    <row r="5030" spans="2:9" ht="15" customHeight="1" x14ac:dyDescent="0.2">
      <c r="E5030"/>
      <c r="F5030" s="20" t="s">
        <v>15</v>
      </c>
      <c r="G5030" s="21"/>
      <c r="H5030" s="22" t="s">
        <v>1844</v>
      </c>
      <c r="I5030" s="23">
        <f>SUBTOTAL(9,I5025:I5029)</f>
        <v>15475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8</v>
      </c>
      <c r="C5032" t="s">
        <v>1739</v>
      </c>
      <c r="D5032" s="3">
        <v>868</v>
      </c>
      <c r="E5032" t="s">
        <v>1845</v>
      </c>
      <c r="F5032" s="17">
        <v>86801</v>
      </c>
      <c r="G5032" s="18" t="s">
        <v>10</v>
      </c>
      <c r="I5032" s="1"/>
    </row>
    <row r="5033" spans="2:9" x14ac:dyDescent="0.2">
      <c r="E5033"/>
      <c r="G5033" s="8"/>
      <c r="H5033" s="6" t="s">
        <v>12</v>
      </c>
      <c r="I5033" s="19">
        <v>34078</v>
      </c>
    </row>
    <row r="5034" spans="2:9" x14ac:dyDescent="0.2">
      <c r="E5034"/>
      <c r="G5034" s="8"/>
      <c r="H5034" s="6" t="s">
        <v>18</v>
      </c>
      <c r="I5034" s="19">
        <v>7100</v>
      </c>
    </row>
    <row r="5035" spans="2:9" x14ac:dyDescent="0.2">
      <c r="E5035"/>
      <c r="G5035" s="8"/>
      <c r="H5035" s="6" t="s">
        <v>13</v>
      </c>
      <c r="I5035" s="19">
        <v>147</v>
      </c>
    </row>
    <row r="5036" spans="2:9" ht="15" customHeight="1" x14ac:dyDescent="0.2">
      <c r="E5036"/>
      <c r="F5036" s="20" t="s">
        <v>15</v>
      </c>
      <c r="G5036" s="21"/>
      <c r="H5036" s="22" t="s">
        <v>1846</v>
      </c>
      <c r="I5036" s="23">
        <f>SUBTOTAL(9,I5033:I5035)</f>
        <v>41325</v>
      </c>
    </row>
    <row r="5037" spans="2:9" x14ac:dyDescent="0.2">
      <c r="F5037" s="20"/>
      <c r="G5037" s="24"/>
      <c r="H5037" s="25"/>
      <c r="I5037" s="26"/>
    </row>
    <row r="5038" spans="2:9" ht="15" customHeight="1" x14ac:dyDescent="0.2">
      <c r="B5038" s="2">
        <v>8</v>
      </c>
      <c r="C5038" t="s">
        <v>1739</v>
      </c>
      <c r="D5038" s="3">
        <v>880</v>
      </c>
      <c r="E5038" t="s">
        <v>1847</v>
      </c>
      <c r="F5038" s="17">
        <v>88070</v>
      </c>
      <c r="G5038" s="18" t="s">
        <v>1848</v>
      </c>
      <c r="I5038" s="1"/>
    </row>
    <row r="5039" spans="2:9" x14ac:dyDescent="0.2">
      <c r="E5039"/>
      <c r="G5039" s="8"/>
      <c r="H5039" s="6" t="s">
        <v>12</v>
      </c>
      <c r="I5039" s="19">
        <v>2198279</v>
      </c>
    </row>
    <row r="5040" spans="2:9" ht="15" customHeight="1" x14ac:dyDescent="0.2">
      <c r="E5040"/>
      <c r="F5040" s="20" t="s">
        <v>15</v>
      </c>
      <c r="G5040" s="21"/>
      <c r="H5040" s="22" t="s">
        <v>1849</v>
      </c>
      <c r="I5040" s="23">
        <f>SUBTOTAL(9,I5039:I5039)</f>
        <v>2198279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8</v>
      </c>
      <c r="C5042" t="s">
        <v>1739</v>
      </c>
      <c r="D5042" s="3">
        <v>880</v>
      </c>
      <c r="E5042" t="s">
        <v>1847</v>
      </c>
      <c r="F5042" s="17">
        <v>88071</v>
      </c>
      <c r="G5042" s="18" t="s">
        <v>1850</v>
      </c>
      <c r="I5042" s="1"/>
    </row>
    <row r="5043" spans="2:9" x14ac:dyDescent="0.2">
      <c r="E5043"/>
      <c r="G5043" s="8"/>
      <c r="H5043" s="6" t="s">
        <v>12</v>
      </c>
      <c r="I5043" s="19">
        <v>104622</v>
      </c>
    </row>
    <row r="5044" spans="2:9" x14ac:dyDescent="0.2">
      <c r="E5044"/>
      <c r="G5044" s="8"/>
      <c r="H5044" s="6" t="s">
        <v>18</v>
      </c>
      <c r="I5044" s="19">
        <v>16000</v>
      </c>
    </row>
    <row r="5045" spans="2:9" ht="15" customHeight="1" x14ac:dyDescent="0.2">
      <c r="E5045"/>
      <c r="F5045" s="20" t="s">
        <v>15</v>
      </c>
      <c r="G5045" s="21"/>
      <c r="H5045" s="22" t="s">
        <v>1851</v>
      </c>
      <c r="I5045" s="23">
        <f>SUBTOTAL(9,I5043:I5044)</f>
        <v>120622</v>
      </c>
    </row>
    <row r="5046" spans="2:9" x14ac:dyDescent="0.2">
      <c r="F5046" s="20"/>
      <c r="G5046" s="24"/>
      <c r="H5046" s="25"/>
      <c r="I5046" s="26"/>
    </row>
    <row r="5047" spans="2:9" ht="15" customHeight="1" x14ac:dyDescent="0.2">
      <c r="B5047" s="2">
        <v>8</v>
      </c>
      <c r="C5047" t="s">
        <v>1739</v>
      </c>
      <c r="D5047" s="3">
        <v>881</v>
      </c>
      <c r="E5047" t="s">
        <v>1852</v>
      </c>
      <c r="F5047" s="17">
        <v>88170</v>
      </c>
      <c r="G5047" s="18" t="s">
        <v>1853</v>
      </c>
      <c r="I5047" s="1"/>
    </row>
    <row r="5048" spans="2:9" x14ac:dyDescent="0.2">
      <c r="E5048"/>
      <c r="G5048" s="8"/>
      <c r="H5048" s="6" t="s">
        <v>12</v>
      </c>
      <c r="I5048" s="19">
        <v>414915</v>
      </c>
    </row>
    <row r="5049" spans="2:9" ht="15" customHeight="1" x14ac:dyDescent="0.2">
      <c r="E5049"/>
      <c r="F5049" s="20" t="s">
        <v>15</v>
      </c>
      <c r="G5049" s="21"/>
      <c r="H5049" s="22" t="s">
        <v>1854</v>
      </c>
      <c r="I5049" s="23">
        <f>SUBTOTAL(9,I5048:I5048)</f>
        <v>414915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8</v>
      </c>
      <c r="C5051" t="s">
        <v>1739</v>
      </c>
      <c r="D5051" s="3">
        <v>881</v>
      </c>
      <c r="E5051" t="s">
        <v>1852</v>
      </c>
      <c r="F5051" s="17">
        <v>88175</v>
      </c>
      <c r="G5051" s="18" t="s">
        <v>1855</v>
      </c>
      <c r="I5051" s="1"/>
    </row>
    <row r="5052" spans="2:9" x14ac:dyDescent="0.2">
      <c r="E5052"/>
      <c r="G5052" s="8"/>
      <c r="H5052" s="6" t="s">
        <v>12</v>
      </c>
      <c r="I5052" s="19">
        <v>5135</v>
      </c>
    </row>
    <row r="5053" spans="2:9" ht="15" customHeight="1" x14ac:dyDescent="0.2">
      <c r="E5053"/>
      <c r="F5053" s="20" t="s">
        <v>15</v>
      </c>
      <c r="G5053" s="21"/>
      <c r="H5053" s="22" t="s">
        <v>1856</v>
      </c>
      <c r="I5053" s="23">
        <f>SUBTOTAL(9,I5052:I5052)</f>
        <v>5135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8</v>
      </c>
      <c r="C5055" t="s">
        <v>1739</v>
      </c>
      <c r="D5055" s="3">
        <v>881</v>
      </c>
      <c r="E5055" t="s">
        <v>1852</v>
      </c>
      <c r="F5055" s="17">
        <v>88178</v>
      </c>
      <c r="G5055" s="18" t="s">
        <v>481</v>
      </c>
      <c r="I5055" s="1"/>
    </row>
    <row r="5056" spans="2:9" x14ac:dyDescent="0.2">
      <c r="E5056"/>
      <c r="G5056" s="8"/>
      <c r="H5056" s="6" t="s">
        <v>12</v>
      </c>
      <c r="I5056" s="19">
        <v>14899</v>
      </c>
    </row>
    <row r="5057" spans="2:9" x14ac:dyDescent="0.2">
      <c r="E5057"/>
      <c r="G5057" s="8"/>
      <c r="H5057" s="6" t="s">
        <v>1744</v>
      </c>
      <c r="I5057" s="19">
        <v>5000</v>
      </c>
    </row>
    <row r="5058" spans="2:9" ht="15" customHeight="1" x14ac:dyDescent="0.2">
      <c r="E5058"/>
      <c r="F5058" s="20" t="s">
        <v>15</v>
      </c>
      <c r="G5058" s="21"/>
      <c r="H5058" s="22" t="s">
        <v>1857</v>
      </c>
      <c r="I5058" s="23">
        <f>SUBTOTAL(9,I5056:I5057)</f>
        <v>19899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8</v>
      </c>
      <c r="C5060" t="s">
        <v>1739</v>
      </c>
      <c r="D5060" s="3">
        <v>882</v>
      </c>
      <c r="E5060" t="s">
        <v>1858</v>
      </c>
      <c r="F5060" s="17">
        <v>88260</v>
      </c>
      <c r="G5060" s="18" t="s">
        <v>1859</v>
      </c>
      <c r="I5060" s="1"/>
    </row>
    <row r="5061" spans="2:9" x14ac:dyDescent="0.2">
      <c r="E5061"/>
      <c r="G5061" s="8"/>
      <c r="H5061" s="6" t="s">
        <v>12</v>
      </c>
      <c r="I5061" s="19">
        <v>60741</v>
      </c>
    </row>
    <row r="5062" spans="2:9" x14ac:dyDescent="0.2">
      <c r="E5062"/>
      <c r="G5062" s="8"/>
      <c r="H5062" s="6" t="s">
        <v>1744</v>
      </c>
      <c r="I5062" s="19">
        <v>-24741</v>
      </c>
    </row>
    <row r="5063" spans="2:9" ht="15" customHeight="1" x14ac:dyDescent="0.2">
      <c r="E5063"/>
      <c r="F5063" s="20" t="s">
        <v>15</v>
      </c>
      <c r="G5063" s="21"/>
      <c r="H5063" s="22" t="s">
        <v>1860</v>
      </c>
      <c r="I5063" s="23">
        <f>SUBTOTAL(9,I5061:I5062)</f>
        <v>36000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8</v>
      </c>
      <c r="C5065" t="s">
        <v>1739</v>
      </c>
      <c r="D5065" s="3">
        <v>882</v>
      </c>
      <c r="E5065" t="s">
        <v>1858</v>
      </c>
      <c r="F5065" s="17">
        <v>88261</v>
      </c>
      <c r="G5065" s="18" t="s">
        <v>1861</v>
      </c>
      <c r="I5065" s="1"/>
    </row>
    <row r="5066" spans="2:9" x14ac:dyDescent="0.2">
      <c r="E5066"/>
      <c r="G5066" s="8"/>
      <c r="H5066" s="6" t="s">
        <v>11</v>
      </c>
      <c r="I5066" s="19">
        <v>33800</v>
      </c>
    </row>
    <row r="5067" spans="2:9" x14ac:dyDescent="0.2">
      <c r="E5067"/>
      <c r="G5067" s="8"/>
      <c r="H5067" s="6" t="s">
        <v>12</v>
      </c>
      <c r="I5067" s="19">
        <v>20000</v>
      </c>
    </row>
    <row r="5068" spans="2:9" x14ac:dyDescent="0.2">
      <c r="E5068"/>
      <c r="G5068" s="8"/>
      <c r="H5068" s="6" t="s">
        <v>18</v>
      </c>
      <c r="I5068" s="19">
        <v>-900</v>
      </c>
    </row>
    <row r="5069" spans="2:9" x14ac:dyDescent="0.2">
      <c r="E5069"/>
      <c r="G5069" s="8"/>
      <c r="H5069" s="6" t="s">
        <v>222</v>
      </c>
      <c r="I5069" s="19">
        <v>52000</v>
      </c>
    </row>
    <row r="5070" spans="2:9" ht="15" customHeight="1" x14ac:dyDescent="0.2">
      <c r="E5070"/>
      <c r="F5070" s="20" t="s">
        <v>15</v>
      </c>
      <c r="G5070" s="21"/>
      <c r="H5070" s="22" t="s">
        <v>1862</v>
      </c>
      <c r="I5070" s="23">
        <f>SUBTOTAL(9,I5066:I5069)</f>
        <v>104900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8</v>
      </c>
      <c r="C5072" t="s">
        <v>1739</v>
      </c>
      <c r="D5072" s="3">
        <v>882</v>
      </c>
      <c r="E5072" t="s">
        <v>1858</v>
      </c>
      <c r="F5072" s="17">
        <v>88270</v>
      </c>
      <c r="G5072" s="18" t="s">
        <v>1863</v>
      </c>
      <c r="I5072" s="1"/>
    </row>
    <row r="5073" spans="2:9" x14ac:dyDescent="0.2">
      <c r="E5073"/>
      <c r="G5073" s="8"/>
      <c r="H5073" s="6" t="s">
        <v>12</v>
      </c>
      <c r="I5073" s="19">
        <v>17890</v>
      </c>
    </row>
    <row r="5074" spans="2:9" x14ac:dyDescent="0.2">
      <c r="E5074"/>
      <c r="G5074" s="8"/>
      <c r="H5074" s="6" t="s">
        <v>296</v>
      </c>
      <c r="I5074" s="19">
        <v>-400</v>
      </c>
    </row>
    <row r="5075" spans="2:9" ht="15" customHeight="1" x14ac:dyDescent="0.2">
      <c r="E5075"/>
      <c r="F5075" s="20" t="s">
        <v>15</v>
      </c>
      <c r="G5075" s="21"/>
      <c r="H5075" s="22" t="s">
        <v>1864</v>
      </c>
      <c r="I5075" s="23">
        <f>SUBTOTAL(9,I5073:I5074)</f>
        <v>17490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8</v>
      </c>
      <c r="C5077" t="s">
        <v>1739</v>
      </c>
      <c r="D5077" s="3">
        <v>2530</v>
      </c>
      <c r="E5077" t="s">
        <v>1865</v>
      </c>
      <c r="F5077" s="17">
        <v>253070</v>
      </c>
      <c r="G5077" s="18" t="s">
        <v>1866</v>
      </c>
      <c r="I5077" s="1"/>
    </row>
    <row r="5078" spans="2:9" x14ac:dyDescent="0.2">
      <c r="E5078"/>
      <c r="G5078" s="8"/>
      <c r="H5078" s="6" t="s">
        <v>12</v>
      </c>
      <c r="I5078" s="19">
        <v>19230000</v>
      </c>
    </row>
    <row r="5079" spans="2:9" x14ac:dyDescent="0.2">
      <c r="E5079"/>
      <c r="G5079" s="8"/>
      <c r="H5079" s="6" t="s">
        <v>18</v>
      </c>
      <c r="I5079" s="19">
        <v>390000</v>
      </c>
    </row>
    <row r="5080" spans="2:9" x14ac:dyDescent="0.2">
      <c r="E5080"/>
      <c r="G5080" s="8"/>
      <c r="H5080" s="6" t="s">
        <v>296</v>
      </c>
      <c r="I5080" s="19">
        <v>270000</v>
      </c>
    </row>
    <row r="5081" spans="2:9" x14ac:dyDescent="0.2">
      <c r="E5081"/>
      <c r="G5081" s="8"/>
      <c r="H5081" s="6" t="s">
        <v>1744</v>
      </c>
      <c r="I5081" s="19">
        <v>600000</v>
      </c>
    </row>
    <row r="5082" spans="2:9" ht="15" customHeight="1" x14ac:dyDescent="0.2">
      <c r="E5082"/>
      <c r="F5082" s="20" t="s">
        <v>15</v>
      </c>
      <c r="G5082" s="21"/>
      <c r="H5082" s="22" t="s">
        <v>1867</v>
      </c>
      <c r="I5082" s="23">
        <f>SUBTOTAL(9,I5078:I5081)</f>
        <v>20490000</v>
      </c>
    </row>
    <row r="5083" spans="2:9" x14ac:dyDescent="0.2">
      <c r="F5083" s="20"/>
      <c r="G5083" s="24"/>
      <c r="H5083" s="25"/>
      <c r="I5083" s="26"/>
    </row>
    <row r="5084" spans="2:9" ht="15" customHeight="1" x14ac:dyDescent="0.2">
      <c r="B5084" s="2">
        <v>8</v>
      </c>
      <c r="C5084" t="s">
        <v>1739</v>
      </c>
      <c r="D5084" s="3">
        <v>2530</v>
      </c>
      <c r="E5084" t="s">
        <v>1865</v>
      </c>
      <c r="F5084" s="17">
        <v>253071</v>
      </c>
      <c r="G5084" s="18" t="s">
        <v>1868</v>
      </c>
      <c r="I5084" s="1"/>
    </row>
    <row r="5085" spans="2:9" x14ac:dyDescent="0.2">
      <c r="E5085"/>
      <c r="G5085" s="8"/>
      <c r="H5085" s="6" t="s">
        <v>12</v>
      </c>
      <c r="I5085" s="19">
        <v>825000</v>
      </c>
    </row>
    <row r="5086" spans="2:9" x14ac:dyDescent="0.2">
      <c r="E5086"/>
      <c r="G5086" s="8"/>
      <c r="H5086" s="6" t="s">
        <v>18</v>
      </c>
      <c r="I5086" s="19">
        <v>15000</v>
      </c>
    </row>
    <row r="5087" spans="2:9" x14ac:dyDescent="0.2">
      <c r="E5087"/>
      <c r="G5087" s="8"/>
      <c r="H5087" s="6" t="s">
        <v>296</v>
      </c>
      <c r="I5087" s="19">
        <v>-35000</v>
      </c>
    </row>
    <row r="5088" spans="2:9" x14ac:dyDescent="0.2">
      <c r="E5088"/>
      <c r="G5088" s="8"/>
      <c r="H5088" s="6" t="s">
        <v>1744</v>
      </c>
      <c r="I5088" s="19">
        <v>-25000</v>
      </c>
    </row>
    <row r="5089" spans="2:9" ht="15" customHeight="1" x14ac:dyDescent="0.2">
      <c r="E5089"/>
      <c r="F5089" s="20" t="s">
        <v>15</v>
      </c>
      <c r="G5089" s="21"/>
      <c r="H5089" s="22" t="s">
        <v>1869</v>
      </c>
      <c r="I5089" s="23">
        <f>SUBTOTAL(9,I5085:I5088)</f>
        <v>780000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8</v>
      </c>
      <c r="C5091" t="s">
        <v>1739</v>
      </c>
      <c r="D5091" s="3">
        <v>2530</v>
      </c>
      <c r="E5091" t="s">
        <v>1865</v>
      </c>
      <c r="F5091" s="17">
        <v>253072</v>
      </c>
      <c r="G5091" s="18" t="s">
        <v>1870</v>
      </c>
      <c r="I5091" s="1"/>
    </row>
    <row r="5092" spans="2:9" x14ac:dyDescent="0.2">
      <c r="E5092"/>
      <c r="G5092" s="8"/>
      <c r="H5092" s="6" t="s">
        <v>12</v>
      </c>
      <c r="I5092" s="19">
        <v>485000</v>
      </c>
    </row>
    <row r="5093" spans="2:9" x14ac:dyDescent="0.2">
      <c r="E5093"/>
      <c r="G5093" s="8"/>
      <c r="H5093" s="6" t="s">
        <v>18</v>
      </c>
      <c r="I5093" s="19">
        <v>10000</v>
      </c>
    </row>
    <row r="5094" spans="2:9" x14ac:dyDescent="0.2">
      <c r="E5094"/>
      <c r="G5094" s="8"/>
      <c r="H5094" s="6" t="s">
        <v>1744</v>
      </c>
      <c r="I5094" s="19">
        <v>25000</v>
      </c>
    </row>
    <row r="5095" spans="2:9" ht="15" customHeight="1" x14ac:dyDescent="0.2">
      <c r="E5095"/>
      <c r="F5095" s="20" t="s">
        <v>15</v>
      </c>
      <c r="G5095" s="21"/>
      <c r="H5095" s="22" t="s">
        <v>1871</v>
      </c>
      <c r="I5095" s="23">
        <f>SUBTOTAL(9,I5092:I5094)</f>
        <v>520000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8</v>
      </c>
      <c r="C5097" t="s">
        <v>1739</v>
      </c>
      <c r="D5097" s="3">
        <v>2530</v>
      </c>
      <c r="E5097" t="s">
        <v>1865</v>
      </c>
      <c r="F5097" s="17">
        <v>253073</v>
      </c>
      <c r="G5097" s="18" t="s">
        <v>1872</v>
      </c>
      <c r="I5097" s="1"/>
    </row>
    <row r="5098" spans="2:9" x14ac:dyDescent="0.2">
      <c r="E5098"/>
      <c r="G5098" s="8"/>
      <c r="H5098" s="6" t="s">
        <v>12</v>
      </c>
      <c r="I5098" s="19">
        <v>49000</v>
      </c>
    </row>
    <row r="5099" spans="2:9" x14ac:dyDescent="0.2">
      <c r="E5099"/>
      <c r="G5099" s="8"/>
      <c r="H5099" s="6" t="s">
        <v>18</v>
      </c>
      <c r="I5099" s="19">
        <v>2000</v>
      </c>
    </row>
    <row r="5100" spans="2:9" x14ac:dyDescent="0.2">
      <c r="E5100"/>
      <c r="G5100" s="8"/>
      <c r="H5100" s="6" t="s">
        <v>296</v>
      </c>
      <c r="I5100" s="19">
        <v>1000</v>
      </c>
    </row>
    <row r="5101" spans="2:9" x14ac:dyDescent="0.2">
      <c r="E5101"/>
      <c r="G5101" s="8"/>
      <c r="H5101" s="6" t="s">
        <v>1744</v>
      </c>
      <c r="I5101" s="19">
        <v>-4000</v>
      </c>
    </row>
    <row r="5102" spans="2:9" ht="15" customHeight="1" x14ac:dyDescent="0.2">
      <c r="E5102"/>
      <c r="F5102" s="20" t="s">
        <v>15</v>
      </c>
      <c r="G5102" s="21"/>
      <c r="H5102" s="22" t="s">
        <v>1873</v>
      </c>
      <c r="I5102" s="23">
        <f>SUBTOTAL(9,I5098:I5101)</f>
        <v>48000</v>
      </c>
    </row>
    <row r="5103" spans="2:9" x14ac:dyDescent="0.2">
      <c r="F5103" s="20"/>
      <c r="G5103" s="24"/>
      <c r="H5103" s="25"/>
      <c r="I5103" s="26"/>
    </row>
    <row r="5104" spans="2:9" ht="15" customHeight="1" x14ac:dyDescent="0.2">
      <c r="B5104" s="2">
        <v>8</v>
      </c>
      <c r="C5104" t="s">
        <v>1739</v>
      </c>
      <c r="D5104" s="3">
        <v>3842</v>
      </c>
      <c r="E5104" t="s">
        <v>1761</v>
      </c>
      <c r="F5104" s="17">
        <v>384201</v>
      </c>
      <c r="G5104" s="18" t="s">
        <v>820</v>
      </c>
      <c r="I5104" s="1"/>
    </row>
    <row r="5105" spans="2:9" x14ac:dyDescent="0.2">
      <c r="E5105"/>
      <c r="G5105" s="8"/>
      <c r="H5105" s="6" t="s">
        <v>12</v>
      </c>
      <c r="I5105" s="19">
        <v>760</v>
      </c>
    </row>
    <row r="5106" spans="2:9" ht="15" customHeight="1" x14ac:dyDescent="0.2">
      <c r="E5106"/>
      <c r="F5106" s="20" t="s">
        <v>15</v>
      </c>
      <c r="G5106" s="21"/>
      <c r="H5106" s="22" t="s">
        <v>1874</v>
      </c>
      <c r="I5106" s="23">
        <f>SUBTOTAL(9,I5105:I5105)</f>
        <v>760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8</v>
      </c>
      <c r="C5108" t="s">
        <v>1739</v>
      </c>
      <c r="D5108" s="3">
        <v>3847</v>
      </c>
      <c r="E5108" t="s">
        <v>1791</v>
      </c>
      <c r="F5108" s="17">
        <v>384701</v>
      </c>
      <c r="G5108" s="18" t="s">
        <v>1875</v>
      </c>
      <c r="I5108" s="1"/>
    </row>
    <row r="5109" spans="2:9" x14ac:dyDescent="0.2">
      <c r="E5109"/>
      <c r="G5109" s="8"/>
      <c r="H5109" s="6" t="s">
        <v>12</v>
      </c>
      <c r="I5109" s="19">
        <v>2364</v>
      </c>
    </row>
    <row r="5110" spans="2:9" ht="15" customHeight="1" x14ac:dyDescent="0.2">
      <c r="E5110"/>
      <c r="F5110" s="20" t="s">
        <v>15</v>
      </c>
      <c r="G5110" s="21"/>
      <c r="H5110" s="22" t="s">
        <v>1876</v>
      </c>
      <c r="I5110" s="23">
        <f>SUBTOTAL(9,I5109:I5109)</f>
        <v>2364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8</v>
      </c>
      <c r="C5112" t="s">
        <v>1739</v>
      </c>
      <c r="D5112" s="3">
        <v>3855</v>
      </c>
      <c r="E5112" t="s">
        <v>1813</v>
      </c>
      <c r="F5112" s="17">
        <v>385501</v>
      </c>
      <c r="G5112" s="18" t="s">
        <v>820</v>
      </c>
      <c r="I5112" s="1"/>
    </row>
    <row r="5113" spans="2:9" x14ac:dyDescent="0.2">
      <c r="E5113"/>
      <c r="G5113" s="8"/>
      <c r="H5113" s="6" t="s">
        <v>12</v>
      </c>
      <c r="I5113" s="19">
        <v>16534</v>
      </c>
    </row>
    <row r="5114" spans="2:9" x14ac:dyDescent="0.2">
      <c r="E5114"/>
      <c r="G5114" s="8"/>
      <c r="H5114" s="6" t="s">
        <v>1744</v>
      </c>
      <c r="I5114" s="19">
        <v>-6000</v>
      </c>
    </row>
    <row r="5115" spans="2:9" ht="15" customHeight="1" x14ac:dyDescent="0.2">
      <c r="E5115"/>
      <c r="F5115" s="20" t="s">
        <v>15</v>
      </c>
      <c r="G5115" s="21"/>
      <c r="H5115" s="22" t="s">
        <v>1877</v>
      </c>
      <c r="I5115" s="23">
        <f>SUBTOTAL(9,I5113:I5114)</f>
        <v>10534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8</v>
      </c>
      <c r="C5117" t="s">
        <v>1739</v>
      </c>
      <c r="D5117" s="3">
        <v>3855</v>
      </c>
      <c r="E5117" t="s">
        <v>1813</v>
      </c>
      <c r="F5117" s="17">
        <v>385502</v>
      </c>
      <c r="G5117" s="18" t="s">
        <v>1772</v>
      </c>
      <c r="I5117" s="1"/>
    </row>
    <row r="5118" spans="2:9" x14ac:dyDescent="0.2">
      <c r="E5118"/>
      <c r="G5118" s="8"/>
      <c r="H5118" s="6" t="s">
        <v>12</v>
      </c>
      <c r="I5118" s="19">
        <v>3959</v>
      </c>
    </row>
    <row r="5119" spans="2:9" ht="15" customHeight="1" x14ac:dyDescent="0.2">
      <c r="E5119"/>
      <c r="F5119" s="20" t="s">
        <v>15</v>
      </c>
      <c r="G5119" s="21"/>
      <c r="H5119" s="22" t="s">
        <v>1878</v>
      </c>
      <c r="I5119" s="23">
        <f>SUBTOTAL(9,I5118:I5118)</f>
        <v>3959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8</v>
      </c>
      <c r="C5121" t="s">
        <v>1739</v>
      </c>
      <c r="D5121" s="3">
        <v>3855</v>
      </c>
      <c r="E5121" t="s">
        <v>1813</v>
      </c>
      <c r="F5121" s="17">
        <v>385560</v>
      </c>
      <c r="G5121" s="18" t="s">
        <v>1879</v>
      </c>
      <c r="I5121" s="1"/>
    </row>
    <row r="5122" spans="2:9" x14ac:dyDescent="0.2">
      <c r="E5122"/>
      <c r="G5122" s="8"/>
      <c r="H5122" s="6" t="s">
        <v>12</v>
      </c>
      <c r="I5122" s="19">
        <v>1484948</v>
      </c>
    </row>
    <row r="5123" spans="2:9" x14ac:dyDescent="0.2">
      <c r="E5123"/>
      <c r="G5123" s="8"/>
      <c r="H5123" s="6" t="s">
        <v>1744</v>
      </c>
      <c r="I5123" s="19">
        <v>-53200</v>
      </c>
    </row>
    <row r="5124" spans="2:9" ht="15" customHeight="1" x14ac:dyDescent="0.2">
      <c r="E5124"/>
      <c r="F5124" s="20" t="s">
        <v>15</v>
      </c>
      <c r="G5124" s="21"/>
      <c r="H5124" s="22" t="s">
        <v>1880</v>
      </c>
      <c r="I5124" s="23">
        <f>SUBTOTAL(9,I5122:I5123)</f>
        <v>1431748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8</v>
      </c>
      <c r="C5126" t="s">
        <v>1739</v>
      </c>
      <c r="D5126" s="3">
        <v>3856</v>
      </c>
      <c r="E5126" t="s">
        <v>1821</v>
      </c>
      <c r="F5126" s="17">
        <v>385604</v>
      </c>
      <c r="G5126" s="18" t="s">
        <v>437</v>
      </c>
      <c r="I5126" s="1"/>
    </row>
    <row r="5127" spans="2:9" x14ac:dyDescent="0.2">
      <c r="E5127"/>
      <c r="G5127" s="8"/>
      <c r="H5127" s="6" t="s">
        <v>12</v>
      </c>
      <c r="I5127" s="19">
        <v>113082</v>
      </c>
    </row>
    <row r="5128" spans="2:9" x14ac:dyDescent="0.2">
      <c r="E5128"/>
      <c r="G5128" s="8"/>
      <c r="H5128" s="6" t="s">
        <v>1744</v>
      </c>
      <c r="I5128" s="19">
        <v>-24878</v>
      </c>
    </row>
    <row r="5129" spans="2:9" ht="15" customHeight="1" x14ac:dyDescent="0.2">
      <c r="E5129"/>
      <c r="F5129" s="20" t="s">
        <v>15</v>
      </c>
      <c r="G5129" s="21"/>
      <c r="H5129" s="22" t="s">
        <v>1881</v>
      </c>
      <c r="I5129" s="23">
        <f>SUBTOTAL(9,I5127:I5128)</f>
        <v>88204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8</v>
      </c>
      <c r="C5131" t="s">
        <v>1739</v>
      </c>
      <c r="D5131" s="3">
        <v>3858</v>
      </c>
      <c r="E5131" t="s">
        <v>1823</v>
      </c>
      <c r="F5131" s="17">
        <v>385801</v>
      </c>
      <c r="G5131" s="18" t="s">
        <v>820</v>
      </c>
      <c r="I5131" s="1"/>
    </row>
    <row r="5132" spans="2:9" x14ac:dyDescent="0.2">
      <c r="E5132"/>
      <c r="G5132" s="8"/>
      <c r="H5132" s="6" t="s">
        <v>12</v>
      </c>
      <c r="I5132" s="19">
        <v>499</v>
      </c>
    </row>
    <row r="5133" spans="2:9" ht="15" customHeight="1" x14ac:dyDescent="0.2">
      <c r="E5133"/>
      <c r="F5133" s="20" t="s">
        <v>15</v>
      </c>
      <c r="G5133" s="21"/>
      <c r="H5133" s="22" t="s">
        <v>1882</v>
      </c>
      <c r="I5133" s="23">
        <f>SUBTOTAL(9,I5132:I5132)</f>
        <v>499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9</v>
      </c>
      <c r="C5135" t="s">
        <v>1883</v>
      </c>
      <c r="D5135" s="3">
        <v>900</v>
      </c>
      <c r="E5135" t="s">
        <v>1883</v>
      </c>
      <c r="F5135" s="17">
        <v>90001</v>
      </c>
      <c r="G5135" s="18" t="s">
        <v>10</v>
      </c>
      <c r="I5135" s="1"/>
    </row>
    <row r="5136" spans="2:9" x14ac:dyDescent="0.2">
      <c r="E5136"/>
      <c r="G5136" s="8"/>
      <c r="H5136" s="6" t="s">
        <v>11</v>
      </c>
      <c r="I5136" s="19">
        <v>17734</v>
      </c>
    </row>
    <row r="5137" spans="2:9" x14ac:dyDescent="0.2">
      <c r="E5137"/>
      <c r="G5137" s="8"/>
      <c r="H5137" s="6" t="s">
        <v>12</v>
      </c>
      <c r="I5137" s="19">
        <v>436511</v>
      </c>
    </row>
    <row r="5138" spans="2:9" x14ac:dyDescent="0.2">
      <c r="E5138"/>
      <c r="G5138" s="8"/>
      <c r="H5138" s="6" t="s">
        <v>18</v>
      </c>
      <c r="I5138" s="19">
        <v>842</v>
      </c>
    </row>
    <row r="5139" spans="2:9" x14ac:dyDescent="0.2">
      <c r="E5139"/>
      <c r="G5139" s="8"/>
      <c r="H5139" s="6" t="s">
        <v>13</v>
      </c>
      <c r="I5139" s="19">
        <v>1293</v>
      </c>
    </row>
    <row r="5140" spans="2:9" ht="15" customHeight="1" x14ac:dyDescent="0.2">
      <c r="E5140"/>
      <c r="F5140" s="20" t="s">
        <v>15</v>
      </c>
      <c r="G5140" s="21"/>
      <c r="H5140" s="22" t="s">
        <v>1884</v>
      </c>
      <c r="I5140" s="23">
        <f>SUBTOTAL(9,I5136:I5139)</f>
        <v>456380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9</v>
      </c>
      <c r="C5142" t="s">
        <v>1883</v>
      </c>
      <c r="D5142" s="3">
        <v>900</v>
      </c>
      <c r="E5142" t="s">
        <v>1883</v>
      </c>
      <c r="F5142" s="17">
        <v>90021</v>
      </c>
      <c r="G5142" s="18" t="s">
        <v>17</v>
      </c>
      <c r="I5142" s="1"/>
    </row>
    <row r="5143" spans="2:9" x14ac:dyDescent="0.2">
      <c r="E5143"/>
      <c r="G5143" s="8"/>
      <c r="H5143" s="6" t="s">
        <v>11</v>
      </c>
      <c r="I5143" s="19">
        <v>75593</v>
      </c>
    </row>
    <row r="5144" spans="2:9" x14ac:dyDescent="0.2">
      <c r="E5144"/>
      <c r="G5144" s="8"/>
      <c r="H5144" s="6" t="s">
        <v>12</v>
      </c>
      <c r="I5144" s="19">
        <v>57150</v>
      </c>
    </row>
    <row r="5145" spans="2:9" ht="15" customHeight="1" x14ac:dyDescent="0.2">
      <c r="E5145"/>
      <c r="F5145" s="20" t="s">
        <v>15</v>
      </c>
      <c r="G5145" s="21"/>
      <c r="H5145" s="22" t="s">
        <v>1885</v>
      </c>
      <c r="I5145" s="23">
        <f>SUBTOTAL(9,I5143:I5144)</f>
        <v>132743</v>
      </c>
    </row>
    <row r="5146" spans="2:9" x14ac:dyDescent="0.2">
      <c r="F5146" s="20"/>
      <c r="G5146" s="24"/>
      <c r="H5146" s="25"/>
      <c r="I5146" s="26"/>
    </row>
    <row r="5147" spans="2:9" ht="15" customHeight="1" x14ac:dyDescent="0.2">
      <c r="B5147" s="2">
        <v>9</v>
      </c>
      <c r="C5147" t="s">
        <v>1883</v>
      </c>
      <c r="D5147" s="3">
        <v>900</v>
      </c>
      <c r="E5147" t="s">
        <v>1883</v>
      </c>
      <c r="F5147" s="17">
        <v>90022</v>
      </c>
      <c r="G5147" s="18" t="s">
        <v>1886</v>
      </c>
      <c r="I5147" s="1"/>
    </row>
    <row r="5148" spans="2:9" x14ac:dyDescent="0.2">
      <c r="E5148"/>
      <c r="G5148" s="8"/>
      <c r="H5148" s="6" t="s">
        <v>11</v>
      </c>
      <c r="I5148" s="19">
        <v>3563</v>
      </c>
    </row>
    <row r="5149" spans="2:9" x14ac:dyDescent="0.2">
      <c r="E5149"/>
      <c r="G5149" s="8"/>
      <c r="H5149" s="6" t="s">
        <v>12</v>
      </c>
      <c r="I5149" s="19">
        <v>10000</v>
      </c>
    </row>
    <row r="5150" spans="2:9" ht="15" customHeight="1" x14ac:dyDescent="0.2">
      <c r="E5150"/>
      <c r="F5150" s="20" t="s">
        <v>15</v>
      </c>
      <c r="G5150" s="21"/>
      <c r="H5150" s="22" t="s">
        <v>1887</v>
      </c>
      <c r="I5150" s="23">
        <f>SUBTOTAL(9,I5148:I5149)</f>
        <v>13563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1883</v>
      </c>
      <c r="D5152" s="3">
        <v>900</v>
      </c>
      <c r="E5152" t="s">
        <v>1883</v>
      </c>
      <c r="F5152" s="17">
        <v>90023</v>
      </c>
      <c r="G5152" s="18" t="s">
        <v>1888</v>
      </c>
      <c r="I5152" s="1"/>
    </row>
    <row r="5153" spans="2:9" x14ac:dyDescent="0.2">
      <c r="E5153"/>
      <c r="G5153" s="8"/>
      <c r="H5153" s="6" t="s">
        <v>1889</v>
      </c>
      <c r="I5153" s="19">
        <v>6000</v>
      </c>
    </row>
    <row r="5154" spans="2:9" ht="15" customHeight="1" x14ac:dyDescent="0.2">
      <c r="E5154"/>
      <c r="F5154" s="20" t="s">
        <v>15</v>
      </c>
      <c r="G5154" s="21"/>
      <c r="H5154" s="22" t="s">
        <v>1890</v>
      </c>
      <c r="I5154" s="23">
        <f>SUBTOTAL(9,I5153:I5153)</f>
        <v>6000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1883</v>
      </c>
      <c r="D5156" s="3">
        <v>900</v>
      </c>
      <c r="E5156" t="s">
        <v>1883</v>
      </c>
      <c r="F5156" s="17">
        <v>90025</v>
      </c>
      <c r="G5156" s="18" t="s">
        <v>1891</v>
      </c>
      <c r="I5156" s="1"/>
    </row>
    <row r="5157" spans="2:9" x14ac:dyDescent="0.2">
      <c r="E5157"/>
      <c r="G5157" s="8"/>
      <c r="H5157" s="6" t="s">
        <v>296</v>
      </c>
      <c r="I5157" s="19">
        <v>25000</v>
      </c>
    </row>
    <row r="5158" spans="2:9" ht="15" customHeight="1" x14ac:dyDescent="0.2">
      <c r="E5158"/>
      <c r="F5158" s="20" t="s">
        <v>15</v>
      </c>
      <c r="G5158" s="21"/>
      <c r="H5158" s="22" t="s">
        <v>1892</v>
      </c>
      <c r="I5158" s="23">
        <f>SUBTOTAL(9,I5157:I5157)</f>
        <v>25000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1883</v>
      </c>
      <c r="D5160" s="3">
        <v>900</v>
      </c>
      <c r="E5160" t="s">
        <v>1883</v>
      </c>
      <c r="F5160" s="17">
        <v>90031</v>
      </c>
      <c r="G5160" s="18" t="s">
        <v>1893</v>
      </c>
      <c r="I5160" s="1"/>
    </row>
    <row r="5161" spans="2:9" x14ac:dyDescent="0.2">
      <c r="E5161"/>
      <c r="G5161" s="8"/>
      <c r="H5161" s="6" t="s">
        <v>11</v>
      </c>
      <c r="I5161" s="19">
        <v>7421</v>
      </c>
    </row>
    <row r="5162" spans="2:9" x14ac:dyDescent="0.2">
      <c r="E5162"/>
      <c r="G5162" s="8"/>
      <c r="H5162" s="6" t="s">
        <v>12</v>
      </c>
      <c r="I5162" s="19">
        <v>248000</v>
      </c>
    </row>
    <row r="5163" spans="2:9" ht="15" customHeight="1" x14ac:dyDescent="0.2">
      <c r="E5163"/>
      <c r="F5163" s="20" t="s">
        <v>15</v>
      </c>
      <c r="G5163" s="21"/>
      <c r="H5163" s="22" t="s">
        <v>1894</v>
      </c>
      <c r="I5163" s="23">
        <f>SUBTOTAL(9,I5161:I5162)</f>
        <v>255421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1883</v>
      </c>
      <c r="D5165" s="3">
        <v>900</v>
      </c>
      <c r="E5165" t="s">
        <v>1883</v>
      </c>
      <c r="F5165" s="17">
        <v>90050</v>
      </c>
      <c r="G5165" s="18" t="s">
        <v>1895</v>
      </c>
      <c r="I5165" s="1"/>
    </row>
    <row r="5166" spans="2:9" x14ac:dyDescent="0.2">
      <c r="E5166"/>
      <c r="G5166" s="8"/>
      <c r="H5166" s="6" t="s">
        <v>1889</v>
      </c>
      <c r="I5166" s="19">
        <v>6000000</v>
      </c>
    </row>
    <row r="5167" spans="2:9" ht="15" customHeight="1" x14ac:dyDescent="0.2">
      <c r="E5167"/>
      <c r="F5167" s="20" t="s">
        <v>15</v>
      </c>
      <c r="G5167" s="21"/>
      <c r="H5167" s="22" t="s">
        <v>1896</v>
      </c>
      <c r="I5167" s="23">
        <f>SUBTOTAL(9,I5166:I5166)</f>
        <v>6000000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1883</v>
      </c>
      <c r="D5169" s="3">
        <v>900</v>
      </c>
      <c r="E5169" t="s">
        <v>1883</v>
      </c>
      <c r="F5169" s="17">
        <v>90070</v>
      </c>
      <c r="G5169" s="18" t="s">
        <v>677</v>
      </c>
      <c r="I5169" s="1"/>
    </row>
    <row r="5170" spans="2:9" x14ac:dyDescent="0.2">
      <c r="E5170"/>
      <c r="G5170" s="8"/>
      <c r="H5170" s="6" t="s">
        <v>12</v>
      </c>
      <c r="I5170" s="19">
        <v>38750</v>
      </c>
    </row>
    <row r="5171" spans="2:9" x14ac:dyDescent="0.2">
      <c r="E5171"/>
      <c r="G5171" s="8"/>
      <c r="H5171" s="6" t="s">
        <v>1897</v>
      </c>
      <c r="I5171" s="19">
        <v>2000</v>
      </c>
    </row>
    <row r="5172" spans="2:9" ht="15" customHeight="1" x14ac:dyDescent="0.2">
      <c r="E5172"/>
      <c r="F5172" s="20" t="s">
        <v>15</v>
      </c>
      <c r="G5172" s="21"/>
      <c r="H5172" s="22" t="s">
        <v>1898</v>
      </c>
      <c r="I5172" s="23">
        <f>SUBTOTAL(9,I5170:I5171)</f>
        <v>40750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1883</v>
      </c>
      <c r="D5174" s="3">
        <v>900</v>
      </c>
      <c r="E5174" t="s">
        <v>1883</v>
      </c>
      <c r="F5174" s="17">
        <v>90071</v>
      </c>
      <c r="G5174" s="18" t="s">
        <v>1899</v>
      </c>
      <c r="I5174" s="1"/>
    </row>
    <row r="5175" spans="2:9" x14ac:dyDescent="0.2">
      <c r="E5175"/>
      <c r="G5175" s="8"/>
      <c r="H5175" s="6" t="s">
        <v>12</v>
      </c>
      <c r="I5175" s="19">
        <v>2050</v>
      </c>
    </row>
    <row r="5176" spans="2:9" x14ac:dyDescent="0.2">
      <c r="E5176"/>
      <c r="G5176" s="8"/>
      <c r="H5176" s="6" t="s">
        <v>18</v>
      </c>
      <c r="I5176" s="19">
        <v>2250</v>
      </c>
    </row>
    <row r="5177" spans="2:9" x14ac:dyDescent="0.2">
      <c r="E5177"/>
      <c r="G5177" s="8"/>
      <c r="H5177" s="6" t="s">
        <v>1897</v>
      </c>
      <c r="I5177" s="19">
        <v>1100</v>
      </c>
    </row>
    <row r="5178" spans="2:9" ht="15" customHeight="1" x14ac:dyDescent="0.2">
      <c r="E5178"/>
      <c r="F5178" s="20" t="s">
        <v>15</v>
      </c>
      <c r="G5178" s="21"/>
      <c r="H5178" s="22" t="s">
        <v>1900</v>
      </c>
      <c r="I5178" s="23">
        <f>SUBTOTAL(9,I5175:I5177)</f>
        <v>5400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1883</v>
      </c>
      <c r="D5180" s="3">
        <v>900</v>
      </c>
      <c r="E5180" t="s">
        <v>1883</v>
      </c>
      <c r="F5180" s="17">
        <v>90072</v>
      </c>
      <c r="G5180" s="18" t="s">
        <v>1901</v>
      </c>
      <c r="I5180" s="1"/>
    </row>
    <row r="5181" spans="2:9" x14ac:dyDescent="0.2">
      <c r="E5181"/>
      <c r="G5181" s="8"/>
      <c r="H5181" s="6" t="s">
        <v>12</v>
      </c>
      <c r="I5181" s="19">
        <v>3900</v>
      </c>
    </row>
    <row r="5182" spans="2:9" x14ac:dyDescent="0.2">
      <c r="E5182"/>
      <c r="G5182" s="8"/>
      <c r="H5182" s="6" t="s">
        <v>18</v>
      </c>
      <c r="I5182" s="19">
        <v>407</v>
      </c>
    </row>
    <row r="5183" spans="2:9" ht="15" customHeight="1" x14ac:dyDescent="0.2">
      <c r="E5183"/>
      <c r="F5183" s="20" t="s">
        <v>15</v>
      </c>
      <c r="G5183" s="21"/>
      <c r="H5183" s="22" t="s">
        <v>1902</v>
      </c>
      <c r="I5183" s="23">
        <f>SUBTOTAL(9,I5181:I5182)</f>
        <v>4307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9</v>
      </c>
      <c r="C5185" t="s">
        <v>1883</v>
      </c>
      <c r="D5185" s="3">
        <v>900</v>
      </c>
      <c r="E5185" t="s">
        <v>1883</v>
      </c>
      <c r="F5185" s="17">
        <v>90073</v>
      </c>
      <c r="G5185" s="18" t="s">
        <v>1903</v>
      </c>
      <c r="I5185" s="1"/>
    </row>
    <row r="5186" spans="2:9" x14ac:dyDescent="0.2">
      <c r="E5186"/>
      <c r="G5186" s="8"/>
      <c r="H5186" s="6" t="s">
        <v>12</v>
      </c>
      <c r="I5186" s="19">
        <v>30750</v>
      </c>
    </row>
    <row r="5187" spans="2:9" ht="15" customHeight="1" x14ac:dyDescent="0.2">
      <c r="E5187"/>
      <c r="F5187" s="20" t="s">
        <v>15</v>
      </c>
      <c r="G5187" s="21"/>
      <c r="H5187" s="22" t="s">
        <v>1904</v>
      </c>
      <c r="I5187" s="23">
        <f>SUBTOTAL(9,I5186:I5186)</f>
        <v>30750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9</v>
      </c>
      <c r="C5189" t="s">
        <v>1883</v>
      </c>
      <c r="D5189" s="3">
        <v>900</v>
      </c>
      <c r="E5189" t="s">
        <v>1883</v>
      </c>
      <c r="F5189" s="17">
        <v>90074</v>
      </c>
      <c r="G5189" s="18" t="s">
        <v>1905</v>
      </c>
      <c r="I5189" s="1"/>
    </row>
    <row r="5190" spans="2:9" x14ac:dyDescent="0.2">
      <c r="E5190"/>
      <c r="G5190" s="8"/>
      <c r="H5190" s="6" t="s">
        <v>12</v>
      </c>
      <c r="I5190" s="19">
        <v>3050</v>
      </c>
    </row>
    <row r="5191" spans="2:9" ht="15" customHeight="1" x14ac:dyDescent="0.2">
      <c r="E5191"/>
      <c r="F5191" s="20" t="s">
        <v>15</v>
      </c>
      <c r="G5191" s="21"/>
      <c r="H5191" s="22" t="s">
        <v>1906</v>
      </c>
      <c r="I5191" s="23">
        <f>SUBTOTAL(9,I5190:I5190)</f>
        <v>3050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9</v>
      </c>
      <c r="C5193" t="s">
        <v>1883</v>
      </c>
      <c r="D5193" s="3">
        <v>900</v>
      </c>
      <c r="E5193" t="s">
        <v>1883</v>
      </c>
      <c r="F5193" s="17">
        <v>90075</v>
      </c>
      <c r="G5193" s="18" t="s">
        <v>1907</v>
      </c>
      <c r="I5193" s="1"/>
    </row>
    <row r="5194" spans="2:9" x14ac:dyDescent="0.2">
      <c r="E5194"/>
      <c r="G5194" s="8"/>
      <c r="H5194" s="6" t="s">
        <v>11</v>
      </c>
      <c r="I5194" s="19">
        <v>5812</v>
      </c>
    </row>
    <row r="5195" spans="2:9" x14ac:dyDescent="0.2">
      <c r="E5195"/>
      <c r="G5195" s="8"/>
      <c r="H5195" s="6" t="s">
        <v>12</v>
      </c>
      <c r="I5195" s="19">
        <v>10270</v>
      </c>
    </row>
    <row r="5196" spans="2:9" ht="15" customHeight="1" x14ac:dyDescent="0.2">
      <c r="E5196"/>
      <c r="F5196" s="20" t="s">
        <v>15</v>
      </c>
      <c r="G5196" s="21"/>
      <c r="H5196" s="22" t="s">
        <v>1908</v>
      </c>
      <c r="I5196" s="23">
        <f>SUBTOTAL(9,I5194:I5195)</f>
        <v>16082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1883</v>
      </c>
      <c r="D5198" s="3">
        <v>900</v>
      </c>
      <c r="E5198" t="s">
        <v>1883</v>
      </c>
      <c r="F5198" s="17">
        <v>90076</v>
      </c>
      <c r="G5198" s="18" t="s">
        <v>1909</v>
      </c>
      <c r="I5198" s="1"/>
    </row>
    <row r="5199" spans="2:9" x14ac:dyDescent="0.2">
      <c r="E5199"/>
      <c r="G5199" s="8"/>
      <c r="H5199" s="6" t="s">
        <v>12</v>
      </c>
      <c r="I5199" s="19">
        <v>34550</v>
      </c>
    </row>
    <row r="5200" spans="2:9" ht="15" customHeight="1" x14ac:dyDescent="0.2">
      <c r="E5200"/>
      <c r="F5200" s="20" t="s">
        <v>15</v>
      </c>
      <c r="G5200" s="21"/>
      <c r="H5200" s="22" t="s">
        <v>1910</v>
      </c>
      <c r="I5200" s="23">
        <f>SUBTOTAL(9,I5199:I5199)</f>
        <v>34550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1883</v>
      </c>
      <c r="D5202" s="3">
        <v>900</v>
      </c>
      <c r="E5202" t="s">
        <v>1883</v>
      </c>
      <c r="F5202" s="17">
        <v>90077</v>
      </c>
      <c r="G5202" s="18" t="s">
        <v>1911</v>
      </c>
      <c r="I5202" s="1"/>
    </row>
    <row r="5203" spans="2:9" x14ac:dyDescent="0.2">
      <c r="E5203"/>
      <c r="G5203" s="8"/>
      <c r="H5203" s="6" t="s">
        <v>11</v>
      </c>
      <c r="I5203" s="19">
        <v>9057</v>
      </c>
    </row>
    <row r="5204" spans="2:9" x14ac:dyDescent="0.2">
      <c r="E5204"/>
      <c r="G5204" s="8"/>
      <c r="H5204" s="6" t="s">
        <v>12</v>
      </c>
      <c r="I5204" s="19">
        <v>13000</v>
      </c>
    </row>
    <row r="5205" spans="2:9" ht="15" customHeight="1" x14ac:dyDescent="0.2">
      <c r="E5205"/>
      <c r="F5205" s="20" t="s">
        <v>15</v>
      </c>
      <c r="G5205" s="21"/>
      <c r="H5205" s="22" t="s">
        <v>1912</v>
      </c>
      <c r="I5205" s="23">
        <f>SUBTOTAL(9,I5203:I5204)</f>
        <v>22057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1883</v>
      </c>
      <c r="D5207" s="3">
        <v>900</v>
      </c>
      <c r="E5207" t="s">
        <v>1883</v>
      </c>
      <c r="F5207" s="17">
        <v>90078</v>
      </c>
      <c r="G5207" s="18" t="s">
        <v>1913</v>
      </c>
      <c r="I5207" s="1"/>
    </row>
    <row r="5208" spans="2:9" x14ac:dyDescent="0.2">
      <c r="E5208"/>
      <c r="G5208" s="8"/>
      <c r="H5208" s="6" t="s">
        <v>229</v>
      </c>
      <c r="I5208" s="19">
        <v>5000</v>
      </c>
    </row>
    <row r="5209" spans="2:9" ht="15" customHeight="1" x14ac:dyDescent="0.2">
      <c r="E5209"/>
      <c r="F5209" s="20" t="s">
        <v>15</v>
      </c>
      <c r="G5209" s="21"/>
      <c r="H5209" s="22" t="s">
        <v>1914</v>
      </c>
      <c r="I5209" s="23">
        <f>SUBTOTAL(9,I5208:I5208)</f>
        <v>5000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9</v>
      </c>
      <c r="C5211" t="s">
        <v>1883</v>
      </c>
      <c r="D5211" s="3">
        <v>900</v>
      </c>
      <c r="E5211" t="s">
        <v>1883</v>
      </c>
      <c r="F5211" s="17">
        <v>90079</v>
      </c>
      <c r="G5211" s="18" t="s">
        <v>1915</v>
      </c>
      <c r="I5211" s="1"/>
    </row>
    <row r="5212" spans="2:9" x14ac:dyDescent="0.2">
      <c r="E5212"/>
      <c r="G5212" s="8"/>
      <c r="H5212" s="6" t="s">
        <v>222</v>
      </c>
      <c r="I5212" s="19">
        <v>250000</v>
      </c>
    </row>
    <row r="5213" spans="2:9" x14ac:dyDescent="0.2">
      <c r="E5213"/>
      <c r="G5213" s="8"/>
      <c r="H5213" s="6" t="s">
        <v>1897</v>
      </c>
      <c r="I5213" s="19">
        <v>-229500</v>
      </c>
    </row>
    <row r="5214" spans="2:9" ht="15" customHeight="1" x14ac:dyDescent="0.2">
      <c r="E5214"/>
      <c r="F5214" s="20" t="s">
        <v>15</v>
      </c>
      <c r="G5214" s="21"/>
      <c r="H5214" s="22" t="s">
        <v>1916</v>
      </c>
      <c r="I5214" s="23">
        <f>SUBTOTAL(9,I5212:I5213)</f>
        <v>20500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1883</v>
      </c>
      <c r="D5216" s="3">
        <v>900</v>
      </c>
      <c r="E5216" t="s">
        <v>1883</v>
      </c>
      <c r="F5216" s="17">
        <v>90081</v>
      </c>
      <c r="G5216" s="18" t="s">
        <v>1917</v>
      </c>
      <c r="I5216" s="1"/>
    </row>
    <row r="5217" spans="2:9" x14ac:dyDescent="0.2">
      <c r="E5217"/>
      <c r="G5217" s="8"/>
      <c r="H5217" s="6" t="s">
        <v>12</v>
      </c>
      <c r="I5217" s="19">
        <v>10550</v>
      </c>
    </row>
    <row r="5218" spans="2:9" ht="15" customHeight="1" x14ac:dyDescent="0.2">
      <c r="E5218"/>
      <c r="F5218" s="20" t="s">
        <v>15</v>
      </c>
      <c r="G5218" s="21"/>
      <c r="H5218" s="22" t="s">
        <v>1918</v>
      </c>
      <c r="I5218" s="23">
        <f>SUBTOTAL(9,I5217:I5217)</f>
        <v>10550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9</v>
      </c>
      <c r="C5220" t="s">
        <v>1883</v>
      </c>
      <c r="D5220" s="3">
        <v>900</v>
      </c>
      <c r="E5220" t="s">
        <v>1883</v>
      </c>
      <c r="F5220" s="17">
        <v>90083</v>
      </c>
      <c r="G5220" s="18" t="s">
        <v>1919</v>
      </c>
      <c r="I5220" s="1"/>
    </row>
    <row r="5221" spans="2:9" x14ac:dyDescent="0.2">
      <c r="E5221"/>
      <c r="G5221" s="8"/>
      <c r="H5221" s="6" t="s">
        <v>12</v>
      </c>
      <c r="I5221" s="19">
        <v>5150</v>
      </c>
    </row>
    <row r="5222" spans="2:9" ht="15" customHeight="1" x14ac:dyDescent="0.2">
      <c r="E5222"/>
      <c r="F5222" s="20" t="s">
        <v>15</v>
      </c>
      <c r="G5222" s="21"/>
      <c r="H5222" s="22" t="s">
        <v>1920</v>
      </c>
      <c r="I5222" s="23">
        <f>SUBTOTAL(9,I5221:I5221)</f>
        <v>5150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1883</v>
      </c>
      <c r="D5224" s="3">
        <v>900</v>
      </c>
      <c r="E5224" t="s">
        <v>1883</v>
      </c>
      <c r="F5224" s="17">
        <v>90084</v>
      </c>
      <c r="G5224" s="18" t="s">
        <v>1921</v>
      </c>
      <c r="I5224" s="1"/>
    </row>
    <row r="5225" spans="2:9" x14ac:dyDescent="0.2">
      <c r="E5225"/>
      <c r="G5225" s="8"/>
      <c r="H5225" s="6" t="s">
        <v>296</v>
      </c>
      <c r="I5225" s="19">
        <v>25000</v>
      </c>
    </row>
    <row r="5226" spans="2:9" ht="15" customHeight="1" x14ac:dyDescent="0.2">
      <c r="E5226"/>
      <c r="F5226" s="20" t="s">
        <v>15</v>
      </c>
      <c r="G5226" s="21"/>
      <c r="H5226" s="22" t="s">
        <v>1922</v>
      </c>
      <c r="I5226" s="23">
        <f>SUBTOTAL(9,I5225:I5225)</f>
        <v>25000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1883</v>
      </c>
      <c r="D5228" s="3">
        <v>902</v>
      </c>
      <c r="E5228" t="s">
        <v>1923</v>
      </c>
      <c r="F5228" s="17">
        <v>90201</v>
      </c>
      <c r="G5228" s="18" t="s">
        <v>10</v>
      </c>
      <c r="I5228" s="1"/>
    </row>
    <row r="5229" spans="2:9" x14ac:dyDescent="0.2">
      <c r="E5229"/>
      <c r="G5229" s="8"/>
      <c r="H5229" s="6" t="s">
        <v>11</v>
      </c>
      <c r="I5229" s="19">
        <v>3740</v>
      </c>
    </row>
    <row r="5230" spans="2:9" x14ac:dyDescent="0.2">
      <c r="E5230"/>
      <c r="G5230" s="8"/>
      <c r="H5230" s="6" t="s">
        <v>12</v>
      </c>
      <c r="I5230" s="19">
        <v>124200</v>
      </c>
    </row>
    <row r="5231" spans="2:9" x14ac:dyDescent="0.2">
      <c r="E5231"/>
      <c r="G5231" s="8"/>
      <c r="H5231" s="6" t="s">
        <v>13</v>
      </c>
      <c r="I5231" s="19">
        <v>300</v>
      </c>
    </row>
    <row r="5232" spans="2:9" x14ac:dyDescent="0.2">
      <c r="E5232"/>
      <c r="G5232" s="8"/>
      <c r="H5232" s="6" t="s">
        <v>1897</v>
      </c>
      <c r="I5232" s="19">
        <v>-2200</v>
      </c>
    </row>
    <row r="5233" spans="2:9" ht="15" customHeight="1" x14ac:dyDescent="0.2">
      <c r="E5233"/>
      <c r="F5233" s="20" t="s">
        <v>15</v>
      </c>
      <c r="G5233" s="21"/>
      <c r="H5233" s="22" t="s">
        <v>1924</v>
      </c>
      <c r="I5233" s="23">
        <f>SUBTOTAL(9,I5229:I5232)</f>
        <v>126040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1883</v>
      </c>
      <c r="D5235" s="3">
        <v>902</v>
      </c>
      <c r="E5235" t="s">
        <v>1923</v>
      </c>
      <c r="F5235" s="17">
        <v>90221</v>
      </c>
      <c r="G5235" s="18" t="s">
        <v>174</v>
      </c>
      <c r="I5235" s="1"/>
    </row>
    <row r="5236" spans="2:9" x14ac:dyDescent="0.2">
      <c r="E5236"/>
      <c r="G5236" s="8"/>
      <c r="H5236" s="6" t="s">
        <v>11</v>
      </c>
      <c r="I5236" s="19">
        <v>17</v>
      </c>
    </row>
    <row r="5237" spans="2:9" x14ac:dyDescent="0.2">
      <c r="E5237"/>
      <c r="G5237" s="8"/>
      <c r="H5237" s="6" t="s">
        <v>12</v>
      </c>
      <c r="I5237" s="19">
        <v>80</v>
      </c>
    </row>
    <row r="5238" spans="2:9" ht="15" customHeight="1" x14ac:dyDescent="0.2">
      <c r="E5238"/>
      <c r="F5238" s="20" t="s">
        <v>15</v>
      </c>
      <c r="G5238" s="21"/>
      <c r="H5238" s="22" t="s">
        <v>1925</v>
      </c>
      <c r="I5238" s="23">
        <f>SUBTOTAL(9,I5236:I5237)</f>
        <v>97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1883</v>
      </c>
      <c r="D5240" s="3">
        <v>902</v>
      </c>
      <c r="E5240" t="s">
        <v>1923</v>
      </c>
      <c r="F5240" s="17">
        <v>90245</v>
      </c>
      <c r="G5240" s="18" t="s">
        <v>20</v>
      </c>
      <c r="I5240" s="1"/>
    </row>
    <row r="5241" spans="2:9" x14ac:dyDescent="0.2">
      <c r="E5241"/>
      <c r="G5241" s="8"/>
      <c r="H5241" s="6" t="s">
        <v>11</v>
      </c>
      <c r="I5241" s="19">
        <v>8791</v>
      </c>
    </row>
    <row r="5242" spans="2:9" x14ac:dyDescent="0.2">
      <c r="E5242"/>
      <c r="G5242" s="8"/>
      <c r="H5242" s="6" t="s">
        <v>12</v>
      </c>
      <c r="I5242" s="19">
        <v>9150</v>
      </c>
    </row>
    <row r="5243" spans="2:9" ht="15" customHeight="1" x14ac:dyDescent="0.2">
      <c r="E5243"/>
      <c r="F5243" s="20" t="s">
        <v>15</v>
      </c>
      <c r="G5243" s="21"/>
      <c r="H5243" s="22" t="s">
        <v>1926</v>
      </c>
      <c r="I5243" s="23">
        <f>SUBTOTAL(9,I5241:I5242)</f>
        <v>17941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1883</v>
      </c>
      <c r="D5245" s="3">
        <v>903</v>
      </c>
      <c r="E5245" t="s">
        <v>1927</v>
      </c>
      <c r="F5245" s="17">
        <v>90301</v>
      </c>
      <c r="G5245" s="18" t="s">
        <v>10</v>
      </c>
      <c r="I5245" s="1"/>
    </row>
    <row r="5246" spans="2:9" x14ac:dyDescent="0.2">
      <c r="E5246"/>
      <c r="G5246" s="8"/>
      <c r="H5246" s="6" t="s">
        <v>11</v>
      </c>
      <c r="I5246" s="19">
        <v>1144</v>
      </c>
    </row>
    <row r="5247" spans="2:9" x14ac:dyDescent="0.2">
      <c r="E5247"/>
      <c r="G5247" s="8"/>
      <c r="H5247" s="6" t="s">
        <v>12</v>
      </c>
      <c r="I5247" s="19">
        <v>56100</v>
      </c>
    </row>
    <row r="5248" spans="2:9" x14ac:dyDescent="0.2">
      <c r="E5248"/>
      <c r="G5248" s="8"/>
      <c r="H5248" s="6" t="s">
        <v>13</v>
      </c>
      <c r="I5248" s="19">
        <v>115</v>
      </c>
    </row>
    <row r="5249" spans="2:9" x14ac:dyDescent="0.2">
      <c r="E5249"/>
      <c r="G5249" s="8"/>
      <c r="H5249" s="6" t="s">
        <v>1897</v>
      </c>
      <c r="I5249" s="19">
        <v>-10000</v>
      </c>
    </row>
    <row r="5250" spans="2:9" ht="15" customHeight="1" x14ac:dyDescent="0.2">
      <c r="E5250"/>
      <c r="F5250" s="20" t="s">
        <v>15</v>
      </c>
      <c r="G5250" s="21"/>
      <c r="H5250" s="22" t="s">
        <v>1928</v>
      </c>
      <c r="I5250" s="23">
        <f>SUBTOTAL(9,I5246:I5249)</f>
        <v>47359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1883</v>
      </c>
      <c r="D5252" s="3">
        <v>904</v>
      </c>
      <c r="E5252" t="s">
        <v>1929</v>
      </c>
      <c r="F5252" s="17">
        <v>90401</v>
      </c>
      <c r="G5252" s="18" t="s">
        <v>10</v>
      </c>
      <c r="I5252" s="1"/>
    </row>
    <row r="5253" spans="2:9" x14ac:dyDescent="0.2">
      <c r="E5253"/>
      <c r="G5253" s="8"/>
      <c r="H5253" s="6" t="s">
        <v>11</v>
      </c>
      <c r="I5253" s="19">
        <v>1748</v>
      </c>
    </row>
    <row r="5254" spans="2:9" x14ac:dyDescent="0.2">
      <c r="E5254"/>
      <c r="G5254" s="8"/>
      <c r="H5254" s="6" t="s">
        <v>12</v>
      </c>
      <c r="I5254" s="19">
        <v>348300</v>
      </c>
    </row>
    <row r="5255" spans="2:9" x14ac:dyDescent="0.2">
      <c r="E5255"/>
      <c r="G5255" s="8"/>
      <c r="H5255" s="6" t="s">
        <v>18</v>
      </c>
      <c r="I5255" s="19">
        <v>10000</v>
      </c>
    </row>
    <row r="5256" spans="2:9" x14ac:dyDescent="0.2">
      <c r="E5256"/>
      <c r="G5256" s="8"/>
      <c r="H5256" s="6" t="s">
        <v>13</v>
      </c>
      <c r="I5256" s="19">
        <v>1110</v>
      </c>
    </row>
    <row r="5257" spans="2:9" x14ac:dyDescent="0.2">
      <c r="E5257"/>
      <c r="G5257" s="8"/>
      <c r="H5257" s="6" t="s">
        <v>1897</v>
      </c>
      <c r="I5257" s="19">
        <v>-3300</v>
      </c>
    </row>
    <row r="5258" spans="2:9" ht="15" customHeight="1" x14ac:dyDescent="0.2">
      <c r="E5258"/>
      <c r="F5258" s="20" t="s">
        <v>15</v>
      </c>
      <c r="G5258" s="21"/>
      <c r="H5258" s="22" t="s">
        <v>1930</v>
      </c>
      <c r="I5258" s="23">
        <f>SUBTOTAL(9,I5253:I5257)</f>
        <v>357858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1883</v>
      </c>
      <c r="D5260" s="3">
        <v>904</v>
      </c>
      <c r="E5260" t="s">
        <v>1929</v>
      </c>
      <c r="F5260" s="17">
        <v>90421</v>
      </c>
      <c r="G5260" s="18" t="s">
        <v>17</v>
      </c>
      <c r="I5260" s="1"/>
    </row>
    <row r="5261" spans="2:9" x14ac:dyDescent="0.2">
      <c r="E5261"/>
      <c r="G5261" s="8"/>
      <c r="H5261" s="6" t="s">
        <v>11</v>
      </c>
      <c r="I5261" s="19">
        <v>114</v>
      </c>
    </row>
    <row r="5262" spans="2:9" x14ac:dyDescent="0.2">
      <c r="E5262"/>
      <c r="G5262" s="8"/>
      <c r="H5262" s="6" t="s">
        <v>12</v>
      </c>
      <c r="I5262" s="19">
        <v>21850</v>
      </c>
    </row>
    <row r="5263" spans="2:9" x14ac:dyDescent="0.2">
      <c r="E5263"/>
      <c r="G5263" s="8"/>
      <c r="H5263" s="6" t="s">
        <v>1897</v>
      </c>
      <c r="I5263" s="19">
        <v>5500</v>
      </c>
    </row>
    <row r="5264" spans="2:9" ht="15" customHeight="1" x14ac:dyDescent="0.2">
      <c r="E5264"/>
      <c r="F5264" s="20" t="s">
        <v>15</v>
      </c>
      <c r="G5264" s="21"/>
      <c r="H5264" s="22" t="s">
        <v>1931</v>
      </c>
      <c r="I5264" s="23">
        <f>SUBTOTAL(9,I5261:I5263)</f>
        <v>27464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9</v>
      </c>
      <c r="C5266" t="s">
        <v>1883</v>
      </c>
      <c r="D5266" s="3">
        <v>904</v>
      </c>
      <c r="E5266" t="s">
        <v>1929</v>
      </c>
      <c r="F5266" s="17">
        <v>90445</v>
      </c>
      <c r="G5266" s="18" t="s">
        <v>20</v>
      </c>
      <c r="I5266" s="1"/>
    </row>
    <row r="5267" spans="2:9" x14ac:dyDescent="0.2">
      <c r="E5267"/>
      <c r="G5267" s="8"/>
      <c r="H5267" s="6" t="s">
        <v>11</v>
      </c>
      <c r="I5267" s="19">
        <v>50889</v>
      </c>
    </row>
    <row r="5268" spans="2:9" x14ac:dyDescent="0.2">
      <c r="E5268"/>
      <c r="G5268" s="8"/>
      <c r="H5268" s="6" t="s">
        <v>12</v>
      </c>
      <c r="I5268" s="19">
        <v>188000</v>
      </c>
    </row>
    <row r="5269" spans="2:9" x14ac:dyDescent="0.2">
      <c r="E5269"/>
      <c r="G5269" s="8"/>
      <c r="H5269" s="6" t="s">
        <v>1897</v>
      </c>
      <c r="I5269" s="19">
        <v>-65000</v>
      </c>
    </row>
    <row r="5270" spans="2:9" ht="15" customHeight="1" x14ac:dyDescent="0.2">
      <c r="E5270"/>
      <c r="F5270" s="20" t="s">
        <v>15</v>
      </c>
      <c r="G5270" s="21"/>
      <c r="H5270" s="22" t="s">
        <v>1932</v>
      </c>
      <c r="I5270" s="23">
        <f>SUBTOTAL(9,I5267:I5269)</f>
        <v>173889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1883</v>
      </c>
      <c r="D5272" s="3">
        <v>905</v>
      </c>
      <c r="E5272" t="s">
        <v>1933</v>
      </c>
      <c r="F5272" s="17">
        <v>90501</v>
      </c>
      <c r="G5272" s="18" t="s">
        <v>10</v>
      </c>
      <c r="I5272" s="1"/>
    </row>
    <row r="5273" spans="2:9" x14ac:dyDescent="0.2">
      <c r="E5273"/>
      <c r="G5273" s="8"/>
      <c r="H5273" s="6" t="s">
        <v>11</v>
      </c>
      <c r="I5273" s="19">
        <v>8997</v>
      </c>
    </row>
    <row r="5274" spans="2:9" x14ac:dyDescent="0.2">
      <c r="E5274"/>
      <c r="G5274" s="8"/>
      <c r="H5274" s="6" t="s">
        <v>12</v>
      </c>
      <c r="I5274" s="19">
        <v>189300</v>
      </c>
    </row>
    <row r="5275" spans="2:9" x14ac:dyDescent="0.2">
      <c r="E5275"/>
      <c r="G5275" s="8"/>
      <c r="H5275" s="6" t="s">
        <v>229</v>
      </c>
      <c r="I5275" s="19">
        <v>10000</v>
      </c>
    </row>
    <row r="5276" spans="2:9" x14ac:dyDescent="0.2">
      <c r="E5276"/>
      <c r="G5276" s="8"/>
      <c r="H5276" s="6" t="s">
        <v>13</v>
      </c>
      <c r="I5276" s="19">
        <v>590</v>
      </c>
    </row>
    <row r="5277" spans="2:9" x14ac:dyDescent="0.2">
      <c r="E5277"/>
      <c r="G5277" s="8"/>
      <c r="H5277" s="6" t="s">
        <v>1897</v>
      </c>
      <c r="I5277" s="19">
        <v>-10000</v>
      </c>
    </row>
    <row r="5278" spans="2:9" ht="15" customHeight="1" x14ac:dyDescent="0.2">
      <c r="E5278"/>
      <c r="F5278" s="20" t="s">
        <v>15</v>
      </c>
      <c r="G5278" s="21"/>
      <c r="H5278" s="22" t="s">
        <v>1934</v>
      </c>
      <c r="I5278" s="23">
        <f>SUBTOTAL(9,I5273:I5277)</f>
        <v>198887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1883</v>
      </c>
      <c r="D5280" s="3">
        <v>905</v>
      </c>
      <c r="E5280" t="s">
        <v>1933</v>
      </c>
      <c r="F5280" s="17">
        <v>90521</v>
      </c>
      <c r="G5280" s="18" t="s">
        <v>17</v>
      </c>
      <c r="I5280" s="1"/>
    </row>
    <row r="5281" spans="2:9" x14ac:dyDescent="0.2">
      <c r="E5281"/>
      <c r="G5281" s="8"/>
      <c r="H5281" s="6" t="s">
        <v>11</v>
      </c>
      <c r="I5281" s="19">
        <v>6895</v>
      </c>
    </row>
    <row r="5282" spans="2:9" x14ac:dyDescent="0.2">
      <c r="E5282"/>
      <c r="G5282" s="8"/>
      <c r="H5282" s="6" t="s">
        <v>12</v>
      </c>
      <c r="I5282" s="19">
        <v>69000</v>
      </c>
    </row>
    <row r="5283" spans="2:9" ht="15" customHeight="1" x14ac:dyDescent="0.2">
      <c r="E5283"/>
      <c r="F5283" s="20" t="s">
        <v>15</v>
      </c>
      <c r="G5283" s="21"/>
      <c r="H5283" s="22" t="s">
        <v>1935</v>
      </c>
      <c r="I5283" s="23">
        <f>SUBTOTAL(9,I5281:I5282)</f>
        <v>75895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1883</v>
      </c>
      <c r="D5285" s="3">
        <v>905</v>
      </c>
      <c r="E5285" t="s">
        <v>1933</v>
      </c>
      <c r="F5285" s="17">
        <v>90545</v>
      </c>
      <c r="G5285" s="18" t="s">
        <v>20</v>
      </c>
      <c r="I5285" s="1"/>
    </row>
    <row r="5286" spans="2:9" x14ac:dyDescent="0.2">
      <c r="E5286"/>
      <c r="G5286" s="8"/>
      <c r="H5286" s="6" t="s">
        <v>1897</v>
      </c>
      <c r="I5286" s="19">
        <v>4000</v>
      </c>
    </row>
    <row r="5287" spans="2:9" ht="15" customHeight="1" x14ac:dyDescent="0.2">
      <c r="E5287"/>
      <c r="F5287" s="20" t="s">
        <v>15</v>
      </c>
      <c r="G5287" s="21"/>
      <c r="H5287" s="22" t="s">
        <v>1936</v>
      </c>
      <c r="I5287" s="23">
        <f>SUBTOTAL(9,I5286:I5286)</f>
        <v>4000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1883</v>
      </c>
      <c r="D5289" s="3">
        <v>905</v>
      </c>
      <c r="E5289" t="s">
        <v>1933</v>
      </c>
      <c r="F5289" s="17">
        <v>90580</v>
      </c>
      <c r="G5289" s="18" t="s">
        <v>1937</v>
      </c>
      <c r="I5289" s="1"/>
    </row>
    <row r="5290" spans="2:9" x14ac:dyDescent="0.2">
      <c r="E5290"/>
      <c r="G5290" s="8"/>
      <c r="H5290" s="6" t="s">
        <v>12</v>
      </c>
      <c r="I5290" s="19">
        <v>3000</v>
      </c>
    </row>
    <row r="5291" spans="2:9" ht="15" customHeight="1" x14ac:dyDescent="0.2">
      <c r="E5291"/>
      <c r="F5291" s="20" t="s">
        <v>15</v>
      </c>
      <c r="G5291" s="21"/>
      <c r="H5291" s="22" t="s">
        <v>1938</v>
      </c>
      <c r="I5291" s="23">
        <f>SUBTOTAL(9,I5290:I5290)</f>
        <v>3000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1883</v>
      </c>
      <c r="D5293" s="3">
        <v>906</v>
      </c>
      <c r="E5293" t="s">
        <v>1939</v>
      </c>
      <c r="F5293" s="17">
        <v>90601</v>
      </c>
      <c r="G5293" s="18" t="s">
        <v>10</v>
      </c>
      <c r="I5293" s="1"/>
    </row>
    <row r="5294" spans="2:9" x14ac:dyDescent="0.2">
      <c r="E5294"/>
      <c r="G5294" s="8"/>
      <c r="H5294" s="6" t="s">
        <v>11</v>
      </c>
      <c r="I5294" s="19">
        <v>1186</v>
      </c>
    </row>
    <row r="5295" spans="2:9" x14ac:dyDescent="0.2">
      <c r="E5295"/>
      <c r="G5295" s="8"/>
      <c r="H5295" s="6" t="s">
        <v>12</v>
      </c>
      <c r="I5295" s="19">
        <v>60000</v>
      </c>
    </row>
    <row r="5296" spans="2:9" x14ac:dyDescent="0.2">
      <c r="E5296"/>
      <c r="G5296" s="8"/>
      <c r="H5296" s="6" t="s">
        <v>13</v>
      </c>
      <c r="I5296" s="19">
        <v>190</v>
      </c>
    </row>
    <row r="5297" spans="2:9" ht="15" customHeight="1" x14ac:dyDescent="0.2">
      <c r="E5297"/>
      <c r="F5297" s="20" t="s">
        <v>15</v>
      </c>
      <c r="G5297" s="21"/>
      <c r="H5297" s="22" t="s">
        <v>1940</v>
      </c>
      <c r="I5297" s="23">
        <f>SUBTOTAL(9,I5294:I5296)</f>
        <v>61376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1883</v>
      </c>
      <c r="D5299" s="3">
        <v>906</v>
      </c>
      <c r="E5299" t="s">
        <v>1939</v>
      </c>
      <c r="F5299" s="17">
        <v>90630</v>
      </c>
      <c r="G5299" s="18" t="s">
        <v>1941</v>
      </c>
      <c r="I5299" s="1"/>
    </row>
    <row r="5300" spans="2:9" x14ac:dyDescent="0.2">
      <c r="E5300"/>
      <c r="G5300" s="8"/>
      <c r="H5300" s="6" t="s">
        <v>11</v>
      </c>
      <c r="I5300" s="19">
        <v>1684</v>
      </c>
    </row>
    <row r="5301" spans="2:9" x14ac:dyDescent="0.2">
      <c r="E5301"/>
      <c r="G5301" s="8"/>
      <c r="H5301" s="6" t="s">
        <v>12</v>
      </c>
      <c r="I5301" s="19">
        <v>7000</v>
      </c>
    </row>
    <row r="5302" spans="2:9" x14ac:dyDescent="0.2">
      <c r="E5302"/>
      <c r="G5302" s="8"/>
      <c r="H5302" s="6" t="s">
        <v>18</v>
      </c>
      <c r="I5302" s="19">
        <v>1500</v>
      </c>
    </row>
    <row r="5303" spans="2:9" ht="15" customHeight="1" x14ac:dyDescent="0.2">
      <c r="E5303"/>
      <c r="F5303" s="20" t="s">
        <v>15</v>
      </c>
      <c r="G5303" s="21"/>
      <c r="H5303" s="22" t="s">
        <v>1942</v>
      </c>
      <c r="I5303" s="23">
        <f>SUBTOTAL(9,I5300:I5302)</f>
        <v>10184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9</v>
      </c>
      <c r="C5305" t="s">
        <v>1883</v>
      </c>
      <c r="D5305" s="3">
        <v>906</v>
      </c>
      <c r="E5305" t="s">
        <v>1939</v>
      </c>
      <c r="F5305" s="17">
        <v>90631</v>
      </c>
      <c r="G5305" s="18" t="s">
        <v>1943</v>
      </c>
      <c r="I5305" s="1"/>
    </row>
    <row r="5306" spans="2:9" x14ac:dyDescent="0.2">
      <c r="E5306"/>
      <c r="G5306" s="8"/>
      <c r="H5306" s="6" t="s">
        <v>12</v>
      </c>
      <c r="I5306" s="19">
        <v>7500</v>
      </c>
    </row>
    <row r="5307" spans="2:9" x14ac:dyDescent="0.2">
      <c r="E5307"/>
      <c r="G5307" s="8"/>
      <c r="H5307" s="6" t="s">
        <v>1897</v>
      </c>
      <c r="I5307" s="19">
        <v>-700</v>
      </c>
    </row>
    <row r="5308" spans="2:9" ht="15" customHeight="1" x14ac:dyDescent="0.2">
      <c r="E5308"/>
      <c r="F5308" s="20" t="s">
        <v>15</v>
      </c>
      <c r="G5308" s="21"/>
      <c r="H5308" s="22" t="s">
        <v>1944</v>
      </c>
      <c r="I5308" s="23">
        <f>SUBTOTAL(9,I5306:I5307)</f>
        <v>6800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1883</v>
      </c>
      <c r="D5310" s="3">
        <v>907</v>
      </c>
      <c r="E5310" t="s">
        <v>1945</v>
      </c>
      <c r="F5310" s="17">
        <v>90701</v>
      </c>
      <c r="G5310" s="18" t="s">
        <v>10</v>
      </c>
      <c r="I5310" s="1"/>
    </row>
    <row r="5311" spans="2:9" x14ac:dyDescent="0.2">
      <c r="E5311"/>
      <c r="G5311" s="8"/>
      <c r="H5311" s="6" t="s">
        <v>11</v>
      </c>
      <c r="I5311" s="19">
        <v>214</v>
      </c>
    </row>
    <row r="5312" spans="2:9" x14ac:dyDescent="0.2">
      <c r="E5312"/>
      <c r="G5312" s="8"/>
      <c r="H5312" s="6" t="s">
        <v>12</v>
      </c>
      <c r="I5312" s="19">
        <v>49950</v>
      </c>
    </row>
    <row r="5313" spans="2:9" x14ac:dyDescent="0.2">
      <c r="E5313"/>
      <c r="G5313" s="8"/>
      <c r="H5313" s="6" t="s">
        <v>13</v>
      </c>
      <c r="I5313" s="19">
        <v>90</v>
      </c>
    </row>
    <row r="5314" spans="2:9" x14ac:dyDescent="0.2">
      <c r="E5314"/>
      <c r="G5314" s="8"/>
      <c r="H5314" s="6" t="s">
        <v>1897</v>
      </c>
      <c r="I5314" s="19">
        <v>-10000</v>
      </c>
    </row>
    <row r="5315" spans="2:9" ht="15" customHeight="1" x14ac:dyDescent="0.2">
      <c r="E5315"/>
      <c r="F5315" s="20" t="s">
        <v>15</v>
      </c>
      <c r="G5315" s="21"/>
      <c r="H5315" s="22" t="s">
        <v>1946</v>
      </c>
      <c r="I5315" s="23">
        <f>SUBTOTAL(9,I5311:I5314)</f>
        <v>40254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9</v>
      </c>
      <c r="C5317" t="s">
        <v>1883</v>
      </c>
      <c r="D5317" s="3">
        <v>907</v>
      </c>
      <c r="E5317" t="s">
        <v>1945</v>
      </c>
      <c r="F5317" s="17">
        <v>90721</v>
      </c>
      <c r="G5317" s="18" t="s">
        <v>17</v>
      </c>
      <c r="I5317" s="1"/>
    </row>
    <row r="5318" spans="2:9" x14ac:dyDescent="0.2">
      <c r="E5318"/>
      <c r="G5318" s="8"/>
      <c r="H5318" s="6" t="s">
        <v>11</v>
      </c>
      <c r="I5318" s="19">
        <v>45124</v>
      </c>
    </row>
    <row r="5319" spans="2:9" x14ac:dyDescent="0.2">
      <c r="E5319"/>
      <c r="G5319" s="8"/>
      <c r="H5319" s="6" t="s">
        <v>12</v>
      </c>
      <c r="I5319" s="19">
        <v>177000</v>
      </c>
    </row>
    <row r="5320" spans="2:9" x14ac:dyDescent="0.2">
      <c r="E5320"/>
      <c r="G5320" s="8"/>
      <c r="H5320" s="6" t="s">
        <v>1897</v>
      </c>
      <c r="I5320" s="19">
        <v>-100000</v>
      </c>
    </row>
    <row r="5321" spans="2:9" ht="15" customHeight="1" x14ac:dyDescent="0.2">
      <c r="E5321"/>
      <c r="F5321" s="20" t="s">
        <v>15</v>
      </c>
      <c r="G5321" s="21"/>
      <c r="H5321" s="22" t="s">
        <v>1947</v>
      </c>
      <c r="I5321" s="23">
        <f>SUBTOTAL(9,I5318:I5320)</f>
        <v>122124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1883</v>
      </c>
      <c r="D5323" s="3">
        <v>907</v>
      </c>
      <c r="E5323" t="s">
        <v>1945</v>
      </c>
      <c r="F5323" s="17">
        <v>90730</v>
      </c>
      <c r="G5323" s="18" t="s">
        <v>1948</v>
      </c>
      <c r="I5323" s="1"/>
    </row>
    <row r="5324" spans="2:9" x14ac:dyDescent="0.2">
      <c r="E5324"/>
      <c r="G5324" s="8"/>
      <c r="H5324" s="6" t="s">
        <v>12</v>
      </c>
      <c r="I5324" s="19">
        <v>21600</v>
      </c>
    </row>
    <row r="5325" spans="2:9" x14ac:dyDescent="0.2">
      <c r="E5325"/>
      <c r="G5325" s="8"/>
      <c r="H5325" s="6" t="s">
        <v>18</v>
      </c>
      <c r="I5325" s="19">
        <v>-19600</v>
      </c>
    </row>
    <row r="5326" spans="2:9" x14ac:dyDescent="0.2">
      <c r="E5326"/>
      <c r="G5326" s="8"/>
      <c r="H5326" s="6" t="s">
        <v>1897</v>
      </c>
      <c r="I5326" s="19">
        <v>-1500</v>
      </c>
    </row>
    <row r="5327" spans="2:9" ht="15" customHeight="1" x14ac:dyDescent="0.2">
      <c r="E5327"/>
      <c r="F5327" s="20" t="s">
        <v>15</v>
      </c>
      <c r="G5327" s="21"/>
      <c r="H5327" s="22" t="s">
        <v>1949</v>
      </c>
      <c r="I5327" s="23">
        <f>SUBTOTAL(9,I5324:I5326)</f>
        <v>500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1883</v>
      </c>
      <c r="D5329" s="3">
        <v>909</v>
      </c>
      <c r="E5329" t="s">
        <v>1950</v>
      </c>
      <c r="F5329" s="17">
        <v>90973</v>
      </c>
      <c r="G5329" s="18" t="s">
        <v>1951</v>
      </c>
      <c r="I5329" s="1"/>
    </row>
    <row r="5330" spans="2:9" x14ac:dyDescent="0.2">
      <c r="E5330"/>
      <c r="G5330" s="8"/>
      <c r="H5330" s="6" t="s">
        <v>12</v>
      </c>
      <c r="I5330" s="19">
        <v>2173300</v>
      </c>
    </row>
    <row r="5331" spans="2:9" x14ac:dyDescent="0.2">
      <c r="E5331"/>
      <c r="G5331" s="8"/>
      <c r="H5331" s="6" t="s">
        <v>18</v>
      </c>
      <c r="I5331" s="19">
        <v>14700</v>
      </c>
    </row>
    <row r="5332" spans="2:9" x14ac:dyDescent="0.2">
      <c r="E5332"/>
      <c r="G5332" s="8"/>
      <c r="H5332" s="6" t="s">
        <v>229</v>
      </c>
      <c r="I5332" s="19">
        <v>75000</v>
      </c>
    </row>
    <row r="5333" spans="2:9" x14ac:dyDescent="0.2">
      <c r="E5333"/>
      <c r="G5333" s="8"/>
      <c r="H5333" s="6" t="s">
        <v>1897</v>
      </c>
      <c r="I5333" s="19">
        <v>-75000</v>
      </c>
    </row>
    <row r="5334" spans="2:9" ht="15" customHeight="1" x14ac:dyDescent="0.2">
      <c r="E5334"/>
      <c r="F5334" s="20" t="s">
        <v>15</v>
      </c>
      <c r="G5334" s="21"/>
      <c r="H5334" s="22" t="s">
        <v>1952</v>
      </c>
      <c r="I5334" s="23">
        <f>SUBTOTAL(9,I5330:I5333)</f>
        <v>2188000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1883</v>
      </c>
      <c r="D5336" s="3">
        <v>910</v>
      </c>
      <c r="E5336" t="s">
        <v>1953</v>
      </c>
      <c r="F5336" s="17">
        <v>91001</v>
      </c>
      <c r="G5336" s="18" t="s">
        <v>10</v>
      </c>
      <c r="I5336" s="1"/>
    </row>
    <row r="5337" spans="2:9" x14ac:dyDescent="0.2">
      <c r="E5337"/>
      <c r="G5337" s="8"/>
      <c r="H5337" s="6" t="s">
        <v>11</v>
      </c>
      <c r="I5337" s="19">
        <v>17570</v>
      </c>
    </row>
    <row r="5338" spans="2:9" x14ac:dyDescent="0.2">
      <c r="E5338"/>
      <c r="G5338" s="8"/>
      <c r="H5338" s="6" t="s">
        <v>12</v>
      </c>
      <c r="I5338" s="19">
        <v>428350</v>
      </c>
    </row>
    <row r="5339" spans="2:9" x14ac:dyDescent="0.2">
      <c r="E5339"/>
      <c r="G5339" s="8"/>
      <c r="H5339" s="6" t="s">
        <v>18</v>
      </c>
      <c r="I5339" s="19">
        <v>4700</v>
      </c>
    </row>
    <row r="5340" spans="2:9" x14ac:dyDescent="0.2">
      <c r="E5340"/>
      <c r="G5340" s="8"/>
      <c r="H5340" s="6" t="s">
        <v>13</v>
      </c>
      <c r="I5340" s="19">
        <v>1200</v>
      </c>
    </row>
    <row r="5341" spans="2:9" x14ac:dyDescent="0.2">
      <c r="E5341"/>
      <c r="G5341" s="8"/>
      <c r="H5341" s="6" t="s">
        <v>1897</v>
      </c>
      <c r="I5341" s="19">
        <v>7000</v>
      </c>
    </row>
    <row r="5342" spans="2:9" ht="15" customHeight="1" x14ac:dyDescent="0.2">
      <c r="E5342"/>
      <c r="F5342" s="20" t="s">
        <v>15</v>
      </c>
      <c r="G5342" s="21"/>
      <c r="H5342" s="22" t="s">
        <v>1954</v>
      </c>
      <c r="I5342" s="23">
        <f>SUBTOTAL(9,I5337:I5341)</f>
        <v>458820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9</v>
      </c>
      <c r="C5344" t="s">
        <v>1883</v>
      </c>
      <c r="D5344" s="3">
        <v>911</v>
      </c>
      <c r="E5344" t="s">
        <v>1955</v>
      </c>
      <c r="F5344" s="17">
        <v>91101</v>
      </c>
      <c r="G5344" s="18" t="s">
        <v>10</v>
      </c>
      <c r="I5344" s="1"/>
    </row>
    <row r="5345" spans="2:9" x14ac:dyDescent="0.2">
      <c r="E5345"/>
      <c r="G5345" s="8"/>
      <c r="H5345" s="6" t="s">
        <v>11</v>
      </c>
      <c r="I5345" s="19">
        <v>613</v>
      </c>
    </row>
    <row r="5346" spans="2:9" x14ac:dyDescent="0.2">
      <c r="E5346"/>
      <c r="G5346" s="8"/>
      <c r="H5346" s="6" t="s">
        <v>12</v>
      </c>
      <c r="I5346" s="19">
        <v>120850</v>
      </c>
    </row>
    <row r="5347" spans="2:9" x14ac:dyDescent="0.2">
      <c r="E5347"/>
      <c r="G5347" s="8"/>
      <c r="H5347" s="6" t="s">
        <v>13</v>
      </c>
      <c r="I5347" s="19">
        <v>395</v>
      </c>
    </row>
    <row r="5348" spans="2:9" ht="15" customHeight="1" x14ac:dyDescent="0.2">
      <c r="E5348"/>
      <c r="F5348" s="20" t="s">
        <v>15</v>
      </c>
      <c r="G5348" s="21"/>
      <c r="H5348" s="22" t="s">
        <v>1956</v>
      </c>
      <c r="I5348" s="23">
        <f>SUBTOTAL(9,I5345:I5347)</f>
        <v>121858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9</v>
      </c>
      <c r="C5350" t="s">
        <v>1883</v>
      </c>
      <c r="D5350" s="3">
        <v>912</v>
      </c>
      <c r="E5350" t="s">
        <v>1957</v>
      </c>
      <c r="F5350" s="17">
        <v>91201</v>
      </c>
      <c r="G5350" s="18" t="s">
        <v>10</v>
      </c>
      <c r="I5350" s="1"/>
    </row>
    <row r="5351" spans="2:9" x14ac:dyDescent="0.2">
      <c r="E5351"/>
      <c r="G5351" s="8"/>
      <c r="H5351" s="6" t="s">
        <v>11</v>
      </c>
      <c r="I5351" s="19">
        <v>2237</v>
      </c>
    </row>
    <row r="5352" spans="2:9" x14ac:dyDescent="0.2">
      <c r="E5352"/>
      <c r="G5352" s="8"/>
      <c r="H5352" s="6" t="s">
        <v>12</v>
      </c>
      <c r="I5352" s="19">
        <v>28920</v>
      </c>
    </row>
    <row r="5353" spans="2:9" x14ac:dyDescent="0.2">
      <c r="E5353"/>
      <c r="G5353" s="8"/>
      <c r="H5353" s="6" t="s">
        <v>13</v>
      </c>
      <c r="I5353" s="19">
        <v>75</v>
      </c>
    </row>
    <row r="5354" spans="2:9" ht="15" customHeight="1" x14ac:dyDescent="0.2">
      <c r="E5354"/>
      <c r="F5354" s="20" t="s">
        <v>15</v>
      </c>
      <c r="G5354" s="21"/>
      <c r="H5354" s="22" t="s">
        <v>1958</v>
      </c>
      <c r="I5354" s="23">
        <f>SUBTOTAL(9,I5351:I5353)</f>
        <v>31232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9</v>
      </c>
      <c r="C5356" t="s">
        <v>1883</v>
      </c>
      <c r="D5356" s="3">
        <v>915</v>
      </c>
      <c r="E5356" t="s">
        <v>1959</v>
      </c>
      <c r="F5356" s="17">
        <v>91501</v>
      </c>
      <c r="G5356" s="18" t="s">
        <v>10</v>
      </c>
      <c r="I5356" s="1"/>
    </row>
    <row r="5357" spans="2:9" x14ac:dyDescent="0.2">
      <c r="E5357"/>
      <c r="G5357" s="8"/>
      <c r="H5357" s="6" t="s">
        <v>11</v>
      </c>
      <c r="I5357" s="19">
        <v>555</v>
      </c>
    </row>
    <row r="5358" spans="2:9" x14ac:dyDescent="0.2">
      <c r="E5358"/>
      <c r="G5358" s="8"/>
      <c r="H5358" s="6" t="s">
        <v>12</v>
      </c>
      <c r="I5358" s="19">
        <v>11200</v>
      </c>
    </row>
    <row r="5359" spans="2:9" x14ac:dyDescent="0.2">
      <c r="E5359"/>
      <c r="G5359" s="8"/>
      <c r="H5359" s="6" t="s">
        <v>13</v>
      </c>
      <c r="I5359" s="19">
        <v>30</v>
      </c>
    </row>
    <row r="5360" spans="2:9" x14ac:dyDescent="0.2">
      <c r="E5360"/>
      <c r="G5360" s="8"/>
      <c r="H5360" s="6" t="s">
        <v>1897</v>
      </c>
      <c r="I5360" s="19">
        <v>-200</v>
      </c>
    </row>
    <row r="5361" spans="2:9" ht="15" customHeight="1" x14ac:dyDescent="0.2">
      <c r="E5361"/>
      <c r="F5361" s="20" t="s">
        <v>15</v>
      </c>
      <c r="G5361" s="21"/>
      <c r="H5361" s="22" t="s">
        <v>1960</v>
      </c>
      <c r="I5361" s="23">
        <f>SUBTOTAL(9,I5357:I5360)</f>
        <v>11585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1883</v>
      </c>
      <c r="D5363" s="3">
        <v>917</v>
      </c>
      <c r="E5363" t="s">
        <v>1961</v>
      </c>
      <c r="F5363" s="17">
        <v>91701</v>
      </c>
      <c r="G5363" s="18" t="s">
        <v>10</v>
      </c>
      <c r="I5363" s="1"/>
    </row>
    <row r="5364" spans="2:9" x14ac:dyDescent="0.2">
      <c r="E5364"/>
      <c r="G5364" s="8"/>
      <c r="H5364" s="6" t="s">
        <v>11</v>
      </c>
      <c r="I5364" s="19">
        <v>19079</v>
      </c>
    </row>
    <row r="5365" spans="2:9" x14ac:dyDescent="0.2">
      <c r="E5365"/>
      <c r="G5365" s="8"/>
      <c r="H5365" s="6" t="s">
        <v>12</v>
      </c>
      <c r="I5365" s="19">
        <v>417500</v>
      </c>
    </row>
    <row r="5366" spans="2:9" x14ac:dyDescent="0.2">
      <c r="E5366"/>
      <c r="G5366" s="8"/>
      <c r="H5366" s="6" t="s">
        <v>18</v>
      </c>
      <c r="I5366" s="19">
        <v>2000</v>
      </c>
    </row>
    <row r="5367" spans="2:9" x14ac:dyDescent="0.2">
      <c r="E5367"/>
      <c r="G5367" s="8"/>
      <c r="H5367" s="6" t="s">
        <v>13</v>
      </c>
      <c r="I5367" s="19">
        <v>1290</v>
      </c>
    </row>
    <row r="5368" spans="2:9" ht="15" customHeight="1" x14ac:dyDescent="0.2">
      <c r="E5368"/>
      <c r="F5368" s="20" t="s">
        <v>15</v>
      </c>
      <c r="G5368" s="21"/>
      <c r="H5368" s="22" t="s">
        <v>1962</v>
      </c>
      <c r="I5368" s="23">
        <f>SUBTOTAL(9,I5364:I5367)</f>
        <v>439869</v>
      </c>
    </row>
    <row r="5369" spans="2:9" x14ac:dyDescent="0.2">
      <c r="F5369" s="20"/>
      <c r="G5369" s="24"/>
      <c r="H5369" s="25"/>
      <c r="I5369" s="26"/>
    </row>
    <row r="5370" spans="2:9" ht="15" customHeight="1" x14ac:dyDescent="0.2">
      <c r="B5370" s="2">
        <v>9</v>
      </c>
      <c r="C5370" t="s">
        <v>1883</v>
      </c>
      <c r="D5370" s="3">
        <v>917</v>
      </c>
      <c r="E5370" t="s">
        <v>1961</v>
      </c>
      <c r="F5370" s="17">
        <v>91721</v>
      </c>
      <c r="G5370" s="18" t="s">
        <v>174</v>
      </c>
      <c r="I5370" s="1"/>
    </row>
    <row r="5371" spans="2:9" x14ac:dyDescent="0.2">
      <c r="E5371"/>
      <c r="G5371" s="8"/>
      <c r="H5371" s="6" t="s">
        <v>12</v>
      </c>
      <c r="I5371" s="19">
        <v>11200</v>
      </c>
    </row>
    <row r="5372" spans="2:9" x14ac:dyDescent="0.2">
      <c r="E5372"/>
      <c r="G5372" s="8"/>
      <c r="H5372" s="6" t="s">
        <v>1897</v>
      </c>
      <c r="I5372" s="19">
        <v>-3700</v>
      </c>
    </row>
    <row r="5373" spans="2:9" ht="15" customHeight="1" x14ac:dyDescent="0.2">
      <c r="E5373"/>
      <c r="F5373" s="20" t="s">
        <v>15</v>
      </c>
      <c r="G5373" s="21"/>
      <c r="H5373" s="22" t="s">
        <v>1963</v>
      </c>
      <c r="I5373" s="23">
        <f>SUBTOTAL(9,I5371:I5372)</f>
        <v>7500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1883</v>
      </c>
      <c r="D5375" s="3">
        <v>917</v>
      </c>
      <c r="E5375" t="s">
        <v>1961</v>
      </c>
      <c r="F5375" s="17">
        <v>91722</v>
      </c>
      <c r="G5375" s="18" t="s">
        <v>1964</v>
      </c>
      <c r="I5375" s="1"/>
    </row>
    <row r="5376" spans="2:9" x14ac:dyDescent="0.2">
      <c r="E5376"/>
      <c r="G5376" s="8"/>
      <c r="H5376" s="6" t="s">
        <v>11</v>
      </c>
      <c r="I5376" s="19">
        <v>30670</v>
      </c>
    </row>
    <row r="5377" spans="2:9" x14ac:dyDescent="0.2">
      <c r="E5377"/>
      <c r="G5377" s="8"/>
      <c r="H5377" s="6" t="s">
        <v>12</v>
      </c>
      <c r="I5377" s="19">
        <v>90000</v>
      </c>
    </row>
    <row r="5378" spans="2:9" x14ac:dyDescent="0.2">
      <c r="E5378"/>
      <c r="G5378" s="8"/>
      <c r="H5378" s="6" t="s">
        <v>18</v>
      </c>
      <c r="I5378" s="19">
        <v>21919</v>
      </c>
    </row>
    <row r="5379" spans="2:9" x14ac:dyDescent="0.2">
      <c r="E5379"/>
      <c r="G5379" s="8"/>
      <c r="H5379" s="6" t="s">
        <v>1897</v>
      </c>
      <c r="I5379" s="19">
        <v>-5500</v>
      </c>
    </row>
    <row r="5380" spans="2:9" ht="15" customHeight="1" x14ac:dyDescent="0.2">
      <c r="E5380"/>
      <c r="F5380" s="20" t="s">
        <v>15</v>
      </c>
      <c r="G5380" s="21"/>
      <c r="H5380" s="22" t="s">
        <v>1965</v>
      </c>
      <c r="I5380" s="23">
        <f>SUBTOTAL(9,I5376:I5379)</f>
        <v>137089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9</v>
      </c>
      <c r="C5382" t="s">
        <v>1883</v>
      </c>
      <c r="D5382" s="3">
        <v>917</v>
      </c>
      <c r="E5382" t="s">
        <v>1961</v>
      </c>
      <c r="F5382" s="17">
        <v>91745</v>
      </c>
      <c r="G5382" s="18" t="s">
        <v>20</v>
      </c>
      <c r="I5382" s="1"/>
    </row>
    <row r="5383" spans="2:9" x14ac:dyDescent="0.2">
      <c r="E5383"/>
      <c r="G5383" s="8"/>
      <c r="H5383" s="6" t="s">
        <v>1897</v>
      </c>
      <c r="I5383" s="19">
        <v>2100</v>
      </c>
    </row>
    <row r="5384" spans="2:9" ht="15" customHeight="1" x14ac:dyDescent="0.2">
      <c r="E5384"/>
      <c r="F5384" s="20" t="s">
        <v>15</v>
      </c>
      <c r="G5384" s="21"/>
      <c r="H5384" s="22" t="s">
        <v>1966</v>
      </c>
      <c r="I5384" s="23">
        <f>SUBTOTAL(9,I5383:I5383)</f>
        <v>2100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9</v>
      </c>
      <c r="C5386" t="s">
        <v>1883</v>
      </c>
      <c r="D5386" s="3">
        <v>919</v>
      </c>
      <c r="E5386" t="s">
        <v>1967</v>
      </c>
      <c r="F5386" s="17">
        <v>91922</v>
      </c>
      <c r="G5386" s="18" t="s">
        <v>1968</v>
      </c>
      <c r="I5386" s="1"/>
    </row>
    <row r="5387" spans="2:9" x14ac:dyDescent="0.2">
      <c r="E5387"/>
      <c r="G5387" s="8"/>
      <c r="H5387" s="6" t="s">
        <v>12</v>
      </c>
      <c r="I5387" s="19">
        <v>5000</v>
      </c>
    </row>
    <row r="5388" spans="2:9" ht="15" customHeight="1" x14ac:dyDescent="0.2">
      <c r="E5388"/>
      <c r="F5388" s="20" t="s">
        <v>15</v>
      </c>
      <c r="G5388" s="21"/>
      <c r="H5388" s="22" t="s">
        <v>1969</v>
      </c>
      <c r="I5388" s="23">
        <f>SUBTOTAL(9,I5387:I5387)</f>
        <v>5000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9</v>
      </c>
      <c r="C5390" t="s">
        <v>1883</v>
      </c>
      <c r="D5390" s="3">
        <v>919</v>
      </c>
      <c r="E5390" t="s">
        <v>1967</v>
      </c>
      <c r="F5390" s="17">
        <v>91960</v>
      </c>
      <c r="G5390" s="18" t="s">
        <v>243</v>
      </c>
      <c r="I5390" s="1"/>
    </row>
    <row r="5391" spans="2:9" x14ac:dyDescent="0.2">
      <c r="E5391"/>
      <c r="G5391" s="8"/>
      <c r="H5391" s="6" t="s">
        <v>18</v>
      </c>
      <c r="I5391" s="19">
        <v>1021406</v>
      </c>
    </row>
    <row r="5392" spans="2:9" x14ac:dyDescent="0.2">
      <c r="E5392"/>
      <c r="G5392" s="8"/>
      <c r="H5392" s="6" t="s">
        <v>229</v>
      </c>
      <c r="I5392" s="19">
        <v>1250000</v>
      </c>
    </row>
    <row r="5393" spans="2:9" ht="15" customHeight="1" x14ac:dyDescent="0.2">
      <c r="E5393"/>
      <c r="F5393" s="20" t="s">
        <v>15</v>
      </c>
      <c r="G5393" s="21"/>
      <c r="H5393" s="22" t="s">
        <v>1970</v>
      </c>
      <c r="I5393" s="23">
        <f>SUBTOTAL(9,I5391:I5392)</f>
        <v>2271406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1883</v>
      </c>
      <c r="D5395" s="3">
        <v>919</v>
      </c>
      <c r="E5395" t="s">
        <v>1967</v>
      </c>
      <c r="F5395" s="17">
        <v>91971</v>
      </c>
      <c r="G5395" s="18" t="s">
        <v>1971</v>
      </c>
      <c r="I5395" s="1"/>
    </row>
    <row r="5396" spans="2:9" x14ac:dyDescent="0.2">
      <c r="E5396"/>
      <c r="G5396" s="8"/>
      <c r="H5396" s="6" t="s">
        <v>12</v>
      </c>
      <c r="I5396" s="19">
        <v>2500</v>
      </c>
    </row>
    <row r="5397" spans="2:9" ht="15" customHeight="1" x14ac:dyDescent="0.2">
      <c r="E5397"/>
      <c r="F5397" s="20" t="s">
        <v>15</v>
      </c>
      <c r="G5397" s="21"/>
      <c r="H5397" s="22" t="s">
        <v>1972</v>
      </c>
      <c r="I5397" s="23">
        <f>SUBTOTAL(9,I5396:I5396)</f>
        <v>2500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1883</v>
      </c>
      <c r="D5399" s="3">
        <v>919</v>
      </c>
      <c r="E5399" t="s">
        <v>1967</v>
      </c>
      <c r="F5399" s="17">
        <v>91973</v>
      </c>
      <c r="G5399" s="18" t="s">
        <v>1973</v>
      </c>
      <c r="I5399" s="1"/>
    </row>
    <row r="5400" spans="2:9" x14ac:dyDescent="0.2">
      <c r="E5400"/>
      <c r="G5400" s="8"/>
      <c r="H5400" s="6" t="s">
        <v>12</v>
      </c>
      <c r="I5400" s="19">
        <v>255000</v>
      </c>
    </row>
    <row r="5401" spans="2:9" x14ac:dyDescent="0.2">
      <c r="E5401"/>
      <c r="G5401" s="8"/>
      <c r="H5401" s="6" t="s">
        <v>229</v>
      </c>
      <c r="I5401" s="19">
        <v>-250000</v>
      </c>
    </row>
    <row r="5402" spans="2:9" x14ac:dyDescent="0.2">
      <c r="E5402"/>
      <c r="G5402" s="8"/>
      <c r="H5402" s="6" t="s">
        <v>1897</v>
      </c>
      <c r="I5402" s="19">
        <v>-4000</v>
      </c>
    </row>
    <row r="5403" spans="2:9" ht="15" customHeight="1" x14ac:dyDescent="0.2">
      <c r="E5403"/>
      <c r="F5403" s="20" t="s">
        <v>15</v>
      </c>
      <c r="G5403" s="21"/>
      <c r="H5403" s="22" t="s">
        <v>1974</v>
      </c>
      <c r="I5403" s="23">
        <f>SUBTOTAL(9,I5400:I5402)</f>
        <v>1000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1883</v>
      </c>
      <c r="D5405" s="3">
        <v>919</v>
      </c>
      <c r="E5405" t="s">
        <v>1967</v>
      </c>
      <c r="F5405" s="17">
        <v>91974</v>
      </c>
      <c r="G5405" s="18" t="s">
        <v>1975</v>
      </c>
      <c r="I5405" s="1"/>
    </row>
    <row r="5406" spans="2:9" x14ac:dyDescent="0.2">
      <c r="E5406"/>
      <c r="G5406" s="8"/>
      <c r="H5406" s="6" t="s">
        <v>11</v>
      </c>
      <c r="I5406" s="19">
        <v>2714</v>
      </c>
    </row>
    <row r="5407" spans="2:9" x14ac:dyDescent="0.2">
      <c r="E5407"/>
      <c r="G5407" s="8"/>
      <c r="H5407" s="6" t="s">
        <v>12</v>
      </c>
      <c r="I5407" s="19">
        <v>1900</v>
      </c>
    </row>
    <row r="5408" spans="2:9" x14ac:dyDescent="0.2">
      <c r="E5408"/>
      <c r="G5408" s="8"/>
      <c r="H5408" s="6" t="s">
        <v>1897</v>
      </c>
      <c r="I5408" s="19">
        <v>2100</v>
      </c>
    </row>
    <row r="5409" spans="2:9" ht="15" customHeight="1" x14ac:dyDescent="0.2">
      <c r="E5409"/>
      <c r="F5409" s="20" t="s">
        <v>15</v>
      </c>
      <c r="G5409" s="21"/>
      <c r="H5409" s="22" t="s">
        <v>1976</v>
      </c>
      <c r="I5409" s="23">
        <f>SUBTOTAL(9,I5406:I5408)</f>
        <v>6714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9</v>
      </c>
      <c r="C5411" t="s">
        <v>1883</v>
      </c>
      <c r="D5411" s="3">
        <v>919</v>
      </c>
      <c r="E5411" t="s">
        <v>1967</v>
      </c>
      <c r="F5411" s="17">
        <v>91975</v>
      </c>
      <c r="G5411" s="18" t="s">
        <v>1977</v>
      </c>
      <c r="I5411" s="1"/>
    </row>
    <row r="5412" spans="2:9" x14ac:dyDescent="0.2">
      <c r="E5412"/>
      <c r="G5412" s="8"/>
      <c r="H5412" s="6" t="s">
        <v>11</v>
      </c>
      <c r="I5412" s="19">
        <v>8634</v>
      </c>
    </row>
    <row r="5413" spans="2:9" x14ac:dyDescent="0.2">
      <c r="E5413"/>
      <c r="G5413" s="8"/>
      <c r="H5413" s="6" t="s">
        <v>12</v>
      </c>
      <c r="I5413" s="19">
        <v>17000</v>
      </c>
    </row>
    <row r="5414" spans="2:9" x14ac:dyDescent="0.2">
      <c r="E5414"/>
      <c r="G5414" s="8"/>
      <c r="H5414" s="6" t="s">
        <v>113</v>
      </c>
      <c r="I5414" s="19">
        <v>5000</v>
      </c>
    </row>
    <row r="5415" spans="2:9" ht="15" customHeight="1" x14ac:dyDescent="0.2">
      <c r="E5415"/>
      <c r="F5415" s="20" t="s">
        <v>15</v>
      </c>
      <c r="G5415" s="21"/>
      <c r="H5415" s="22" t="s">
        <v>1978</v>
      </c>
      <c r="I5415" s="23">
        <f>SUBTOTAL(9,I5412:I5414)</f>
        <v>30634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9</v>
      </c>
      <c r="C5417" t="s">
        <v>1883</v>
      </c>
      <c r="D5417" s="3">
        <v>919</v>
      </c>
      <c r="E5417" t="s">
        <v>1967</v>
      </c>
      <c r="F5417" s="17">
        <v>91976</v>
      </c>
      <c r="G5417" s="18" t="s">
        <v>1979</v>
      </c>
      <c r="I5417" s="1"/>
    </row>
    <row r="5418" spans="2:9" x14ac:dyDescent="0.2">
      <c r="E5418"/>
      <c r="G5418" s="8"/>
      <c r="H5418" s="6" t="s">
        <v>11</v>
      </c>
      <c r="I5418" s="19">
        <v>20056</v>
      </c>
    </row>
    <row r="5419" spans="2:9" x14ac:dyDescent="0.2">
      <c r="E5419"/>
      <c r="G5419" s="8"/>
      <c r="H5419" s="6" t="s">
        <v>12</v>
      </c>
      <c r="I5419" s="19">
        <v>7300</v>
      </c>
    </row>
    <row r="5420" spans="2:9" ht="15" customHeight="1" x14ac:dyDescent="0.2">
      <c r="E5420"/>
      <c r="F5420" s="20" t="s">
        <v>15</v>
      </c>
      <c r="G5420" s="21"/>
      <c r="H5420" s="22" t="s">
        <v>1980</v>
      </c>
      <c r="I5420" s="23">
        <f>SUBTOTAL(9,I5418:I5419)</f>
        <v>27356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9</v>
      </c>
      <c r="C5422" t="s">
        <v>1883</v>
      </c>
      <c r="D5422" s="3">
        <v>919</v>
      </c>
      <c r="E5422" t="s">
        <v>1967</v>
      </c>
      <c r="F5422" s="17">
        <v>91979</v>
      </c>
      <c r="G5422" s="18" t="s">
        <v>1981</v>
      </c>
      <c r="I5422" s="1"/>
    </row>
    <row r="5423" spans="2:9" x14ac:dyDescent="0.2">
      <c r="E5423"/>
      <c r="G5423" s="8"/>
      <c r="H5423" s="6" t="s">
        <v>11</v>
      </c>
      <c r="I5423" s="19">
        <v>154</v>
      </c>
    </row>
    <row r="5424" spans="2:9" ht="15" customHeight="1" x14ac:dyDescent="0.2">
      <c r="E5424"/>
      <c r="F5424" s="20" t="s">
        <v>15</v>
      </c>
      <c r="G5424" s="21"/>
      <c r="H5424" s="22" t="s">
        <v>1982</v>
      </c>
      <c r="I5424" s="23">
        <f>SUBTOTAL(9,I5423:I5423)</f>
        <v>154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9</v>
      </c>
      <c r="C5426" t="s">
        <v>1883</v>
      </c>
      <c r="D5426" s="3">
        <v>920</v>
      </c>
      <c r="E5426" t="s">
        <v>358</v>
      </c>
      <c r="F5426" s="17">
        <v>92050</v>
      </c>
      <c r="G5426" s="18" t="s">
        <v>1983</v>
      </c>
      <c r="I5426" s="1"/>
    </row>
    <row r="5427" spans="2:9" x14ac:dyDescent="0.2">
      <c r="E5427"/>
      <c r="G5427" s="8"/>
      <c r="H5427" s="6" t="s">
        <v>12</v>
      </c>
      <c r="I5427" s="19">
        <v>2089400</v>
      </c>
    </row>
    <row r="5428" spans="2:9" x14ac:dyDescent="0.2">
      <c r="E5428"/>
      <c r="G5428" s="8"/>
      <c r="H5428" s="6" t="s">
        <v>113</v>
      </c>
      <c r="I5428" s="19">
        <v>250000</v>
      </c>
    </row>
    <row r="5429" spans="2:9" x14ac:dyDescent="0.2">
      <c r="E5429"/>
      <c r="G5429" s="8"/>
      <c r="H5429" s="6" t="s">
        <v>222</v>
      </c>
      <c r="I5429" s="19">
        <v>537000</v>
      </c>
    </row>
    <row r="5430" spans="2:9" ht="15" customHeight="1" x14ac:dyDescent="0.2">
      <c r="E5430"/>
      <c r="F5430" s="20" t="s">
        <v>15</v>
      </c>
      <c r="G5430" s="21"/>
      <c r="H5430" s="22" t="s">
        <v>1984</v>
      </c>
      <c r="I5430" s="23">
        <f>SUBTOTAL(9,I5427:I5429)</f>
        <v>2876400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9</v>
      </c>
      <c r="C5432" t="s">
        <v>1883</v>
      </c>
      <c r="D5432" s="3">
        <v>922</v>
      </c>
      <c r="E5432" t="s">
        <v>1985</v>
      </c>
      <c r="F5432" s="17">
        <v>92250</v>
      </c>
      <c r="G5432" s="18" t="s">
        <v>1986</v>
      </c>
      <c r="I5432" s="1"/>
    </row>
    <row r="5433" spans="2:9" x14ac:dyDescent="0.2">
      <c r="E5433"/>
      <c r="G5433" s="8"/>
      <c r="H5433" s="6" t="s">
        <v>12</v>
      </c>
      <c r="I5433" s="19">
        <v>72150</v>
      </c>
    </row>
    <row r="5434" spans="2:9" x14ac:dyDescent="0.2">
      <c r="E5434"/>
      <c r="G5434" s="8"/>
      <c r="H5434" s="6" t="s">
        <v>18</v>
      </c>
      <c r="I5434" s="19">
        <v>-241</v>
      </c>
    </row>
    <row r="5435" spans="2:9" ht="15" customHeight="1" x14ac:dyDescent="0.2">
      <c r="E5435"/>
      <c r="F5435" s="20" t="s">
        <v>15</v>
      </c>
      <c r="G5435" s="21"/>
      <c r="H5435" s="22" t="s">
        <v>1987</v>
      </c>
      <c r="I5435" s="23">
        <f>SUBTOTAL(9,I5433:I5434)</f>
        <v>71909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9</v>
      </c>
      <c r="C5437" t="s">
        <v>1883</v>
      </c>
      <c r="D5437" s="3">
        <v>922</v>
      </c>
      <c r="E5437" t="s">
        <v>1985</v>
      </c>
      <c r="F5437" s="17">
        <v>92251</v>
      </c>
      <c r="G5437" s="18" t="s">
        <v>1988</v>
      </c>
      <c r="I5437" s="1"/>
    </row>
    <row r="5438" spans="2:9" x14ac:dyDescent="0.2">
      <c r="E5438"/>
      <c r="G5438" s="8"/>
      <c r="H5438" s="6" t="s">
        <v>222</v>
      </c>
      <c r="I5438" s="19">
        <v>282600</v>
      </c>
    </row>
    <row r="5439" spans="2:9" x14ac:dyDescent="0.2">
      <c r="E5439"/>
      <c r="G5439" s="8"/>
      <c r="H5439" s="6" t="s">
        <v>1897</v>
      </c>
      <c r="I5439" s="19">
        <v>-253600</v>
      </c>
    </row>
    <row r="5440" spans="2:9" ht="15" customHeight="1" x14ac:dyDescent="0.2">
      <c r="E5440"/>
      <c r="F5440" s="20" t="s">
        <v>15</v>
      </c>
      <c r="G5440" s="21"/>
      <c r="H5440" s="22" t="s">
        <v>1989</v>
      </c>
      <c r="I5440" s="23">
        <f>SUBTOTAL(9,I5438:I5439)</f>
        <v>29000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9</v>
      </c>
      <c r="C5442" t="s">
        <v>1883</v>
      </c>
      <c r="D5442" s="3">
        <v>922</v>
      </c>
      <c r="E5442" t="s">
        <v>1985</v>
      </c>
      <c r="F5442" s="17">
        <v>92270</v>
      </c>
      <c r="G5442" s="18" t="s">
        <v>1990</v>
      </c>
      <c r="I5442" s="1"/>
    </row>
    <row r="5443" spans="2:9" x14ac:dyDescent="0.2">
      <c r="E5443"/>
      <c r="G5443" s="8"/>
      <c r="H5443" s="6" t="s">
        <v>12</v>
      </c>
      <c r="I5443" s="19">
        <v>225300</v>
      </c>
    </row>
    <row r="5444" spans="2:9" x14ac:dyDescent="0.2">
      <c r="E5444"/>
      <c r="G5444" s="8"/>
      <c r="H5444" s="6" t="s">
        <v>18</v>
      </c>
      <c r="I5444" s="19">
        <v>7620</v>
      </c>
    </row>
    <row r="5445" spans="2:9" x14ac:dyDescent="0.2">
      <c r="E5445"/>
      <c r="G5445" s="8"/>
      <c r="H5445" s="6" t="s">
        <v>1897</v>
      </c>
      <c r="I5445" s="19">
        <v>12500</v>
      </c>
    </row>
    <row r="5446" spans="2:9" ht="15" customHeight="1" x14ac:dyDescent="0.2">
      <c r="E5446"/>
      <c r="F5446" s="20" t="s">
        <v>15</v>
      </c>
      <c r="G5446" s="21"/>
      <c r="H5446" s="22" t="s">
        <v>1991</v>
      </c>
      <c r="I5446" s="23">
        <f>SUBTOTAL(9,I5443:I5445)</f>
        <v>245420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1883</v>
      </c>
      <c r="D5448" s="3">
        <v>922</v>
      </c>
      <c r="E5448" t="s">
        <v>1985</v>
      </c>
      <c r="F5448" s="17">
        <v>92271</v>
      </c>
      <c r="G5448" s="18" t="s">
        <v>1992</v>
      </c>
      <c r="I5448" s="1"/>
    </row>
    <row r="5449" spans="2:9" x14ac:dyDescent="0.2">
      <c r="E5449"/>
      <c r="G5449" s="8"/>
      <c r="H5449" s="6" t="s">
        <v>12</v>
      </c>
      <c r="I5449" s="19">
        <v>486800</v>
      </c>
    </row>
    <row r="5450" spans="2:9" x14ac:dyDescent="0.2">
      <c r="E5450"/>
      <c r="G5450" s="8"/>
      <c r="H5450" s="6" t="s">
        <v>18</v>
      </c>
      <c r="I5450" s="19">
        <v>15440</v>
      </c>
    </row>
    <row r="5451" spans="2:9" x14ac:dyDescent="0.2">
      <c r="E5451"/>
      <c r="G5451" s="8"/>
      <c r="H5451" s="6" t="s">
        <v>1897</v>
      </c>
      <c r="I5451" s="19">
        <v>21600</v>
      </c>
    </row>
    <row r="5452" spans="2:9" ht="15" customHeight="1" x14ac:dyDescent="0.2">
      <c r="E5452"/>
      <c r="F5452" s="20" t="s">
        <v>15</v>
      </c>
      <c r="G5452" s="21"/>
      <c r="H5452" s="22" t="s">
        <v>1993</v>
      </c>
      <c r="I5452" s="23">
        <f>SUBTOTAL(9,I5449:I5451)</f>
        <v>523840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9</v>
      </c>
      <c r="C5454" t="s">
        <v>1883</v>
      </c>
      <c r="D5454" s="3">
        <v>922</v>
      </c>
      <c r="E5454" t="s">
        <v>1985</v>
      </c>
      <c r="F5454" s="17">
        <v>92272</v>
      </c>
      <c r="G5454" s="18" t="s">
        <v>1994</v>
      </c>
      <c r="I5454" s="1"/>
    </row>
    <row r="5455" spans="2:9" x14ac:dyDescent="0.2">
      <c r="E5455"/>
      <c r="G5455" s="8"/>
      <c r="H5455" s="6" t="s">
        <v>12</v>
      </c>
      <c r="I5455" s="19">
        <v>21500</v>
      </c>
    </row>
    <row r="5456" spans="2:9" ht="15" customHeight="1" x14ac:dyDescent="0.2">
      <c r="E5456"/>
      <c r="F5456" s="20" t="s">
        <v>15</v>
      </c>
      <c r="G5456" s="21"/>
      <c r="H5456" s="22" t="s">
        <v>1995</v>
      </c>
      <c r="I5456" s="23">
        <f>SUBTOTAL(9,I5455:I5455)</f>
        <v>21500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9</v>
      </c>
      <c r="C5458" t="s">
        <v>1883</v>
      </c>
      <c r="D5458" s="3">
        <v>922</v>
      </c>
      <c r="E5458" t="s">
        <v>1985</v>
      </c>
      <c r="F5458" s="17">
        <v>92273</v>
      </c>
      <c r="G5458" s="18" t="s">
        <v>1996</v>
      </c>
      <c r="I5458" s="1"/>
    </row>
    <row r="5459" spans="2:9" x14ac:dyDescent="0.2">
      <c r="E5459"/>
      <c r="G5459" s="8"/>
      <c r="H5459" s="6" t="s">
        <v>12</v>
      </c>
      <c r="I5459" s="19">
        <v>415600</v>
      </c>
    </row>
    <row r="5460" spans="2:9" x14ac:dyDescent="0.2">
      <c r="E5460"/>
      <c r="G5460" s="8"/>
      <c r="H5460" s="6" t="s">
        <v>18</v>
      </c>
      <c r="I5460" s="19">
        <v>-19600</v>
      </c>
    </row>
    <row r="5461" spans="2:9" x14ac:dyDescent="0.2">
      <c r="E5461"/>
      <c r="G5461" s="8"/>
      <c r="H5461" s="6" t="s">
        <v>1897</v>
      </c>
      <c r="I5461" s="19">
        <v>10270</v>
      </c>
    </row>
    <row r="5462" spans="2:9" ht="15" customHeight="1" x14ac:dyDescent="0.2">
      <c r="E5462"/>
      <c r="F5462" s="20" t="s">
        <v>15</v>
      </c>
      <c r="G5462" s="21"/>
      <c r="H5462" s="22" t="s">
        <v>1997</v>
      </c>
      <c r="I5462" s="23">
        <f>SUBTOTAL(9,I5459:I5461)</f>
        <v>406270</v>
      </c>
    </row>
    <row r="5463" spans="2:9" x14ac:dyDescent="0.2">
      <c r="F5463" s="20"/>
      <c r="G5463" s="24"/>
      <c r="H5463" s="25"/>
      <c r="I5463" s="26"/>
    </row>
    <row r="5464" spans="2:9" ht="15" customHeight="1" x14ac:dyDescent="0.2">
      <c r="B5464" s="2">
        <v>9</v>
      </c>
      <c r="C5464" t="s">
        <v>1883</v>
      </c>
      <c r="D5464" s="3">
        <v>922</v>
      </c>
      <c r="E5464" t="s">
        <v>1985</v>
      </c>
      <c r="F5464" s="17">
        <v>92274</v>
      </c>
      <c r="G5464" s="18" t="s">
        <v>1998</v>
      </c>
      <c r="I5464" s="1"/>
    </row>
    <row r="5465" spans="2:9" x14ac:dyDescent="0.2">
      <c r="E5465"/>
      <c r="G5465" s="8"/>
      <c r="H5465" s="6" t="s">
        <v>12</v>
      </c>
      <c r="I5465" s="19">
        <v>43700</v>
      </c>
    </row>
    <row r="5466" spans="2:9" ht="15" customHeight="1" x14ac:dyDescent="0.2">
      <c r="E5466"/>
      <c r="F5466" s="20" t="s">
        <v>15</v>
      </c>
      <c r="G5466" s="21"/>
      <c r="H5466" s="22" t="s">
        <v>1999</v>
      </c>
      <c r="I5466" s="23">
        <f>SUBTOTAL(9,I5465:I5465)</f>
        <v>43700</v>
      </c>
    </row>
    <row r="5467" spans="2:9" x14ac:dyDescent="0.2">
      <c r="F5467" s="20"/>
      <c r="G5467" s="24"/>
      <c r="H5467" s="25"/>
      <c r="I5467" s="26"/>
    </row>
    <row r="5468" spans="2:9" ht="15" customHeight="1" x14ac:dyDescent="0.2">
      <c r="B5468" s="2">
        <v>9</v>
      </c>
      <c r="C5468" t="s">
        <v>1883</v>
      </c>
      <c r="D5468" s="3">
        <v>922</v>
      </c>
      <c r="E5468" t="s">
        <v>1985</v>
      </c>
      <c r="F5468" s="17">
        <v>92276</v>
      </c>
      <c r="G5468" s="18" t="s">
        <v>2000</v>
      </c>
      <c r="I5468" s="1"/>
    </row>
    <row r="5469" spans="2:9" x14ac:dyDescent="0.2">
      <c r="E5469"/>
      <c r="G5469" s="8"/>
      <c r="H5469" s="6" t="s">
        <v>222</v>
      </c>
      <c r="I5469" s="19">
        <v>83000</v>
      </c>
    </row>
    <row r="5470" spans="2:9" x14ac:dyDescent="0.2">
      <c r="E5470"/>
      <c r="G5470" s="8"/>
      <c r="H5470" s="6" t="s">
        <v>1897</v>
      </c>
      <c r="I5470" s="19">
        <v>-46000</v>
      </c>
    </row>
    <row r="5471" spans="2:9" ht="15" customHeight="1" x14ac:dyDescent="0.2">
      <c r="E5471"/>
      <c r="F5471" s="20" t="s">
        <v>15</v>
      </c>
      <c r="G5471" s="21"/>
      <c r="H5471" s="22" t="s">
        <v>2001</v>
      </c>
      <c r="I5471" s="23">
        <f>SUBTOTAL(9,I5469:I5470)</f>
        <v>37000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9</v>
      </c>
      <c r="C5473" t="s">
        <v>1883</v>
      </c>
      <c r="D5473" s="3">
        <v>922</v>
      </c>
      <c r="E5473" t="s">
        <v>1985</v>
      </c>
      <c r="F5473" s="17">
        <v>92295</v>
      </c>
      <c r="G5473" s="18" t="s">
        <v>2002</v>
      </c>
      <c r="I5473" s="1"/>
    </row>
    <row r="5474" spans="2:9" x14ac:dyDescent="0.2">
      <c r="E5474"/>
      <c r="G5474" s="8"/>
      <c r="H5474" s="6" t="s">
        <v>12</v>
      </c>
      <c r="I5474" s="19">
        <v>72558</v>
      </c>
    </row>
    <row r="5475" spans="2:9" x14ac:dyDescent="0.2">
      <c r="E5475"/>
      <c r="G5475" s="8"/>
      <c r="H5475" s="6" t="s">
        <v>18</v>
      </c>
      <c r="I5475" s="19">
        <v>94700</v>
      </c>
    </row>
    <row r="5476" spans="2:9" ht="15" customHeight="1" x14ac:dyDescent="0.2">
      <c r="E5476"/>
      <c r="F5476" s="20" t="s">
        <v>15</v>
      </c>
      <c r="G5476" s="21"/>
      <c r="H5476" s="22" t="s">
        <v>2003</v>
      </c>
      <c r="I5476" s="23">
        <f>SUBTOTAL(9,I5474:I5475)</f>
        <v>167258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9</v>
      </c>
      <c r="C5478" t="s">
        <v>1883</v>
      </c>
      <c r="D5478" s="3">
        <v>923</v>
      </c>
      <c r="E5478" t="s">
        <v>2004</v>
      </c>
      <c r="F5478" s="17">
        <v>92301</v>
      </c>
      <c r="G5478" s="18" t="s">
        <v>10</v>
      </c>
      <c r="I5478" s="1"/>
    </row>
    <row r="5479" spans="2:9" x14ac:dyDescent="0.2">
      <c r="E5479"/>
      <c r="G5479" s="8"/>
      <c r="H5479" s="6" t="s">
        <v>12</v>
      </c>
      <c r="I5479" s="19">
        <v>633250</v>
      </c>
    </row>
    <row r="5480" spans="2:9" x14ac:dyDescent="0.2">
      <c r="E5480"/>
      <c r="G5480" s="8"/>
      <c r="H5480" s="6" t="s">
        <v>18</v>
      </c>
      <c r="I5480" s="19">
        <v>-11000</v>
      </c>
    </row>
    <row r="5481" spans="2:9" x14ac:dyDescent="0.2">
      <c r="E5481"/>
      <c r="G5481" s="8"/>
      <c r="H5481" s="6" t="s">
        <v>13</v>
      </c>
      <c r="I5481" s="19">
        <v>1665</v>
      </c>
    </row>
    <row r="5482" spans="2:9" ht="15" customHeight="1" x14ac:dyDescent="0.2">
      <c r="E5482"/>
      <c r="F5482" s="20" t="s">
        <v>15</v>
      </c>
      <c r="G5482" s="21"/>
      <c r="H5482" s="22" t="s">
        <v>2005</v>
      </c>
      <c r="I5482" s="23">
        <f>SUBTOTAL(9,I5479:I5481)</f>
        <v>623915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9</v>
      </c>
      <c r="C5484" t="s">
        <v>1883</v>
      </c>
      <c r="D5484" s="3">
        <v>923</v>
      </c>
      <c r="E5484" t="s">
        <v>2004</v>
      </c>
      <c r="F5484" s="17">
        <v>92321</v>
      </c>
      <c r="G5484" s="18" t="s">
        <v>17</v>
      </c>
      <c r="I5484" s="1"/>
    </row>
    <row r="5485" spans="2:9" x14ac:dyDescent="0.2">
      <c r="E5485"/>
      <c r="G5485" s="8"/>
      <c r="H5485" s="6" t="s">
        <v>11</v>
      </c>
      <c r="I5485" s="19">
        <v>10396</v>
      </c>
    </row>
    <row r="5486" spans="2:9" x14ac:dyDescent="0.2">
      <c r="E5486"/>
      <c r="G5486" s="8"/>
      <c r="H5486" s="6" t="s">
        <v>12</v>
      </c>
      <c r="I5486" s="19">
        <v>416600</v>
      </c>
    </row>
    <row r="5487" spans="2:9" ht="15" customHeight="1" x14ac:dyDescent="0.2">
      <c r="E5487"/>
      <c r="F5487" s="20" t="s">
        <v>15</v>
      </c>
      <c r="G5487" s="21"/>
      <c r="H5487" s="22" t="s">
        <v>2006</v>
      </c>
      <c r="I5487" s="23">
        <f>SUBTOTAL(9,I5485:I5486)</f>
        <v>426996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1883</v>
      </c>
      <c r="D5489" s="3">
        <v>923</v>
      </c>
      <c r="E5489" t="s">
        <v>2004</v>
      </c>
      <c r="F5489" s="17">
        <v>92322</v>
      </c>
      <c r="G5489" s="18" t="s">
        <v>1964</v>
      </c>
      <c r="I5489" s="1"/>
    </row>
    <row r="5490" spans="2:9" x14ac:dyDescent="0.2">
      <c r="E5490"/>
      <c r="G5490" s="8"/>
      <c r="H5490" s="6" t="s">
        <v>11</v>
      </c>
      <c r="I5490" s="19">
        <v>15075</v>
      </c>
    </row>
    <row r="5491" spans="2:9" x14ac:dyDescent="0.2">
      <c r="E5491"/>
      <c r="G5491" s="8"/>
      <c r="H5491" s="6" t="s">
        <v>12</v>
      </c>
      <c r="I5491" s="19">
        <v>170000</v>
      </c>
    </row>
    <row r="5492" spans="2:9" x14ac:dyDescent="0.2">
      <c r="E5492"/>
      <c r="G5492" s="8"/>
      <c r="H5492" s="6" t="s">
        <v>18</v>
      </c>
      <c r="I5492" s="19">
        <v>34500</v>
      </c>
    </row>
    <row r="5493" spans="2:9" x14ac:dyDescent="0.2">
      <c r="E5493"/>
      <c r="G5493" s="8"/>
      <c r="H5493" s="6" t="s">
        <v>1897</v>
      </c>
      <c r="I5493" s="19">
        <v>-9500</v>
      </c>
    </row>
    <row r="5494" spans="2:9" ht="15" customHeight="1" x14ac:dyDescent="0.2">
      <c r="E5494"/>
      <c r="F5494" s="20" t="s">
        <v>15</v>
      </c>
      <c r="G5494" s="21"/>
      <c r="H5494" s="22" t="s">
        <v>2007</v>
      </c>
      <c r="I5494" s="23">
        <f>SUBTOTAL(9,I5490:I5493)</f>
        <v>210075</v>
      </c>
    </row>
    <row r="5495" spans="2:9" x14ac:dyDescent="0.2">
      <c r="F5495" s="20"/>
      <c r="G5495" s="24"/>
      <c r="H5495" s="25"/>
      <c r="I5495" s="26"/>
    </row>
    <row r="5496" spans="2:9" ht="15" customHeight="1" x14ac:dyDescent="0.2">
      <c r="B5496" s="2">
        <v>9</v>
      </c>
      <c r="C5496" t="s">
        <v>1883</v>
      </c>
      <c r="D5496" s="3">
        <v>924</v>
      </c>
      <c r="E5496" t="s">
        <v>2008</v>
      </c>
      <c r="F5496" s="17">
        <v>92470</v>
      </c>
      <c r="G5496" s="18" t="s">
        <v>245</v>
      </c>
      <c r="I5496" s="1"/>
    </row>
    <row r="5497" spans="2:9" x14ac:dyDescent="0.2">
      <c r="E5497"/>
      <c r="G5497" s="8"/>
      <c r="H5497" s="6" t="s">
        <v>12</v>
      </c>
      <c r="I5497" s="19">
        <v>6850</v>
      </c>
    </row>
    <row r="5498" spans="2:9" x14ac:dyDescent="0.2">
      <c r="E5498"/>
      <c r="G5498" s="8"/>
      <c r="H5498" s="6" t="s">
        <v>18</v>
      </c>
      <c r="I5498" s="19">
        <v>3945</v>
      </c>
    </row>
    <row r="5499" spans="2:9" x14ac:dyDescent="0.2">
      <c r="E5499"/>
      <c r="G5499" s="8"/>
      <c r="H5499" s="6" t="s">
        <v>1897</v>
      </c>
      <c r="I5499" s="19">
        <v>705</v>
      </c>
    </row>
    <row r="5500" spans="2:9" ht="15" customHeight="1" x14ac:dyDescent="0.2">
      <c r="E5500"/>
      <c r="F5500" s="20" t="s">
        <v>15</v>
      </c>
      <c r="G5500" s="21"/>
      <c r="H5500" s="22" t="s">
        <v>2009</v>
      </c>
      <c r="I5500" s="23">
        <f>SUBTOTAL(9,I5497:I5499)</f>
        <v>11500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9</v>
      </c>
      <c r="C5502" t="s">
        <v>1883</v>
      </c>
      <c r="D5502" s="3">
        <v>926</v>
      </c>
      <c r="E5502" t="s">
        <v>2010</v>
      </c>
      <c r="F5502" s="17">
        <v>92601</v>
      </c>
      <c r="G5502" s="18" t="s">
        <v>10</v>
      </c>
      <c r="I5502" s="1"/>
    </row>
    <row r="5503" spans="2:9" x14ac:dyDescent="0.2">
      <c r="E5503"/>
      <c r="G5503" s="8"/>
      <c r="H5503" s="6" t="s">
        <v>11</v>
      </c>
      <c r="I5503" s="19">
        <v>1099</v>
      </c>
    </row>
    <row r="5504" spans="2:9" x14ac:dyDescent="0.2">
      <c r="E5504"/>
      <c r="G5504" s="8"/>
      <c r="H5504" s="6" t="s">
        <v>12</v>
      </c>
      <c r="I5504" s="19">
        <v>168450</v>
      </c>
    </row>
    <row r="5505" spans="2:9" x14ac:dyDescent="0.2">
      <c r="E5505"/>
      <c r="G5505" s="8"/>
      <c r="H5505" s="6" t="s">
        <v>18</v>
      </c>
      <c r="I5505" s="19">
        <v>11000</v>
      </c>
    </row>
    <row r="5506" spans="2:9" x14ac:dyDescent="0.2">
      <c r="E5506"/>
      <c r="G5506" s="8"/>
      <c r="H5506" s="6" t="s">
        <v>13</v>
      </c>
      <c r="I5506" s="19">
        <v>450</v>
      </c>
    </row>
    <row r="5507" spans="2:9" ht="15" customHeight="1" x14ac:dyDescent="0.2">
      <c r="E5507"/>
      <c r="F5507" s="20" t="s">
        <v>15</v>
      </c>
      <c r="G5507" s="21"/>
      <c r="H5507" s="22" t="s">
        <v>2011</v>
      </c>
      <c r="I5507" s="23">
        <f>SUBTOTAL(9,I5503:I5506)</f>
        <v>180999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9</v>
      </c>
      <c r="C5509" t="s">
        <v>1883</v>
      </c>
      <c r="D5509" s="3">
        <v>926</v>
      </c>
      <c r="E5509" t="s">
        <v>2010</v>
      </c>
      <c r="F5509" s="17">
        <v>92621</v>
      </c>
      <c r="G5509" s="18" t="s">
        <v>17</v>
      </c>
      <c r="I5509" s="1"/>
    </row>
    <row r="5510" spans="2:9" x14ac:dyDescent="0.2">
      <c r="E5510"/>
      <c r="G5510" s="8"/>
      <c r="H5510" s="6" t="s">
        <v>11</v>
      </c>
      <c r="I5510" s="19">
        <v>6720</v>
      </c>
    </row>
    <row r="5511" spans="2:9" x14ac:dyDescent="0.2">
      <c r="E5511"/>
      <c r="G5511" s="8"/>
      <c r="H5511" s="6" t="s">
        <v>12</v>
      </c>
      <c r="I5511" s="19">
        <v>88000</v>
      </c>
    </row>
    <row r="5512" spans="2:9" x14ac:dyDescent="0.2">
      <c r="E5512"/>
      <c r="G5512" s="8"/>
      <c r="H5512" s="6" t="s">
        <v>1897</v>
      </c>
      <c r="I5512" s="19">
        <v>37000</v>
      </c>
    </row>
    <row r="5513" spans="2:9" ht="15" customHeight="1" x14ac:dyDescent="0.2">
      <c r="E5513"/>
      <c r="F5513" s="20" t="s">
        <v>15</v>
      </c>
      <c r="G5513" s="21"/>
      <c r="H5513" s="22" t="s">
        <v>2012</v>
      </c>
      <c r="I5513" s="23">
        <f>SUBTOTAL(9,I5510:I5512)</f>
        <v>131720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9</v>
      </c>
      <c r="C5515" t="s">
        <v>1883</v>
      </c>
      <c r="D5515" s="3">
        <v>926</v>
      </c>
      <c r="E5515" t="s">
        <v>2010</v>
      </c>
      <c r="F5515" s="17">
        <v>92645</v>
      </c>
      <c r="G5515" s="18" t="s">
        <v>20</v>
      </c>
      <c r="I5515" s="1"/>
    </row>
    <row r="5516" spans="2:9" x14ac:dyDescent="0.2">
      <c r="E5516"/>
      <c r="G5516" s="8"/>
      <c r="H5516" s="6" t="s">
        <v>11</v>
      </c>
      <c r="I5516" s="19">
        <v>53893</v>
      </c>
    </row>
    <row r="5517" spans="2:9" x14ac:dyDescent="0.2">
      <c r="E5517"/>
      <c r="G5517" s="8"/>
      <c r="H5517" s="6" t="s">
        <v>12</v>
      </c>
      <c r="I5517" s="19">
        <v>42000</v>
      </c>
    </row>
    <row r="5518" spans="2:9" x14ac:dyDescent="0.2">
      <c r="E5518"/>
      <c r="G5518" s="8"/>
      <c r="H5518" s="6" t="s">
        <v>222</v>
      </c>
      <c r="I5518" s="19">
        <v>65000</v>
      </c>
    </row>
    <row r="5519" spans="2:9" x14ac:dyDescent="0.2">
      <c r="E5519"/>
      <c r="G5519" s="8"/>
      <c r="H5519" s="6" t="s">
        <v>1897</v>
      </c>
      <c r="I5519" s="19">
        <v>-2100</v>
      </c>
    </row>
    <row r="5520" spans="2:9" ht="15" customHeight="1" x14ac:dyDescent="0.2">
      <c r="E5520"/>
      <c r="F5520" s="20" t="s">
        <v>15</v>
      </c>
      <c r="G5520" s="21"/>
      <c r="H5520" s="22" t="s">
        <v>2013</v>
      </c>
      <c r="I5520" s="23">
        <f>SUBTOTAL(9,I5516:I5519)</f>
        <v>158793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9</v>
      </c>
      <c r="C5522" t="s">
        <v>1883</v>
      </c>
      <c r="D5522" s="3">
        <v>928</v>
      </c>
      <c r="E5522" t="s">
        <v>2014</v>
      </c>
      <c r="F5522" s="17">
        <v>92850</v>
      </c>
      <c r="G5522" s="18" t="s">
        <v>2015</v>
      </c>
      <c r="I5522" s="1"/>
    </row>
    <row r="5523" spans="2:9" x14ac:dyDescent="0.2">
      <c r="E5523"/>
      <c r="G5523" s="8"/>
      <c r="H5523" s="6" t="s">
        <v>12</v>
      </c>
      <c r="I5523" s="19">
        <v>65500</v>
      </c>
    </row>
    <row r="5524" spans="2:9" x14ac:dyDescent="0.2">
      <c r="E5524"/>
      <c r="G5524" s="8"/>
      <c r="H5524" s="6" t="s">
        <v>18</v>
      </c>
      <c r="I5524" s="19">
        <v>-512</v>
      </c>
    </row>
    <row r="5525" spans="2:9" ht="15" customHeight="1" x14ac:dyDescent="0.2">
      <c r="E5525"/>
      <c r="F5525" s="20" t="s">
        <v>15</v>
      </c>
      <c r="G5525" s="21"/>
      <c r="H5525" s="22" t="s">
        <v>2016</v>
      </c>
      <c r="I5525" s="23">
        <f>SUBTOTAL(9,I5523:I5524)</f>
        <v>64988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9</v>
      </c>
      <c r="C5527" t="s">
        <v>1883</v>
      </c>
      <c r="D5527" s="3">
        <v>928</v>
      </c>
      <c r="E5527" t="s">
        <v>2014</v>
      </c>
      <c r="F5527" s="17">
        <v>92860</v>
      </c>
      <c r="G5527" s="18" t="s">
        <v>2017</v>
      </c>
      <c r="I5527" s="1"/>
    </row>
    <row r="5528" spans="2:9" x14ac:dyDescent="0.2">
      <c r="E5528"/>
      <c r="G5528" s="8"/>
      <c r="H5528" s="6" t="s">
        <v>12</v>
      </c>
      <c r="I5528" s="19">
        <v>6000</v>
      </c>
    </row>
    <row r="5529" spans="2:9" ht="15" customHeight="1" x14ac:dyDescent="0.2">
      <c r="E5529"/>
      <c r="F5529" s="20" t="s">
        <v>15</v>
      </c>
      <c r="G5529" s="21"/>
      <c r="H5529" s="22" t="s">
        <v>2018</v>
      </c>
      <c r="I5529" s="23">
        <f>SUBTOTAL(9,I5528:I5528)</f>
        <v>6000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9</v>
      </c>
      <c r="C5531" t="s">
        <v>1883</v>
      </c>
      <c r="D5531" s="3">
        <v>928</v>
      </c>
      <c r="E5531" t="s">
        <v>2014</v>
      </c>
      <c r="F5531" s="17">
        <v>92872</v>
      </c>
      <c r="G5531" s="18" t="s">
        <v>2019</v>
      </c>
      <c r="I5531" s="1"/>
    </row>
    <row r="5532" spans="2:9" x14ac:dyDescent="0.2">
      <c r="E5532"/>
      <c r="G5532" s="8"/>
      <c r="H5532" s="6" t="s">
        <v>12</v>
      </c>
      <c r="I5532" s="19">
        <v>98550</v>
      </c>
    </row>
    <row r="5533" spans="2:9" ht="15" customHeight="1" x14ac:dyDescent="0.2">
      <c r="E5533"/>
      <c r="F5533" s="20" t="s">
        <v>15</v>
      </c>
      <c r="G5533" s="21"/>
      <c r="H5533" s="22" t="s">
        <v>2020</v>
      </c>
      <c r="I5533" s="23">
        <f>SUBTOTAL(9,I5532:I5532)</f>
        <v>98550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9</v>
      </c>
      <c r="C5535" t="s">
        <v>1883</v>
      </c>
      <c r="D5535" s="3">
        <v>929</v>
      </c>
      <c r="E5535" t="s">
        <v>2021</v>
      </c>
      <c r="F5535" s="17">
        <v>92970</v>
      </c>
      <c r="G5535" s="18" t="s">
        <v>2022</v>
      </c>
      <c r="I5535" s="1"/>
    </row>
    <row r="5536" spans="2:9" x14ac:dyDescent="0.2">
      <c r="E5536"/>
      <c r="G5536" s="8"/>
      <c r="H5536" s="6" t="s">
        <v>12</v>
      </c>
      <c r="I5536" s="19">
        <v>328150</v>
      </c>
    </row>
    <row r="5537" spans="2:9" x14ac:dyDescent="0.2">
      <c r="E5537"/>
      <c r="G5537" s="8"/>
      <c r="H5537" s="6" t="s">
        <v>18</v>
      </c>
      <c r="I5537" s="19">
        <v>-10000</v>
      </c>
    </row>
    <row r="5538" spans="2:9" ht="15" customHeight="1" x14ac:dyDescent="0.2">
      <c r="E5538"/>
      <c r="F5538" s="20" t="s">
        <v>15</v>
      </c>
      <c r="G5538" s="21"/>
      <c r="H5538" s="22" t="s">
        <v>2023</v>
      </c>
      <c r="I5538" s="23">
        <f>SUBTOTAL(9,I5536:I5537)</f>
        <v>318150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9</v>
      </c>
      <c r="C5540" t="s">
        <v>1883</v>
      </c>
      <c r="D5540" s="3">
        <v>929</v>
      </c>
      <c r="E5540" t="s">
        <v>2021</v>
      </c>
      <c r="F5540" s="17">
        <v>92971</v>
      </c>
      <c r="G5540" s="18" t="s">
        <v>2024</v>
      </c>
      <c r="I5540" s="1"/>
    </row>
    <row r="5541" spans="2:9" x14ac:dyDescent="0.2">
      <c r="E5541"/>
      <c r="G5541" s="8"/>
      <c r="H5541" s="6" t="s">
        <v>12</v>
      </c>
      <c r="I5541" s="19">
        <v>73100</v>
      </c>
    </row>
    <row r="5542" spans="2:9" ht="15" customHeight="1" x14ac:dyDescent="0.2">
      <c r="E5542"/>
      <c r="F5542" s="20" t="s">
        <v>15</v>
      </c>
      <c r="G5542" s="21"/>
      <c r="H5542" s="22" t="s">
        <v>2025</v>
      </c>
      <c r="I5542" s="23">
        <f>SUBTOTAL(9,I5541:I5541)</f>
        <v>73100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9</v>
      </c>
      <c r="C5544" t="s">
        <v>1883</v>
      </c>
      <c r="D5544" s="3">
        <v>930</v>
      </c>
      <c r="E5544" t="s">
        <v>2026</v>
      </c>
      <c r="F5544" s="17">
        <v>93070</v>
      </c>
      <c r="G5544" s="18" t="s">
        <v>245</v>
      </c>
      <c r="I5544" s="1"/>
    </row>
    <row r="5545" spans="2:9" x14ac:dyDescent="0.2">
      <c r="E5545"/>
      <c r="G5545" s="8"/>
      <c r="H5545" s="6" t="s">
        <v>12</v>
      </c>
      <c r="I5545" s="19">
        <v>65000</v>
      </c>
    </row>
    <row r="5546" spans="2:9" ht="15" customHeight="1" x14ac:dyDescent="0.2">
      <c r="E5546"/>
      <c r="F5546" s="20" t="s">
        <v>15</v>
      </c>
      <c r="G5546" s="21"/>
      <c r="H5546" s="22" t="s">
        <v>2027</v>
      </c>
      <c r="I5546" s="23">
        <f>SUBTOTAL(9,I5545:I5545)</f>
        <v>65000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9</v>
      </c>
      <c r="C5548" t="s">
        <v>1883</v>
      </c>
      <c r="D5548" s="3">
        <v>935</v>
      </c>
      <c r="E5548" t="s">
        <v>2028</v>
      </c>
      <c r="F5548" s="17">
        <v>93501</v>
      </c>
      <c r="G5548" s="18" t="s">
        <v>10</v>
      </c>
      <c r="I5548" s="1"/>
    </row>
    <row r="5549" spans="2:9" x14ac:dyDescent="0.2">
      <c r="E5549"/>
      <c r="G5549" s="8"/>
      <c r="H5549" s="6" t="s">
        <v>11</v>
      </c>
      <c r="I5549" s="19">
        <v>292</v>
      </c>
    </row>
    <row r="5550" spans="2:9" x14ac:dyDescent="0.2">
      <c r="E5550"/>
      <c r="G5550" s="8"/>
      <c r="H5550" s="6" t="s">
        <v>12</v>
      </c>
      <c r="I5550" s="19">
        <v>283300</v>
      </c>
    </row>
    <row r="5551" spans="2:9" x14ac:dyDescent="0.2">
      <c r="E5551"/>
      <c r="G5551" s="8"/>
      <c r="H5551" s="6" t="s">
        <v>13</v>
      </c>
      <c r="I5551" s="19">
        <v>905</v>
      </c>
    </row>
    <row r="5552" spans="2:9" x14ac:dyDescent="0.2">
      <c r="E5552"/>
      <c r="G5552" s="8"/>
      <c r="H5552" s="6" t="s">
        <v>1897</v>
      </c>
      <c r="I5552" s="19">
        <v>-800</v>
      </c>
    </row>
    <row r="5553" spans="2:9" ht="15" customHeight="1" x14ac:dyDescent="0.2">
      <c r="E5553"/>
      <c r="F5553" s="20" t="s">
        <v>15</v>
      </c>
      <c r="G5553" s="21"/>
      <c r="H5553" s="22" t="s">
        <v>2029</v>
      </c>
      <c r="I5553" s="23">
        <f>SUBTOTAL(9,I5549:I5552)</f>
        <v>283697</v>
      </c>
    </row>
    <row r="5554" spans="2:9" x14ac:dyDescent="0.2">
      <c r="F5554" s="20"/>
      <c r="G5554" s="24"/>
      <c r="H5554" s="25"/>
      <c r="I5554" s="26"/>
    </row>
    <row r="5555" spans="2:9" ht="15" customHeight="1" x14ac:dyDescent="0.2">
      <c r="B5555" s="2">
        <v>9</v>
      </c>
      <c r="C5555" t="s">
        <v>1883</v>
      </c>
      <c r="D5555" s="3">
        <v>936</v>
      </c>
      <c r="E5555" t="s">
        <v>2030</v>
      </c>
      <c r="F5555" s="17">
        <v>93601</v>
      </c>
      <c r="G5555" s="18" t="s">
        <v>10</v>
      </c>
      <c r="I5555" s="1"/>
    </row>
    <row r="5556" spans="2:9" x14ac:dyDescent="0.2">
      <c r="E5556"/>
      <c r="G5556" s="8"/>
      <c r="H5556" s="6" t="s">
        <v>11</v>
      </c>
      <c r="I5556" s="19">
        <v>405</v>
      </c>
    </row>
    <row r="5557" spans="2:9" x14ac:dyDescent="0.2">
      <c r="E5557"/>
      <c r="G5557" s="8"/>
      <c r="H5557" s="6" t="s">
        <v>12</v>
      </c>
      <c r="I5557" s="19">
        <v>8150</v>
      </c>
    </row>
    <row r="5558" spans="2:9" x14ac:dyDescent="0.2">
      <c r="E5558"/>
      <c r="G5558" s="8"/>
      <c r="H5558" s="6" t="s">
        <v>13</v>
      </c>
      <c r="I5558" s="19">
        <v>25</v>
      </c>
    </row>
    <row r="5559" spans="2:9" ht="15" customHeight="1" x14ac:dyDescent="0.2">
      <c r="E5559"/>
      <c r="F5559" s="20" t="s">
        <v>15</v>
      </c>
      <c r="G5559" s="21"/>
      <c r="H5559" s="22" t="s">
        <v>2031</v>
      </c>
      <c r="I5559" s="23">
        <f>SUBTOTAL(9,I5556:I5558)</f>
        <v>8580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9</v>
      </c>
      <c r="C5561" t="s">
        <v>1883</v>
      </c>
      <c r="D5561" s="3">
        <v>940</v>
      </c>
      <c r="E5561" t="s">
        <v>2032</v>
      </c>
      <c r="F5561" s="17">
        <v>94021</v>
      </c>
      <c r="G5561" s="18" t="s">
        <v>17</v>
      </c>
      <c r="I5561" s="1"/>
    </row>
    <row r="5562" spans="2:9" x14ac:dyDescent="0.2">
      <c r="E5562"/>
      <c r="G5562" s="8"/>
      <c r="H5562" s="6" t="s">
        <v>11</v>
      </c>
      <c r="I5562" s="19">
        <v>3631</v>
      </c>
    </row>
    <row r="5563" spans="2:9" x14ac:dyDescent="0.2">
      <c r="E5563"/>
      <c r="G5563" s="8"/>
      <c r="H5563" s="6" t="s">
        <v>12</v>
      </c>
      <c r="I5563" s="19">
        <v>10500</v>
      </c>
    </row>
    <row r="5564" spans="2:9" ht="15" customHeight="1" x14ac:dyDescent="0.2">
      <c r="E5564"/>
      <c r="F5564" s="20" t="s">
        <v>15</v>
      </c>
      <c r="G5564" s="21"/>
      <c r="H5564" s="22" t="s">
        <v>2033</v>
      </c>
      <c r="I5564" s="23">
        <f>SUBTOTAL(9,I5562:I5563)</f>
        <v>14131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9</v>
      </c>
      <c r="C5566" t="s">
        <v>1883</v>
      </c>
      <c r="D5566" s="3">
        <v>940</v>
      </c>
      <c r="E5566" t="s">
        <v>2032</v>
      </c>
      <c r="F5566" s="17">
        <v>94073</v>
      </c>
      <c r="G5566" s="18" t="s">
        <v>2034</v>
      </c>
      <c r="I5566" s="1"/>
    </row>
    <row r="5567" spans="2:9" x14ac:dyDescent="0.2">
      <c r="E5567"/>
      <c r="G5567" s="8"/>
      <c r="H5567" s="6" t="s">
        <v>12</v>
      </c>
      <c r="I5567" s="19">
        <v>48900</v>
      </c>
    </row>
    <row r="5568" spans="2:9" ht="15" customHeight="1" x14ac:dyDescent="0.2">
      <c r="E5568"/>
      <c r="F5568" s="20" t="s">
        <v>15</v>
      </c>
      <c r="G5568" s="21"/>
      <c r="H5568" s="22" t="s">
        <v>2035</v>
      </c>
      <c r="I5568" s="23">
        <f>SUBTOTAL(9,I5567:I5567)</f>
        <v>48900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9</v>
      </c>
      <c r="C5570" t="s">
        <v>1883</v>
      </c>
      <c r="D5570" s="3">
        <v>950</v>
      </c>
      <c r="E5570" t="s">
        <v>2036</v>
      </c>
      <c r="F5570" s="17">
        <v>95021</v>
      </c>
      <c r="G5570" s="18" t="s">
        <v>174</v>
      </c>
      <c r="I5570" s="1"/>
    </row>
    <row r="5571" spans="2:9" x14ac:dyDescent="0.2">
      <c r="E5571"/>
      <c r="G5571" s="8"/>
      <c r="H5571" s="6" t="s">
        <v>12</v>
      </c>
      <c r="I5571" s="19">
        <v>22800</v>
      </c>
    </row>
    <row r="5572" spans="2:9" x14ac:dyDescent="0.2">
      <c r="E5572"/>
      <c r="G5572" s="8"/>
      <c r="H5572" s="6" t="s">
        <v>1897</v>
      </c>
      <c r="I5572" s="19">
        <v>16700</v>
      </c>
    </row>
    <row r="5573" spans="2:9" ht="15" customHeight="1" x14ac:dyDescent="0.2">
      <c r="E5573"/>
      <c r="F5573" s="20" t="s">
        <v>15</v>
      </c>
      <c r="G5573" s="21"/>
      <c r="H5573" s="22" t="s">
        <v>2037</v>
      </c>
      <c r="I5573" s="23">
        <f>SUBTOTAL(9,I5571:I5572)</f>
        <v>39500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9</v>
      </c>
      <c r="C5575" t="s">
        <v>1883</v>
      </c>
      <c r="D5575" s="3">
        <v>950</v>
      </c>
      <c r="E5575" t="s">
        <v>2036</v>
      </c>
      <c r="F5575" s="17">
        <v>95052</v>
      </c>
      <c r="G5575" s="18" t="s">
        <v>2038</v>
      </c>
      <c r="I5575" s="1"/>
    </row>
    <row r="5576" spans="2:9" x14ac:dyDescent="0.2">
      <c r="E5576"/>
      <c r="G5576" s="8"/>
      <c r="H5576" s="6" t="s">
        <v>12</v>
      </c>
      <c r="I5576" s="19">
        <v>245000</v>
      </c>
    </row>
    <row r="5577" spans="2:9" x14ac:dyDescent="0.2">
      <c r="E5577"/>
      <c r="G5577" s="8"/>
      <c r="H5577" s="6" t="s">
        <v>18</v>
      </c>
      <c r="I5577" s="19">
        <v>105000</v>
      </c>
    </row>
    <row r="5578" spans="2:9" ht="15" customHeight="1" x14ac:dyDescent="0.2">
      <c r="E5578"/>
      <c r="F5578" s="20" t="s">
        <v>15</v>
      </c>
      <c r="G5578" s="21"/>
      <c r="H5578" s="22" t="s">
        <v>2039</v>
      </c>
      <c r="I5578" s="23">
        <f>SUBTOTAL(9,I5576:I5577)</f>
        <v>350000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9</v>
      </c>
      <c r="C5580" t="s">
        <v>1883</v>
      </c>
      <c r="D5580" s="3">
        <v>950</v>
      </c>
      <c r="E5580" t="s">
        <v>2036</v>
      </c>
      <c r="F5580" s="17">
        <v>95054</v>
      </c>
      <c r="G5580" s="18" t="s">
        <v>2040</v>
      </c>
      <c r="I5580" s="1"/>
    </row>
    <row r="5581" spans="2:9" x14ac:dyDescent="0.2">
      <c r="E5581"/>
      <c r="G5581" s="8"/>
      <c r="H5581" s="6" t="s">
        <v>12</v>
      </c>
      <c r="I5581" s="19">
        <v>50000</v>
      </c>
    </row>
    <row r="5582" spans="2:9" x14ac:dyDescent="0.2">
      <c r="E5582"/>
      <c r="G5582" s="8"/>
      <c r="H5582" s="6" t="s">
        <v>113</v>
      </c>
      <c r="I5582" s="19">
        <v>350000</v>
      </c>
    </row>
    <row r="5583" spans="2:9" ht="15" customHeight="1" x14ac:dyDescent="0.2">
      <c r="E5583"/>
      <c r="F5583" s="20" t="s">
        <v>15</v>
      </c>
      <c r="G5583" s="21"/>
      <c r="H5583" s="22" t="s">
        <v>2041</v>
      </c>
      <c r="I5583" s="23">
        <f>SUBTOTAL(9,I5581:I5582)</f>
        <v>400000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9</v>
      </c>
      <c r="C5585" t="s">
        <v>1883</v>
      </c>
      <c r="D5585" s="3">
        <v>950</v>
      </c>
      <c r="E5585" t="s">
        <v>2036</v>
      </c>
      <c r="F5585" s="17">
        <v>95072</v>
      </c>
      <c r="G5585" s="18" t="s">
        <v>2042</v>
      </c>
      <c r="I5585" s="1"/>
    </row>
    <row r="5586" spans="2:9" x14ac:dyDescent="0.2">
      <c r="E5586"/>
      <c r="G5586" s="8"/>
      <c r="H5586" s="6" t="s">
        <v>18</v>
      </c>
      <c r="I5586" s="19">
        <v>100000</v>
      </c>
    </row>
    <row r="5587" spans="2:9" ht="15" customHeight="1" x14ac:dyDescent="0.2">
      <c r="E5587"/>
      <c r="F5587" s="20" t="s">
        <v>15</v>
      </c>
      <c r="G5587" s="21"/>
      <c r="H5587" s="22" t="s">
        <v>2043</v>
      </c>
      <c r="I5587" s="23">
        <f>SUBTOTAL(9,I5586:I5586)</f>
        <v>100000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9</v>
      </c>
      <c r="C5589" t="s">
        <v>1883</v>
      </c>
      <c r="D5589" s="3">
        <v>950</v>
      </c>
      <c r="E5589" t="s">
        <v>2036</v>
      </c>
      <c r="F5589" s="17">
        <v>95090</v>
      </c>
      <c r="G5589" s="18" t="s">
        <v>2044</v>
      </c>
      <c r="I5589" s="1"/>
    </row>
    <row r="5590" spans="2:9" x14ac:dyDescent="0.2">
      <c r="E5590"/>
      <c r="G5590" s="8"/>
      <c r="H5590" s="6" t="s">
        <v>12</v>
      </c>
      <c r="I5590" s="19">
        <v>455000</v>
      </c>
    </row>
    <row r="5591" spans="2:9" x14ac:dyDescent="0.2">
      <c r="E5591"/>
      <c r="G5591" s="8"/>
      <c r="H5591" s="6" t="s">
        <v>18</v>
      </c>
      <c r="I5591" s="19">
        <v>195000</v>
      </c>
    </row>
    <row r="5592" spans="2:9" ht="15" customHeight="1" x14ac:dyDescent="0.2">
      <c r="E5592"/>
      <c r="F5592" s="20" t="s">
        <v>15</v>
      </c>
      <c r="G5592" s="21"/>
      <c r="H5592" s="22" t="s">
        <v>2045</v>
      </c>
      <c r="I5592" s="23">
        <f>SUBTOTAL(9,I5590:I5591)</f>
        <v>650000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9</v>
      </c>
      <c r="C5594" t="s">
        <v>1883</v>
      </c>
      <c r="D5594" s="3">
        <v>950</v>
      </c>
      <c r="E5594" t="s">
        <v>2036</v>
      </c>
      <c r="F5594" s="17">
        <v>95091</v>
      </c>
      <c r="G5594" s="18" t="s">
        <v>2046</v>
      </c>
      <c r="I5594" s="1"/>
    </row>
    <row r="5595" spans="2:9" x14ac:dyDescent="0.2">
      <c r="E5595"/>
      <c r="G5595" s="8"/>
      <c r="H5595" s="6" t="s">
        <v>12</v>
      </c>
      <c r="I5595" s="19">
        <v>92000</v>
      </c>
    </row>
    <row r="5596" spans="2:9" x14ac:dyDescent="0.2">
      <c r="E5596"/>
      <c r="G5596" s="8"/>
      <c r="H5596" s="6" t="s">
        <v>113</v>
      </c>
      <c r="I5596" s="19">
        <v>650000</v>
      </c>
    </row>
    <row r="5597" spans="2:9" ht="15" customHeight="1" x14ac:dyDescent="0.2">
      <c r="E5597"/>
      <c r="F5597" s="20" t="s">
        <v>15</v>
      </c>
      <c r="G5597" s="21"/>
      <c r="H5597" s="22" t="s">
        <v>2047</v>
      </c>
      <c r="I5597" s="23">
        <f>SUBTOTAL(9,I5595:I5596)</f>
        <v>742000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9</v>
      </c>
      <c r="C5599" t="s">
        <v>1883</v>
      </c>
      <c r="D5599" s="3">
        <v>950</v>
      </c>
      <c r="E5599" t="s">
        <v>2036</v>
      </c>
      <c r="F5599" s="17">
        <v>95092</v>
      </c>
      <c r="G5599" s="18" t="s">
        <v>2048</v>
      </c>
      <c r="I5599" s="1"/>
    </row>
    <row r="5600" spans="2:9" x14ac:dyDescent="0.2">
      <c r="E5600"/>
      <c r="G5600" s="8"/>
      <c r="H5600" s="6" t="s">
        <v>11</v>
      </c>
      <c r="I5600" s="19">
        <v>27000</v>
      </c>
    </row>
    <row r="5601" spans="2:9" ht="15" customHeight="1" x14ac:dyDescent="0.2">
      <c r="E5601"/>
      <c r="F5601" s="20" t="s">
        <v>15</v>
      </c>
      <c r="G5601" s="21"/>
      <c r="H5601" s="22" t="s">
        <v>2049</v>
      </c>
      <c r="I5601" s="23">
        <f>SUBTOTAL(9,I5600:I5600)</f>
        <v>27000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9</v>
      </c>
      <c r="C5603" t="s">
        <v>1883</v>
      </c>
      <c r="D5603" s="3">
        <v>2421</v>
      </c>
      <c r="E5603" t="s">
        <v>2050</v>
      </c>
      <c r="F5603" s="17">
        <v>242150</v>
      </c>
      <c r="G5603" s="18" t="s">
        <v>2051</v>
      </c>
      <c r="I5603" s="1"/>
    </row>
    <row r="5604" spans="2:9" x14ac:dyDescent="0.2">
      <c r="E5604"/>
      <c r="G5604" s="8"/>
      <c r="H5604" s="6" t="s">
        <v>12</v>
      </c>
      <c r="I5604" s="19">
        <v>495000</v>
      </c>
    </row>
    <row r="5605" spans="2:9" x14ac:dyDescent="0.2">
      <c r="E5605"/>
      <c r="G5605" s="8"/>
      <c r="H5605" s="6" t="s">
        <v>113</v>
      </c>
      <c r="I5605" s="19">
        <v>3570000</v>
      </c>
    </row>
    <row r="5606" spans="2:9" x14ac:dyDescent="0.2">
      <c r="E5606"/>
      <c r="G5606" s="8"/>
      <c r="H5606" s="6" t="s">
        <v>330</v>
      </c>
      <c r="I5606" s="19">
        <v>150000</v>
      </c>
    </row>
    <row r="5607" spans="2:9" x14ac:dyDescent="0.2">
      <c r="E5607"/>
      <c r="G5607" s="8"/>
      <c r="H5607" s="6" t="s">
        <v>222</v>
      </c>
      <c r="I5607" s="19">
        <v>250000</v>
      </c>
    </row>
    <row r="5608" spans="2:9" ht="15" customHeight="1" x14ac:dyDescent="0.2">
      <c r="E5608"/>
      <c r="F5608" s="20" t="s">
        <v>15</v>
      </c>
      <c r="G5608" s="21"/>
      <c r="H5608" s="22" t="s">
        <v>2052</v>
      </c>
      <c r="I5608" s="23">
        <f>SUBTOTAL(9,I5604:I5607)</f>
        <v>4465000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9</v>
      </c>
      <c r="C5610" t="s">
        <v>1883</v>
      </c>
      <c r="D5610" s="3">
        <v>2421</v>
      </c>
      <c r="E5610" t="s">
        <v>2050</v>
      </c>
      <c r="F5610" s="17">
        <v>242152</v>
      </c>
      <c r="G5610" s="18" t="s">
        <v>2053</v>
      </c>
      <c r="I5610" s="1"/>
    </row>
    <row r="5611" spans="2:9" x14ac:dyDescent="0.2">
      <c r="E5611"/>
      <c r="G5611" s="8"/>
      <c r="H5611" s="6" t="s">
        <v>18</v>
      </c>
      <c r="I5611" s="19">
        <v>1000000</v>
      </c>
    </row>
    <row r="5612" spans="2:9" x14ac:dyDescent="0.2">
      <c r="E5612"/>
      <c r="G5612" s="8"/>
      <c r="H5612" s="6" t="s">
        <v>229</v>
      </c>
      <c r="I5612" s="19">
        <v>-250000</v>
      </c>
    </row>
    <row r="5613" spans="2:9" x14ac:dyDescent="0.2">
      <c r="E5613"/>
      <c r="G5613" s="8"/>
      <c r="H5613" s="6" t="s">
        <v>1897</v>
      </c>
      <c r="I5613" s="19">
        <v>-631500</v>
      </c>
    </row>
    <row r="5614" spans="2:9" x14ac:dyDescent="0.2">
      <c r="E5614"/>
      <c r="G5614" s="8"/>
      <c r="H5614" s="6" t="s">
        <v>2054</v>
      </c>
      <c r="I5614" s="19">
        <v>-15000</v>
      </c>
    </row>
    <row r="5615" spans="2:9" ht="15" customHeight="1" x14ac:dyDescent="0.2">
      <c r="E5615"/>
      <c r="F5615" s="20" t="s">
        <v>15</v>
      </c>
      <c r="G5615" s="21"/>
      <c r="H5615" s="22" t="s">
        <v>2055</v>
      </c>
      <c r="I5615" s="23">
        <f>SUBTOTAL(9,I5611:I5614)</f>
        <v>103500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9</v>
      </c>
      <c r="C5617" t="s">
        <v>1883</v>
      </c>
      <c r="D5617" s="3">
        <v>2421</v>
      </c>
      <c r="E5617" t="s">
        <v>2050</v>
      </c>
      <c r="F5617" s="17">
        <v>242154</v>
      </c>
      <c r="G5617" s="18" t="s">
        <v>2056</v>
      </c>
      <c r="I5617" s="1"/>
    </row>
    <row r="5618" spans="2:9" x14ac:dyDescent="0.2">
      <c r="E5618"/>
      <c r="G5618" s="8"/>
      <c r="H5618" s="6" t="s">
        <v>222</v>
      </c>
      <c r="I5618" s="19">
        <v>150000</v>
      </c>
    </row>
    <row r="5619" spans="2:9" x14ac:dyDescent="0.2">
      <c r="E5619"/>
      <c r="G5619" s="8"/>
      <c r="H5619" s="6" t="s">
        <v>229</v>
      </c>
      <c r="I5619" s="19">
        <v>150000</v>
      </c>
    </row>
    <row r="5620" spans="2:9" ht="15" customHeight="1" x14ac:dyDescent="0.2">
      <c r="E5620"/>
      <c r="F5620" s="20" t="s">
        <v>15</v>
      </c>
      <c r="G5620" s="21"/>
      <c r="H5620" s="22" t="s">
        <v>2057</v>
      </c>
      <c r="I5620" s="23">
        <f>SUBTOTAL(9,I5618:I5619)</f>
        <v>300000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9</v>
      </c>
      <c r="C5622" t="s">
        <v>1883</v>
      </c>
      <c r="D5622" s="3">
        <v>2421</v>
      </c>
      <c r="E5622" t="s">
        <v>2050</v>
      </c>
      <c r="F5622" s="17">
        <v>242170</v>
      </c>
      <c r="G5622" s="18" t="s">
        <v>2058</v>
      </c>
      <c r="I5622" s="1"/>
    </row>
    <row r="5623" spans="2:9" x14ac:dyDescent="0.2">
      <c r="E5623"/>
      <c r="G5623" s="8"/>
      <c r="H5623" s="6" t="s">
        <v>12</v>
      </c>
      <c r="I5623" s="19">
        <v>169450</v>
      </c>
    </row>
    <row r="5624" spans="2:9" x14ac:dyDescent="0.2">
      <c r="E5624"/>
      <c r="G5624" s="8"/>
      <c r="H5624" s="6" t="s">
        <v>18</v>
      </c>
      <c r="I5624" s="19">
        <v>4000</v>
      </c>
    </row>
    <row r="5625" spans="2:9" ht="15" customHeight="1" x14ac:dyDescent="0.2">
      <c r="E5625"/>
      <c r="F5625" s="20" t="s">
        <v>15</v>
      </c>
      <c r="G5625" s="21"/>
      <c r="H5625" s="22" t="s">
        <v>2059</v>
      </c>
      <c r="I5625" s="23">
        <f>SUBTOTAL(9,I5623:I5624)</f>
        <v>173450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9</v>
      </c>
      <c r="C5627" t="s">
        <v>1883</v>
      </c>
      <c r="D5627" s="3">
        <v>2421</v>
      </c>
      <c r="E5627" t="s">
        <v>2050</v>
      </c>
      <c r="F5627" s="17">
        <v>242171</v>
      </c>
      <c r="G5627" s="18" t="s">
        <v>2060</v>
      </c>
      <c r="I5627" s="1"/>
    </row>
    <row r="5628" spans="2:9" x14ac:dyDescent="0.2">
      <c r="E5628"/>
      <c r="G5628" s="8"/>
      <c r="H5628" s="6" t="s">
        <v>11</v>
      </c>
      <c r="I5628" s="19">
        <v>149431</v>
      </c>
    </row>
    <row r="5629" spans="2:9" x14ac:dyDescent="0.2">
      <c r="E5629"/>
      <c r="G5629" s="8"/>
      <c r="H5629" s="6" t="s">
        <v>12</v>
      </c>
      <c r="I5629" s="19">
        <v>97450</v>
      </c>
    </row>
    <row r="5630" spans="2:9" ht="15" customHeight="1" x14ac:dyDescent="0.2">
      <c r="E5630"/>
      <c r="F5630" s="20" t="s">
        <v>15</v>
      </c>
      <c r="G5630" s="21"/>
      <c r="H5630" s="22" t="s">
        <v>2061</v>
      </c>
      <c r="I5630" s="23">
        <f>SUBTOTAL(9,I5628:I5629)</f>
        <v>246881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9</v>
      </c>
      <c r="C5632" t="s">
        <v>1883</v>
      </c>
      <c r="D5632" s="3">
        <v>2421</v>
      </c>
      <c r="E5632" t="s">
        <v>2050</v>
      </c>
      <c r="F5632" s="17">
        <v>242172</v>
      </c>
      <c r="G5632" s="18" t="s">
        <v>2062</v>
      </c>
      <c r="I5632" s="1"/>
    </row>
    <row r="5633" spans="2:9" x14ac:dyDescent="0.2">
      <c r="E5633"/>
      <c r="G5633" s="8"/>
      <c r="H5633" s="6" t="s">
        <v>11</v>
      </c>
      <c r="I5633" s="19">
        <v>80299</v>
      </c>
    </row>
    <row r="5634" spans="2:9" x14ac:dyDescent="0.2">
      <c r="E5634"/>
      <c r="G5634" s="8"/>
      <c r="H5634" s="6" t="s">
        <v>12</v>
      </c>
      <c r="I5634" s="19">
        <v>328750</v>
      </c>
    </row>
    <row r="5635" spans="2:9" ht="15" customHeight="1" x14ac:dyDescent="0.2">
      <c r="E5635"/>
      <c r="F5635" s="20" t="s">
        <v>15</v>
      </c>
      <c r="G5635" s="21"/>
      <c r="H5635" s="22" t="s">
        <v>2063</v>
      </c>
      <c r="I5635" s="23">
        <f>SUBTOTAL(9,I5633:I5634)</f>
        <v>409049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9</v>
      </c>
      <c r="C5637" t="s">
        <v>1883</v>
      </c>
      <c r="D5637" s="3">
        <v>2421</v>
      </c>
      <c r="E5637" t="s">
        <v>2050</v>
      </c>
      <c r="F5637" s="17">
        <v>242173</v>
      </c>
      <c r="G5637" s="18" t="s">
        <v>2064</v>
      </c>
      <c r="I5637" s="1"/>
    </row>
    <row r="5638" spans="2:9" x14ac:dyDescent="0.2">
      <c r="E5638"/>
      <c r="G5638" s="8"/>
      <c r="H5638" s="6" t="s">
        <v>229</v>
      </c>
      <c r="I5638" s="19">
        <v>500000</v>
      </c>
    </row>
    <row r="5639" spans="2:9" x14ac:dyDescent="0.2">
      <c r="E5639"/>
      <c r="G5639" s="8"/>
      <c r="H5639" s="6" t="s">
        <v>1897</v>
      </c>
      <c r="I5639" s="19">
        <v>-365000</v>
      </c>
    </row>
    <row r="5640" spans="2:9" x14ac:dyDescent="0.2">
      <c r="E5640"/>
      <c r="G5640" s="8"/>
      <c r="H5640" s="6" t="s">
        <v>2054</v>
      </c>
      <c r="I5640" s="19">
        <v>60000</v>
      </c>
    </row>
    <row r="5641" spans="2:9" ht="15" customHeight="1" x14ac:dyDescent="0.2">
      <c r="E5641"/>
      <c r="F5641" s="20" t="s">
        <v>15</v>
      </c>
      <c r="G5641" s="21"/>
      <c r="H5641" s="22" t="s">
        <v>2065</v>
      </c>
      <c r="I5641" s="23">
        <f>SUBTOTAL(9,I5638:I5640)</f>
        <v>195000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9</v>
      </c>
      <c r="C5643" t="s">
        <v>1883</v>
      </c>
      <c r="D5643" s="3">
        <v>2421</v>
      </c>
      <c r="E5643" t="s">
        <v>2050</v>
      </c>
      <c r="F5643" s="17">
        <v>242174</v>
      </c>
      <c r="G5643" s="18" t="s">
        <v>2066</v>
      </c>
      <c r="I5643" s="1"/>
    </row>
    <row r="5644" spans="2:9" x14ac:dyDescent="0.2">
      <c r="E5644"/>
      <c r="G5644" s="8"/>
      <c r="H5644" s="6" t="s">
        <v>11</v>
      </c>
      <c r="I5644" s="19">
        <v>70376</v>
      </c>
    </row>
    <row r="5645" spans="2:9" x14ac:dyDescent="0.2">
      <c r="E5645"/>
      <c r="G5645" s="8"/>
      <c r="H5645" s="6" t="s">
        <v>12</v>
      </c>
      <c r="I5645" s="19">
        <v>478000</v>
      </c>
    </row>
    <row r="5646" spans="2:9" x14ac:dyDescent="0.2">
      <c r="E5646"/>
      <c r="G5646" s="8"/>
      <c r="H5646" s="6" t="s">
        <v>1897</v>
      </c>
      <c r="I5646" s="19">
        <v>20000</v>
      </c>
    </row>
    <row r="5647" spans="2:9" ht="15" customHeight="1" x14ac:dyDescent="0.2">
      <c r="E5647"/>
      <c r="F5647" s="20" t="s">
        <v>15</v>
      </c>
      <c r="G5647" s="21"/>
      <c r="H5647" s="22" t="s">
        <v>2067</v>
      </c>
      <c r="I5647" s="23">
        <f>SUBTOTAL(9,I5644:I5646)</f>
        <v>568376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9</v>
      </c>
      <c r="C5649" t="s">
        <v>1883</v>
      </c>
      <c r="D5649" s="3">
        <v>2421</v>
      </c>
      <c r="E5649" t="s">
        <v>2050</v>
      </c>
      <c r="F5649" s="17">
        <v>242175</v>
      </c>
      <c r="G5649" s="18" t="s">
        <v>2068</v>
      </c>
      <c r="I5649" s="1"/>
    </row>
    <row r="5650" spans="2:9" x14ac:dyDescent="0.2">
      <c r="E5650"/>
      <c r="G5650" s="8"/>
      <c r="H5650" s="6" t="s">
        <v>222</v>
      </c>
      <c r="I5650" s="19">
        <v>102500</v>
      </c>
    </row>
    <row r="5651" spans="2:9" ht="15" customHeight="1" x14ac:dyDescent="0.2">
      <c r="E5651"/>
      <c r="F5651" s="20" t="s">
        <v>15</v>
      </c>
      <c r="G5651" s="21"/>
      <c r="H5651" s="22" t="s">
        <v>2069</v>
      </c>
      <c r="I5651" s="23">
        <f>SUBTOTAL(9,I5650:I5650)</f>
        <v>102500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9</v>
      </c>
      <c r="C5653" t="s">
        <v>1883</v>
      </c>
      <c r="D5653" s="3">
        <v>2421</v>
      </c>
      <c r="E5653" t="s">
        <v>2050</v>
      </c>
      <c r="F5653" s="17">
        <v>242176</v>
      </c>
      <c r="G5653" s="18" t="s">
        <v>2070</v>
      </c>
      <c r="I5653" s="1"/>
    </row>
    <row r="5654" spans="2:9" x14ac:dyDescent="0.2">
      <c r="E5654"/>
      <c r="G5654" s="8"/>
      <c r="H5654" s="6" t="s">
        <v>11</v>
      </c>
      <c r="I5654" s="19">
        <v>272991</v>
      </c>
    </row>
    <row r="5655" spans="2:9" x14ac:dyDescent="0.2">
      <c r="E5655"/>
      <c r="G5655" s="8"/>
      <c r="H5655" s="6" t="s">
        <v>12</v>
      </c>
      <c r="I5655" s="19">
        <v>565500</v>
      </c>
    </row>
    <row r="5656" spans="2:9" x14ac:dyDescent="0.2">
      <c r="E5656"/>
      <c r="G5656" s="8"/>
      <c r="H5656" s="6" t="s">
        <v>330</v>
      </c>
      <c r="I5656" s="19">
        <v>184500</v>
      </c>
    </row>
    <row r="5657" spans="2:9" ht="15" customHeight="1" x14ac:dyDescent="0.2">
      <c r="E5657"/>
      <c r="F5657" s="20" t="s">
        <v>15</v>
      </c>
      <c r="G5657" s="21"/>
      <c r="H5657" s="22" t="s">
        <v>2071</v>
      </c>
      <c r="I5657" s="23">
        <f>SUBTOTAL(9,I5654:I5656)</f>
        <v>1022991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9</v>
      </c>
      <c r="C5659" t="s">
        <v>1883</v>
      </c>
      <c r="D5659" s="3">
        <v>2421</v>
      </c>
      <c r="E5659" t="s">
        <v>2050</v>
      </c>
      <c r="F5659" s="17">
        <v>242178</v>
      </c>
      <c r="G5659" s="18" t="s">
        <v>2072</v>
      </c>
      <c r="I5659" s="1"/>
    </row>
    <row r="5660" spans="2:9" x14ac:dyDescent="0.2">
      <c r="E5660"/>
      <c r="G5660" s="8"/>
      <c r="H5660" s="6" t="s">
        <v>12</v>
      </c>
      <c r="I5660" s="19">
        <v>3400</v>
      </c>
    </row>
    <row r="5661" spans="2:9" ht="15" customHeight="1" x14ac:dyDescent="0.2">
      <c r="E5661"/>
      <c r="F5661" s="20" t="s">
        <v>15</v>
      </c>
      <c r="G5661" s="21"/>
      <c r="H5661" s="22" t="s">
        <v>2073</v>
      </c>
      <c r="I5661" s="23">
        <f>SUBTOTAL(9,I5660:I5660)</f>
        <v>3400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9</v>
      </c>
      <c r="C5663" t="s">
        <v>1883</v>
      </c>
      <c r="D5663" s="3">
        <v>2421</v>
      </c>
      <c r="E5663" t="s">
        <v>2050</v>
      </c>
      <c r="F5663" s="17">
        <v>242179</v>
      </c>
      <c r="G5663" s="18" t="s">
        <v>2074</v>
      </c>
      <c r="I5663" s="1"/>
    </row>
    <row r="5664" spans="2:9" x14ac:dyDescent="0.2">
      <c r="E5664"/>
      <c r="G5664" s="8"/>
      <c r="H5664" s="6" t="s">
        <v>18</v>
      </c>
      <c r="I5664" s="19">
        <v>75000</v>
      </c>
    </row>
    <row r="5665" spans="2:9" ht="15" customHeight="1" x14ac:dyDescent="0.2">
      <c r="E5665"/>
      <c r="F5665" s="20" t="s">
        <v>15</v>
      </c>
      <c r="G5665" s="21"/>
      <c r="H5665" s="22" t="s">
        <v>2075</v>
      </c>
      <c r="I5665" s="23">
        <f>SUBTOTAL(9,I5664:I5664)</f>
        <v>75000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9</v>
      </c>
      <c r="C5667" t="s">
        <v>1883</v>
      </c>
      <c r="D5667" s="3">
        <v>2421</v>
      </c>
      <c r="E5667" t="s">
        <v>2050</v>
      </c>
      <c r="F5667" s="17">
        <v>242180</v>
      </c>
      <c r="G5667" s="18" t="s">
        <v>2076</v>
      </c>
      <c r="I5667" s="1"/>
    </row>
    <row r="5668" spans="2:9" x14ac:dyDescent="0.2">
      <c r="E5668"/>
      <c r="G5668" s="8"/>
      <c r="H5668" s="6" t="s">
        <v>11</v>
      </c>
      <c r="I5668" s="19">
        <v>920</v>
      </c>
    </row>
    <row r="5669" spans="2:9" x14ac:dyDescent="0.2">
      <c r="E5669"/>
      <c r="G5669" s="8"/>
      <c r="H5669" s="6" t="s">
        <v>12</v>
      </c>
      <c r="I5669" s="19">
        <v>2000</v>
      </c>
    </row>
    <row r="5670" spans="2:9" ht="15" customHeight="1" x14ac:dyDescent="0.2">
      <c r="E5670"/>
      <c r="F5670" s="20" t="s">
        <v>15</v>
      </c>
      <c r="G5670" s="21"/>
      <c r="H5670" s="22" t="s">
        <v>2077</v>
      </c>
      <c r="I5670" s="23">
        <f>SUBTOTAL(9,I5668:I5669)</f>
        <v>2920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9</v>
      </c>
      <c r="C5672" t="s">
        <v>1883</v>
      </c>
      <c r="D5672" s="3">
        <v>2421</v>
      </c>
      <c r="E5672" t="s">
        <v>2050</v>
      </c>
      <c r="F5672" s="17">
        <v>242190</v>
      </c>
      <c r="G5672" s="18" t="s">
        <v>2078</v>
      </c>
      <c r="I5672" s="1"/>
    </row>
    <row r="5673" spans="2:9" x14ac:dyDescent="0.2">
      <c r="E5673"/>
      <c r="G5673" s="8"/>
      <c r="H5673" s="6" t="s">
        <v>12</v>
      </c>
      <c r="I5673" s="19">
        <v>58900000</v>
      </c>
    </row>
    <row r="5674" spans="2:9" x14ac:dyDescent="0.2">
      <c r="E5674"/>
      <c r="G5674" s="8"/>
      <c r="H5674" s="6" t="s">
        <v>1897</v>
      </c>
      <c r="I5674" s="19">
        <v>-1100000</v>
      </c>
    </row>
    <row r="5675" spans="2:9" ht="15" customHeight="1" x14ac:dyDescent="0.2">
      <c r="E5675"/>
      <c r="F5675" s="20" t="s">
        <v>15</v>
      </c>
      <c r="G5675" s="21"/>
      <c r="H5675" s="22" t="s">
        <v>2079</v>
      </c>
      <c r="I5675" s="23">
        <f>SUBTOTAL(9,I5673:I5674)</f>
        <v>57800000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9</v>
      </c>
      <c r="C5677" t="s">
        <v>1883</v>
      </c>
      <c r="D5677" s="3">
        <v>2421</v>
      </c>
      <c r="E5677" t="s">
        <v>2050</v>
      </c>
      <c r="F5677" s="17">
        <v>242191</v>
      </c>
      <c r="G5677" s="18" t="s">
        <v>2080</v>
      </c>
      <c r="I5677" s="1"/>
    </row>
    <row r="5678" spans="2:9" x14ac:dyDescent="0.2">
      <c r="E5678"/>
      <c r="G5678" s="8"/>
      <c r="H5678" s="6" t="s">
        <v>18</v>
      </c>
      <c r="I5678" s="19">
        <v>2000000</v>
      </c>
    </row>
    <row r="5679" spans="2:9" x14ac:dyDescent="0.2">
      <c r="E5679"/>
      <c r="G5679" s="8"/>
      <c r="H5679" s="6" t="s">
        <v>229</v>
      </c>
      <c r="I5679" s="19">
        <v>-500000</v>
      </c>
    </row>
    <row r="5680" spans="2:9" x14ac:dyDescent="0.2">
      <c r="E5680"/>
      <c r="G5680" s="8"/>
      <c r="H5680" s="6" t="s">
        <v>1897</v>
      </c>
      <c r="I5680" s="19">
        <v>-1263000</v>
      </c>
    </row>
    <row r="5681" spans="2:9" x14ac:dyDescent="0.2">
      <c r="E5681"/>
      <c r="G5681" s="8"/>
      <c r="H5681" s="6" t="s">
        <v>2054</v>
      </c>
      <c r="I5681" s="19">
        <v>-30000</v>
      </c>
    </row>
    <row r="5682" spans="2:9" ht="15" customHeight="1" x14ac:dyDescent="0.2">
      <c r="E5682"/>
      <c r="F5682" s="20" t="s">
        <v>15</v>
      </c>
      <c r="G5682" s="21"/>
      <c r="H5682" s="22" t="s">
        <v>2081</v>
      </c>
      <c r="I5682" s="23">
        <f>SUBTOTAL(9,I5678:I5681)</f>
        <v>207000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9</v>
      </c>
      <c r="C5684" t="s">
        <v>1883</v>
      </c>
      <c r="D5684" s="3">
        <v>2426</v>
      </c>
      <c r="E5684" t="s">
        <v>2082</v>
      </c>
      <c r="F5684" s="17">
        <v>242670</v>
      </c>
      <c r="G5684" s="18" t="s">
        <v>245</v>
      </c>
      <c r="I5684" s="1"/>
    </row>
    <row r="5685" spans="2:9" x14ac:dyDescent="0.2">
      <c r="E5685"/>
      <c r="G5685" s="8"/>
      <c r="H5685" s="6" t="s">
        <v>12</v>
      </c>
      <c r="I5685" s="19">
        <v>37200</v>
      </c>
    </row>
    <row r="5686" spans="2:9" x14ac:dyDescent="0.2">
      <c r="E5686"/>
      <c r="G5686" s="8"/>
      <c r="H5686" s="6" t="s">
        <v>18</v>
      </c>
      <c r="I5686" s="19">
        <v>40000</v>
      </c>
    </row>
    <row r="5687" spans="2:9" ht="15" customHeight="1" x14ac:dyDescent="0.2">
      <c r="E5687"/>
      <c r="F5687" s="20" t="s">
        <v>15</v>
      </c>
      <c r="G5687" s="21"/>
      <c r="H5687" s="22" t="s">
        <v>2083</v>
      </c>
      <c r="I5687" s="23">
        <f>SUBTOTAL(9,I5685:I5686)</f>
        <v>77200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9</v>
      </c>
      <c r="C5689" t="s">
        <v>1883</v>
      </c>
      <c r="D5689" s="3">
        <v>2426</v>
      </c>
      <c r="E5689" t="s">
        <v>2082</v>
      </c>
      <c r="F5689" s="17">
        <v>242671</v>
      </c>
      <c r="G5689" s="18" t="s">
        <v>2084</v>
      </c>
      <c r="I5689" s="1"/>
    </row>
    <row r="5690" spans="2:9" x14ac:dyDescent="0.2">
      <c r="E5690"/>
      <c r="G5690" s="8"/>
      <c r="H5690" s="6" t="s">
        <v>12</v>
      </c>
      <c r="I5690" s="19">
        <v>100000</v>
      </c>
    </row>
    <row r="5691" spans="2:9" x14ac:dyDescent="0.2">
      <c r="E5691"/>
      <c r="G5691" s="8"/>
      <c r="H5691" s="6" t="s">
        <v>222</v>
      </c>
      <c r="I5691" s="19">
        <v>38500</v>
      </c>
    </row>
    <row r="5692" spans="2:9" ht="15" customHeight="1" x14ac:dyDescent="0.2">
      <c r="E5692"/>
      <c r="F5692" s="20" t="s">
        <v>15</v>
      </c>
      <c r="G5692" s="21"/>
      <c r="H5692" s="22" t="s">
        <v>2085</v>
      </c>
      <c r="I5692" s="23">
        <f>SUBTOTAL(9,I5690:I5691)</f>
        <v>138500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9</v>
      </c>
      <c r="C5694" t="s">
        <v>1883</v>
      </c>
      <c r="D5694" s="3">
        <v>2429</v>
      </c>
      <c r="E5694" t="s">
        <v>2086</v>
      </c>
      <c r="F5694" s="17">
        <v>242970</v>
      </c>
      <c r="G5694" s="18" t="s">
        <v>2087</v>
      </c>
      <c r="I5694" s="1"/>
    </row>
    <row r="5695" spans="2:9" x14ac:dyDescent="0.2">
      <c r="E5695"/>
      <c r="G5695" s="8"/>
      <c r="H5695" s="6" t="s">
        <v>12</v>
      </c>
      <c r="I5695" s="19">
        <v>118200</v>
      </c>
    </row>
    <row r="5696" spans="2:9" ht="15" customHeight="1" x14ac:dyDescent="0.2">
      <c r="E5696"/>
      <c r="F5696" s="20" t="s">
        <v>15</v>
      </c>
      <c r="G5696" s="21"/>
      <c r="H5696" s="22" t="s">
        <v>2088</v>
      </c>
      <c r="I5696" s="23">
        <f>SUBTOTAL(9,I5695:I5695)</f>
        <v>118200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9</v>
      </c>
      <c r="C5698" t="s">
        <v>1883</v>
      </c>
      <c r="D5698" s="3">
        <v>2429</v>
      </c>
      <c r="E5698" t="s">
        <v>2086</v>
      </c>
      <c r="F5698" s="17">
        <v>242971</v>
      </c>
      <c r="G5698" s="18" t="s">
        <v>2089</v>
      </c>
      <c r="I5698" s="1"/>
    </row>
    <row r="5699" spans="2:9" x14ac:dyDescent="0.2">
      <c r="E5699"/>
      <c r="G5699" s="8"/>
      <c r="H5699" s="6" t="s">
        <v>12</v>
      </c>
      <c r="I5699" s="19">
        <v>200</v>
      </c>
    </row>
    <row r="5700" spans="2:9" ht="15" customHeight="1" x14ac:dyDescent="0.2">
      <c r="E5700"/>
      <c r="F5700" s="20" t="s">
        <v>15</v>
      </c>
      <c r="G5700" s="21"/>
      <c r="H5700" s="22" t="s">
        <v>2090</v>
      </c>
      <c r="I5700" s="23">
        <f>SUBTOTAL(9,I5699:I5699)</f>
        <v>200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9</v>
      </c>
      <c r="C5702" t="s">
        <v>1883</v>
      </c>
      <c r="D5702" s="3">
        <v>2429</v>
      </c>
      <c r="E5702" t="s">
        <v>2086</v>
      </c>
      <c r="F5702" s="17">
        <v>242990</v>
      </c>
      <c r="G5702" s="18" t="s">
        <v>2091</v>
      </c>
      <c r="I5702" s="1"/>
    </row>
    <row r="5703" spans="2:9" x14ac:dyDescent="0.2">
      <c r="E5703"/>
      <c r="G5703" s="8"/>
      <c r="H5703" s="6" t="s">
        <v>12</v>
      </c>
      <c r="I5703" s="19">
        <v>5000000</v>
      </c>
    </row>
    <row r="5704" spans="2:9" x14ac:dyDescent="0.2">
      <c r="E5704"/>
      <c r="G5704" s="8"/>
      <c r="H5704" s="6" t="s">
        <v>1897</v>
      </c>
      <c r="I5704" s="19">
        <v>1000000</v>
      </c>
    </row>
    <row r="5705" spans="2:9" ht="15" customHeight="1" x14ac:dyDescent="0.2">
      <c r="E5705"/>
      <c r="F5705" s="20" t="s">
        <v>15</v>
      </c>
      <c r="G5705" s="21"/>
      <c r="H5705" s="22" t="s">
        <v>2092</v>
      </c>
      <c r="I5705" s="23">
        <f>SUBTOTAL(9,I5703:I5704)</f>
        <v>6000000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9</v>
      </c>
      <c r="C5707" t="s">
        <v>1883</v>
      </c>
      <c r="D5707" s="3">
        <v>2460</v>
      </c>
      <c r="E5707" t="s">
        <v>2093</v>
      </c>
      <c r="F5707" s="17">
        <v>246024</v>
      </c>
      <c r="G5707" s="18" t="s">
        <v>1128</v>
      </c>
      <c r="I5707" s="1"/>
    </row>
    <row r="5708" spans="2:9" x14ac:dyDescent="0.2">
      <c r="E5708"/>
      <c r="G5708" s="8"/>
      <c r="H5708" s="6" t="s">
        <v>12</v>
      </c>
      <c r="I5708" s="19">
        <v>0</v>
      </c>
    </row>
    <row r="5709" spans="2:9" ht="15" customHeight="1" x14ac:dyDescent="0.2">
      <c r="E5709"/>
      <c r="F5709" s="20" t="s">
        <v>15</v>
      </c>
      <c r="G5709" s="21"/>
      <c r="H5709" s="22" t="s">
        <v>2094</v>
      </c>
      <c r="I5709" s="23">
        <f>SUBTOTAL(9,I5708:I5708)</f>
        <v>0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9</v>
      </c>
      <c r="C5711" t="s">
        <v>1883</v>
      </c>
      <c r="D5711" s="3">
        <v>2460</v>
      </c>
      <c r="E5711" t="s">
        <v>2093</v>
      </c>
      <c r="F5711" s="17">
        <v>246050</v>
      </c>
      <c r="G5711" s="18" t="s">
        <v>2095</v>
      </c>
      <c r="I5711" s="1"/>
    </row>
    <row r="5712" spans="2:9" x14ac:dyDescent="0.2">
      <c r="E5712"/>
      <c r="G5712" s="8"/>
      <c r="H5712" s="6" t="s">
        <v>18</v>
      </c>
      <c r="I5712" s="19">
        <v>10000000</v>
      </c>
    </row>
    <row r="5713" spans="2:9" ht="15" customHeight="1" x14ac:dyDescent="0.2">
      <c r="E5713"/>
      <c r="F5713" s="20" t="s">
        <v>15</v>
      </c>
      <c r="G5713" s="21"/>
      <c r="H5713" s="22" t="s">
        <v>2096</v>
      </c>
      <c r="I5713" s="23">
        <f>SUBTOTAL(9,I5712:I5712)</f>
        <v>10000000</v>
      </c>
    </row>
    <row r="5714" spans="2:9" x14ac:dyDescent="0.2">
      <c r="F5714" s="20"/>
      <c r="G5714" s="24"/>
      <c r="H5714" s="25"/>
      <c r="I5714" s="26"/>
    </row>
    <row r="5715" spans="2:9" ht="15" customHeight="1" x14ac:dyDescent="0.2">
      <c r="B5715" s="2">
        <v>9</v>
      </c>
      <c r="C5715" t="s">
        <v>1883</v>
      </c>
      <c r="D5715" s="3">
        <v>2460</v>
      </c>
      <c r="E5715" t="s">
        <v>2093</v>
      </c>
      <c r="F5715" s="17">
        <v>246051</v>
      </c>
      <c r="G5715" s="18" t="s">
        <v>2097</v>
      </c>
      <c r="I5715" s="1"/>
    </row>
    <row r="5716" spans="2:9" x14ac:dyDescent="0.2">
      <c r="E5716"/>
      <c r="G5716" s="8"/>
      <c r="H5716" s="6" t="s">
        <v>18</v>
      </c>
      <c r="I5716" s="19">
        <v>6000</v>
      </c>
    </row>
    <row r="5717" spans="2:9" ht="15" customHeight="1" x14ac:dyDescent="0.2">
      <c r="E5717"/>
      <c r="F5717" s="20" t="s">
        <v>15</v>
      </c>
      <c r="G5717" s="21"/>
      <c r="H5717" s="22" t="s">
        <v>2098</v>
      </c>
      <c r="I5717" s="23">
        <f>SUBTOTAL(9,I5716:I5716)</f>
        <v>6000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9</v>
      </c>
      <c r="C5719" t="s">
        <v>1883</v>
      </c>
      <c r="D5719" s="3">
        <v>2460</v>
      </c>
      <c r="E5719" t="s">
        <v>2093</v>
      </c>
      <c r="F5719" s="17">
        <v>246052</v>
      </c>
      <c r="G5719" s="18" t="s">
        <v>2099</v>
      </c>
      <c r="I5719" s="1"/>
    </row>
    <row r="5720" spans="2:9" x14ac:dyDescent="0.2">
      <c r="E5720"/>
      <c r="G5720" s="8"/>
      <c r="H5720" s="6" t="s">
        <v>18</v>
      </c>
      <c r="I5720" s="19">
        <v>1620000</v>
      </c>
    </row>
    <row r="5721" spans="2:9" ht="15" customHeight="1" x14ac:dyDescent="0.2">
      <c r="E5721"/>
      <c r="F5721" s="20" t="s">
        <v>15</v>
      </c>
      <c r="G5721" s="21"/>
      <c r="H5721" s="22" t="s">
        <v>2100</v>
      </c>
      <c r="I5721" s="23">
        <f>SUBTOTAL(9,I5720:I5720)</f>
        <v>1620000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9</v>
      </c>
      <c r="C5723" t="s">
        <v>1883</v>
      </c>
      <c r="D5723" s="3">
        <v>2460</v>
      </c>
      <c r="E5723" t="s">
        <v>2093</v>
      </c>
      <c r="F5723" s="17">
        <v>246090</v>
      </c>
      <c r="G5723" s="18" t="s">
        <v>2101</v>
      </c>
      <c r="I5723" s="1"/>
    </row>
    <row r="5724" spans="2:9" x14ac:dyDescent="0.2">
      <c r="E5724"/>
      <c r="G5724" s="8"/>
      <c r="H5724" s="6" t="s">
        <v>18</v>
      </c>
      <c r="I5724" s="19">
        <v>4500000</v>
      </c>
    </row>
    <row r="5725" spans="2:9" x14ac:dyDescent="0.2">
      <c r="E5725"/>
      <c r="G5725" s="8"/>
      <c r="H5725" s="6" t="s">
        <v>1897</v>
      </c>
      <c r="I5725" s="19">
        <v>4500000</v>
      </c>
    </row>
    <row r="5726" spans="2:9" ht="15" customHeight="1" x14ac:dyDescent="0.2">
      <c r="E5726"/>
      <c r="F5726" s="20" t="s">
        <v>15</v>
      </c>
      <c r="G5726" s="21"/>
      <c r="H5726" s="22" t="s">
        <v>2102</v>
      </c>
      <c r="I5726" s="23">
        <f>SUBTOTAL(9,I5724:I5725)</f>
        <v>9000000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9</v>
      </c>
      <c r="C5728" t="s">
        <v>1883</v>
      </c>
      <c r="D5728" s="3">
        <v>2540</v>
      </c>
      <c r="E5728" t="s">
        <v>2103</v>
      </c>
      <c r="F5728" s="17">
        <v>254070</v>
      </c>
      <c r="G5728" s="18" t="s">
        <v>1289</v>
      </c>
      <c r="I5728" s="1"/>
    </row>
    <row r="5729" spans="2:9" x14ac:dyDescent="0.2">
      <c r="E5729"/>
      <c r="G5729" s="8"/>
      <c r="H5729" s="6" t="s">
        <v>12</v>
      </c>
      <c r="I5729" s="19">
        <v>80000</v>
      </c>
    </row>
    <row r="5730" spans="2:9" x14ac:dyDescent="0.2">
      <c r="E5730"/>
      <c r="G5730" s="8"/>
      <c r="H5730" s="6" t="s">
        <v>1897</v>
      </c>
      <c r="I5730" s="19">
        <v>20000</v>
      </c>
    </row>
    <row r="5731" spans="2:9" ht="15" customHeight="1" x14ac:dyDescent="0.2">
      <c r="E5731"/>
      <c r="F5731" s="20" t="s">
        <v>15</v>
      </c>
      <c r="G5731" s="21"/>
      <c r="H5731" s="22" t="s">
        <v>2104</v>
      </c>
      <c r="I5731" s="23">
        <f>SUBTOTAL(9,I5729:I5730)</f>
        <v>100000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9</v>
      </c>
      <c r="C5733" t="s">
        <v>1883</v>
      </c>
      <c r="D5733" s="3">
        <v>3900</v>
      </c>
      <c r="E5733" t="s">
        <v>1883</v>
      </c>
      <c r="F5733" s="17">
        <v>390001</v>
      </c>
      <c r="G5733" s="18" t="s">
        <v>2105</v>
      </c>
      <c r="I5733" s="1"/>
    </row>
    <row r="5734" spans="2:9" x14ac:dyDescent="0.2">
      <c r="E5734"/>
      <c r="G5734" s="8"/>
      <c r="H5734" s="6" t="s">
        <v>12</v>
      </c>
      <c r="I5734" s="19">
        <v>188</v>
      </c>
    </row>
    <row r="5735" spans="2:9" ht="15" customHeight="1" x14ac:dyDescent="0.2">
      <c r="E5735"/>
      <c r="F5735" s="20" t="s">
        <v>15</v>
      </c>
      <c r="G5735" s="21"/>
      <c r="H5735" s="22" t="s">
        <v>2106</v>
      </c>
      <c r="I5735" s="23">
        <f>SUBTOTAL(9,I5734:I5734)</f>
        <v>188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9</v>
      </c>
      <c r="C5737" t="s">
        <v>1883</v>
      </c>
      <c r="D5737" s="3">
        <v>3900</v>
      </c>
      <c r="E5737" t="s">
        <v>1883</v>
      </c>
      <c r="F5737" s="17">
        <v>390002</v>
      </c>
      <c r="G5737" s="18" t="s">
        <v>2107</v>
      </c>
      <c r="I5737" s="1"/>
    </row>
    <row r="5738" spans="2:9" x14ac:dyDescent="0.2">
      <c r="E5738"/>
      <c r="G5738" s="8"/>
      <c r="H5738" s="6" t="s">
        <v>12</v>
      </c>
      <c r="I5738" s="19">
        <v>5900</v>
      </c>
    </row>
    <row r="5739" spans="2:9" ht="15" customHeight="1" x14ac:dyDescent="0.2">
      <c r="E5739"/>
      <c r="F5739" s="20" t="s">
        <v>15</v>
      </c>
      <c r="G5739" s="21"/>
      <c r="H5739" s="22" t="s">
        <v>2108</v>
      </c>
      <c r="I5739" s="23">
        <f>SUBTOTAL(9,I5738:I5738)</f>
        <v>5900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9</v>
      </c>
      <c r="C5741" t="s">
        <v>1883</v>
      </c>
      <c r="D5741" s="3">
        <v>3900</v>
      </c>
      <c r="E5741" t="s">
        <v>1883</v>
      </c>
      <c r="F5741" s="17">
        <v>390086</v>
      </c>
      <c r="G5741" s="18" t="s">
        <v>1153</v>
      </c>
      <c r="I5741" s="1"/>
    </row>
    <row r="5742" spans="2:9" x14ac:dyDescent="0.2">
      <c r="E5742"/>
      <c r="G5742" s="8"/>
      <c r="H5742" s="6" t="s">
        <v>12</v>
      </c>
      <c r="I5742" s="19">
        <v>10</v>
      </c>
    </row>
    <row r="5743" spans="2:9" ht="15" customHeight="1" x14ac:dyDescent="0.2">
      <c r="E5743"/>
      <c r="F5743" s="20" t="s">
        <v>15</v>
      </c>
      <c r="G5743" s="21"/>
      <c r="H5743" s="22" t="s">
        <v>2109</v>
      </c>
      <c r="I5743" s="23">
        <f>SUBTOTAL(9,I5742:I5742)</f>
        <v>10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9</v>
      </c>
      <c r="C5745" t="s">
        <v>1883</v>
      </c>
      <c r="D5745" s="3">
        <v>3902</v>
      </c>
      <c r="E5745" t="s">
        <v>1923</v>
      </c>
      <c r="F5745" s="17">
        <v>390201</v>
      </c>
      <c r="G5745" s="18" t="s">
        <v>1699</v>
      </c>
      <c r="I5745" s="1"/>
    </row>
    <row r="5746" spans="2:9" x14ac:dyDescent="0.2">
      <c r="E5746"/>
      <c r="G5746" s="8"/>
      <c r="H5746" s="6" t="s">
        <v>12</v>
      </c>
      <c r="I5746" s="19">
        <v>25550</v>
      </c>
    </row>
    <row r="5747" spans="2:9" x14ac:dyDescent="0.2">
      <c r="E5747"/>
      <c r="G5747" s="8"/>
      <c r="H5747" s="6" t="s">
        <v>1897</v>
      </c>
      <c r="I5747" s="19">
        <v>-3000</v>
      </c>
    </row>
    <row r="5748" spans="2:9" ht="15" customHeight="1" x14ac:dyDescent="0.2">
      <c r="E5748"/>
      <c r="F5748" s="20" t="s">
        <v>15</v>
      </c>
      <c r="G5748" s="21"/>
      <c r="H5748" s="22" t="s">
        <v>2110</v>
      </c>
      <c r="I5748" s="23">
        <f>SUBTOTAL(9,I5746:I5747)</f>
        <v>22550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9</v>
      </c>
      <c r="C5750" t="s">
        <v>1883</v>
      </c>
      <c r="D5750" s="3">
        <v>3902</v>
      </c>
      <c r="E5750" t="s">
        <v>1923</v>
      </c>
      <c r="F5750" s="17">
        <v>390203</v>
      </c>
      <c r="G5750" s="18" t="s">
        <v>2111</v>
      </c>
      <c r="I5750" s="1"/>
    </row>
    <row r="5751" spans="2:9" x14ac:dyDescent="0.2">
      <c r="E5751"/>
      <c r="G5751" s="8"/>
      <c r="H5751" s="6" t="s">
        <v>12</v>
      </c>
      <c r="I5751" s="19">
        <v>24650</v>
      </c>
    </row>
    <row r="5752" spans="2:9" x14ac:dyDescent="0.2">
      <c r="E5752"/>
      <c r="G5752" s="8"/>
      <c r="H5752" s="6" t="s">
        <v>1897</v>
      </c>
      <c r="I5752" s="19">
        <v>-2000</v>
      </c>
    </row>
    <row r="5753" spans="2:9" ht="15" customHeight="1" x14ac:dyDescent="0.2">
      <c r="E5753"/>
      <c r="F5753" s="20" t="s">
        <v>15</v>
      </c>
      <c r="G5753" s="21"/>
      <c r="H5753" s="22" t="s">
        <v>2112</v>
      </c>
      <c r="I5753" s="23">
        <f>SUBTOTAL(9,I5751:I5752)</f>
        <v>22650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9</v>
      </c>
      <c r="C5755" t="s">
        <v>1883</v>
      </c>
      <c r="D5755" s="3">
        <v>3902</v>
      </c>
      <c r="E5755" t="s">
        <v>1923</v>
      </c>
      <c r="F5755" s="17">
        <v>390204</v>
      </c>
      <c r="G5755" s="18" t="s">
        <v>2113</v>
      </c>
      <c r="I5755" s="1"/>
    </row>
    <row r="5756" spans="2:9" x14ac:dyDescent="0.2">
      <c r="E5756"/>
      <c r="G5756" s="8"/>
      <c r="H5756" s="6" t="s">
        <v>12</v>
      </c>
      <c r="I5756" s="19">
        <v>80</v>
      </c>
    </row>
    <row r="5757" spans="2:9" ht="15" customHeight="1" x14ac:dyDescent="0.2">
      <c r="E5757"/>
      <c r="F5757" s="20" t="s">
        <v>15</v>
      </c>
      <c r="G5757" s="21"/>
      <c r="H5757" s="22" t="s">
        <v>2114</v>
      </c>
      <c r="I5757" s="23">
        <f>SUBTOTAL(9,I5756:I5756)</f>
        <v>80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9</v>
      </c>
      <c r="C5759" t="s">
        <v>1883</v>
      </c>
      <c r="D5759" s="3">
        <v>3902</v>
      </c>
      <c r="E5759" t="s">
        <v>1923</v>
      </c>
      <c r="F5759" s="17">
        <v>390286</v>
      </c>
      <c r="G5759" s="18" t="s">
        <v>1413</v>
      </c>
      <c r="I5759" s="1"/>
    </row>
    <row r="5760" spans="2:9" x14ac:dyDescent="0.2">
      <c r="E5760"/>
      <c r="G5760" s="8"/>
      <c r="H5760" s="6" t="s">
        <v>12</v>
      </c>
      <c r="I5760" s="19">
        <v>50</v>
      </c>
    </row>
    <row r="5761" spans="2:9" ht="15" customHeight="1" x14ac:dyDescent="0.2">
      <c r="E5761"/>
      <c r="F5761" s="20" t="s">
        <v>15</v>
      </c>
      <c r="G5761" s="21"/>
      <c r="H5761" s="22" t="s">
        <v>2115</v>
      </c>
      <c r="I5761" s="23">
        <f>SUBTOTAL(9,I5760:I5760)</f>
        <v>50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9</v>
      </c>
      <c r="C5763" t="s">
        <v>1883</v>
      </c>
      <c r="D5763" s="3">
        <v>3903</v>
      </c>
      <c r="E5763" t="s">
        <v>1927</v>
      </c>
      <c r="F5763" s="17">
        <v>390301</v>
      </c>
      <c r="G5763" s="18" t="s">
        <v>2116</v>
      </c>
      <c r="I5763" s="1"/>
    </row>
    <row r="5764" spans="2:9" x14ac:dyDescent="0.2">
      <c r="E5764"/>
      <c r="G5764" s="8"/>
      <c r="H5764" s="6" t="s">
        <v>12</v>
      </c>
      <c r="I5764" s="19">
        <v>50450</v>
      </c>
    </row>
    <row r="5765" spans="2:9" x14ac:dyDescent="0.2">
      <c r="E5765"/>
      <c r="G5765" s="8"/>
      <c r="H5765" s="6" t="s">
        <v>1897</v>
      </c>
      <c r="I5765" s="19">
        <v>-10000</v>
      </c>
    </row>
    <row r="5766" spans="2:9" ht="15" customHeight="1" x14ac:dyDescent="0.2">
      <c r="E5766"/>
      <c r="F5766" s="20" t="s">
        <v>15</v>
      </c>
      <c r="G5766" s="21"/>
      <c r="H5766" s="22" t="s">
        <v>2117</v>
      </c>
      <c r="I5766" s="23">
        <f>SUBTOTAL(9,I5764:I5765)</f>
        <v>40450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9</v>
      </c>
      <c r="C5768" t="s">
        <v>1883</v>
      </c>
      <c r="D5768" s="3">
        <v>3904</v>
      </c>
      <c r="E5768" t="s">
        <v>1929</v>
      </c>
      <c r="F5768" s="17">
        <v>390401</v>
      </c>
      <c r="G5768" s="18" t="s">
        <v>1699</v>
      </c>
      <c r="I5768" s="1"/>
    </row>
    <row r="5769" spans="2:9" x14ac:dyDescent="0.2">
      <c r="E5769"/>
      <c r="G5769" s="8"/>
      <c r="H5769" s="6" t="s">
        <v>12</v>
      </c>
      <c r="I5769" s="19">
        <v>507850</v>
      </c>
    </row>
    <row r="5770" spans="2:9" x14ac:dyDescent="0.2">
      <c r="E5770"/>
      <c r="G5770" s="8"/>
      <c r="H5770" s="6" t="s">
        <v>1897</v>
      </c>
      <c r="I5770" s="19">
        <v>27600</v>
      </c>
    </row>
    <row r="5771" spans="2:9" ht="15" customHeight="1" x14ac:dyDescent="0.2">
      <c r="E5771"/>
      <c r="F5771" s="20" t="s">
        <v>15</v>
      </c>
      <c r="G5771" s="21"/>
      <c r="H5771" s="22" t="s">
        <v>2118</v>
      </c>
      <c r="I5771" s="23">
        <f>SUBTOTAL(9,I5769:I5770)</f>
        <v>535450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9</v>
      </c>
      <c r="C5773" t="s">
        <v>1883</v>
      </c>
      <c r="D5773" s="3">
        <v>3904</v>
      </c>
      <c r="E5773" t="s">
        <v>1929</v>
      </c>
      <c r="F5773" s="17">
        <v>390402</v>
      </c>
      <c r="G5773" s="18" t="s">
        <v>2119</v>
      </c>
      <c r="I5773" s="1"/>
    </row>
    <row r="5774" spans="2:9" x14ac:dyDescent="0.2">
      <c r="E5774"/>
      <c r="G5774" s="8"/>
      <c r="H5774" s="6" t="s">
        <v>12</v>
      </c>
      <c r="I5774" s="19">
        <v>31350</v>
      </c>
    </row>
    <row r="5775" spans="2:9" x14ac:dyDescent="0.2">
      <c r="E5775"/>
      <c r="G5775" s="8"/>
      <c r="H5775" s="6" t="s">
        <v>1897</v>
      </c>
      <c r="I5775" s="19">
        <v>6700</v>
      </c>
    </row>
    <row r="5776" spans="2:9" ht="15" customHeight="1" x14ac:dyDescent="0.2">
      <c r="E5776"/>
      <c r="F5776" s="20" t="s">
        <v>15</v>
      </c>
      <c r="G5776" s="21"/>
      <c r="H5776" s="22" t="s">
        <v>2120</v>
      </c>
      <c r="I5776" s="23">
        <f>SUBTOTAL(9,I5774:I5775)</f>
        <v>38050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9</v>
      </c>
      <c r="C5778" t="s">
        <v>1883</v>
      </c>
      <c r="D5778" s="3">
        <v>3905</v>
      </c>
      <c r="E5778" t="s">
        <v>1933</v>
      </c>
      <c r="F5778" s="17">
        <v>390503</v>
      </c>
      <c r="G5778" s="18" t="s">
        <v>2121</v>
      </c>
      <c r="I5778" s="1"/>
    </row>
    <row r="5779" spans="2:9" x14ac:dyDescent="0.2">
      <c r="E5779"/>
      <c r="G5779" s="8"/>
      <c r="H5779" s="6" t="s">
        <v>12</v>
      </c>
      <c r="I5779" s="19">
        <v>71000</v>
      </c>
    </row>
    <row r="5780" spans="2:9" ht="15" customHeight="1" x14ac:dyDescent="0.2">
      <c r="E5780"/>
      <c r="F5780" s="20" t="s">
        <v>15</v>
      </c>
      <c r="G5780" s="21"/>
      <c r="H5780" s="22" t="s">
        <v>2122</v>
      </c>
      <c r="I5780" s="23">
        <f>SUBTOTAL(9,I5779:I5779)</f>
        <v>71000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9</v>
      </c>
      <c r="C5782" t="s">
        <v>1883</v>
      </c>
      <c r="D5782" s="3">
        <v>3906</v>
      </c>
      <c r="E5782" t="s">
        <v>1939</v>
      </c>
      <c r="F5782" s="17">
        <v>390601</v>
      </c>
      <c r="G5782" s="18" t="s">
        <v>2123</v>
      </c>
      <c r="I5782" s="1"/>
    </row>
    <row r="5783" spans="2:9" x14ac:dyDescent="0.2">
      <c r="E5783"/>
      <c r="G5783" s="8"/>
      <c r="H5783" s="6" t="s">
        <v>12</v>
      </c>
      <c r="I5783" s="19">
        <v>100</v>
      </c>
    </row>
    <row r="5784" spans="2:9" ht="15" customHeight="1" x14ac:dyDescent="0.2">
      <c r="E5784"/>
      <c r="F5784" s="20" t="s">
        <v>15</v>
      </c>
      <c r="G5784" s="21"/>
      <c r="H5784" s="22" t="s">
        <v>2124</v>
      </c>
      <c r="I5784" s="23">
        <f>SUBTOTAL(9,I5783:I5783)</f>
        <v>100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9</v>
      </c>
      <c r="C5786" t="s">
        <v>1883</v>
      </c>
      <c r="D5786" s="3">
        <v>3906</v>
      </c>
      <c r="E5786" t="s">
        <v>1939</v>
      </c>
      <c r="F5786" s="17">
        <v>390602</v>
      </c>
      <c r="G5786" s="18" t="s">
        <v>2125</v>
      </c>
      <c r="I5786" s="1"/>
    </row>
    <row r="5787" spans="2:9" x14ac:dyDescent="0.2">
      <c r="E5787"/>
      <c r="G5787" s="8"/>
      <c r="H5787" s="6" t="s">
        <v>12</v>
      </c>
      <c r="I5787" s="19">
        <v>800</v>
      </c>
    </row>
    <row r="5788" spans="2:9" ht="15" customHeight="1" x14ac:dyDescent="0.2">
      <c r="E5788"/>
      <c r="F5788" s="20" t="s">
        <v>15</v>
      </c>
      <c r="G5788" s="21"/>
      <c r="H5788" s="22" t="s">
        <v>2126</v>
      </c>
      <c r="I5788" s="23">
        <f>SUBTOTAL(9,I5787:I5787)</f>
        <v>800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9</v>
      </c>
      <c r="C5790" t="s">
        <v>1883</v>
      </c>
      <c r="D5790" s="3">
        <v>3906</v>
      </c>
      <c r="E5790" t="s">
        <v>1939</v>
      </c>
      <c r="F5790" s="17">
        <v>390686</v>
      </c>
      <c r="G5790" s="18" t="s">
        <v>2127</v>
      </c>
      <c r="I5790" s="1"/>
    </row>
    <row r="5791" spans="2:9" x14ac:dyDescent="0.2">
      <c r="E5791"/>
      <c r="G5791" s="8"/>
      <c r="H5791" s="6" t="s">
        <v>12</v>
      </c>
      <c r="I5791" s="19">
        <v>1000</v>
      </c>
    </row>
    <row r="5792" spans="2:9" x14ac:dyDescent="0.2">
      <c r="E5792"/>
      <c r="G5792" s="8"/>
      <c r="H5792" s="6" t="s">
        <v>1897</v>
      </c>
      <c r="I5792" s="19">
        <v>-500</v>
      </c>
    </row>
    <row r="5793" spans="2:9" ht="15" customHeight="1" x14ac:dyDescent="0.2">
      <c r="E5793"/>
      <c r="F5793" s="20" t="s">
        <v>15</v>
      </c>
      <c r="G5793" s="21"/>
      <c r="H5793" s="22" t="s">
        <v>2128</v>
      </c>
      <c r="I5793" s="23">
        <f>SUBTOTAL(9,I5791:I5792)</f>
        <v>500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9</v>
      </c>
      <c r="C5795" t="s">
        <v>1883</v>
      </c>
      <c r="D5795" s="3">
        <v>3907</v>
      </c>
      <c r="E5795" t="s">
        <v>1945</v>
      </c>
      <c r="F5795" s="17">
        <v>390701</v>
      </c>
      <c r="G5795" s="18" t="s">
        <v>2129</v>
      </c>
      <c r="I5795" s="1"/>
    </row>
    <row r="5796" spans="2:9" x14ac:dyDescent="0.2">
      <c r="E5796"/>
      <c r="G5796" s="8"/>
      <c r="H5796" s="6" t="s">
        <v>12</v>
      </c>
      <c r="I5796" s="19">
        <v>36400</v>
      </c>
    </row>
    <row r="5797" spans="2:9" ht="15" customHeight="1" x14ac:dyDescent="0.2">
      <c r="E5797"/>
      <c r="F5797" s="20" t="s">
        <v>15</v>
      </c>
      <c r="G5797" s="21"/>
      <c r="H5797" s="22" t="s">
        <v>2130</v>
      </c>
      <c r="I5797" s="23">
        <f>SUBTOTAL(9,I5796:I5796)</f>
        <v>36400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9</v>
      </c>
      <c r="C5799" t="s">
        <v>1883</v>
      </c>
      <c r="D5799" s="3">
        <v>3909</v>
      </c>
      <c r="E5799" t="s">
        <v>1950</v>
      </c>
      <c r="F5799" s="17">
        <v>390901</v>
      </c>
      <c r="G5799" s="18" t="s">
        <v>2131</v>
      </c>
      <c r="I5799" s="1"/>
    </row>
    <row r="5800" spans="2:9" x14ac:dyDescent="0.2">
      <c r="E5800"/>
      <c r="G5800" s="8"/>
      <c r="H5800" s="6" t="s">
        <v>12</v>
      </c>
      <c r="I5800" s="19">
        <v>5000</v>
      </c>
    </row>
    <row r="5801" spans="2:9" x14ac:dyDescent="0.2">
      <c r="E5801"/>
      <c r="G5801" s="8"/>
      <c r="H5801" s="6" t="s">
        <v>1897</v>
      </c>
      <c r="I5801" s="19">
        <v>3300</v>
      </c>
    </row>
    <row r="5802" spans="2:9" ht="15" customHeight="1" x14ac:dyDescent="0.2">
      <c r="E5802"/>
      <c r="F5802" s="20" t="s">
        <v>15</v>
      </c>
      <c r="G5802" s="21"/>
      <c r="H5802" s="22" t="s">
        <v>2132</v>
      </c>
      <c r="I5802" s="23">
        <f>SUBTOTAL(9,I5800:I5801)</f>
        <v>8300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9</v>
      </c>
      <c r="C5804" t="s">
        <v>1883</v>
      </c>
      <c r="D5804" s="3">
        <v>3910</v>
      </c>
      <c r="E5804" t="s">
        <v>1953</v>
      </c>
      <c r="F5804" s="17">
        <v>391001</v>
      </c>
      <c r="G5804" s="18" t="s">
        <v>2133</v>
      </c>
      <c r="I5804" s="1"/>
    </row>
    <row r="5805" spans="2:9" x14ac:dyDescent="0.2">
      <c r="E5805"/>
      <c r="G5805" s="8"/>
      <c r="H5805" s="6" t="s">
        <v>12</v>
      </c>
      <c r="I5805" s="19">
        <v>217800</v>
      </c>
    </row>
    <row r="5806" spans="2:9" x14ac:dyDescent="0.2">
      <c r="E5806"/>
      <c r="G5806" s="8"/>
      <c r="H5806" s="6" t="s">
        <v>1897</v>
      </c>
      <c r="I5806" s="19">
        <v>-2000</v>
      </c>
    </row>
    <row r="5807" spans="2:9" ht="15" customHeight="1" x14ac:dyDescent="0.2">
      <c r="E5807"/>
      <c r="F5807" s="20" t="s">
        <v>15</v>
      </c>
      <c r="G5807" s="21"/>
      <c r="H5807" s="22" t="s">
        <v>2134</v>
      </c>
      <c r="I5807" s="23">
        <f>SUBTOTAL(9,I5805:I5806)</f>
        <v>215800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9</v>
      </c>
      <c r="C5809" t="s">
        <v>1883</v>
      </c>
      <c r="D5809" s="3">
        <v>3910</v>
      </c>
      <c r="E5809" t="s">
        <v>1953</v>
      </c>
      <c r="F5809" s="17">
        <v>391002</v>
      </c>
      <c r="G5809" s="18" t="s">
        <v>2135</v>
      </c>
      <c r="I5809" s="1"/>
    </row>
    <row r="5810" spans="2:9" x14ac:dyDescent="0.2">
      <c r="E5810"/>
      <c r="G5810" s="8"/>
      <c r="H5810" s="6" t="s">
        <v>12</v>
      </c>
      <c r="I5810" s="19">
        <v>14700</v>
      </c>
    </row>
    <row r="5811" spans="2:9" x14ac:dyDescent="0.2">
      <c r="E5811"/>
      <c r="G5811" s="8"/>
      <c r="H5811" s="6" t="s">
        <v>18</v>
      </c>
      <c r="I5811" s="19">
        <v>4700</v>
      </c>
    </row>
    <row r="5812" spans="2:9" x14ac:dyDescent="0.2">
      <c r="E5812"/>
      <c r="G5812" s="8"/>
      <c r="H5812" s="6" t="s">
        <v>1897</v>
      </c>
      <c r="I5812" s="19">
        <v>-2700</v>
      </c>
    </row>
    <row r="5813" spans="2:9" ht="15" customHeight="1" x14ac:dyDescent="0.2">
      <c r="E5813"/>
      <c r="F5813" s="20" t="s">
        <v>15</v>
      </c>
      <c r="G5813" s="21"/>
      <c r="H5813" s="22" t="s">
        <v>2136</v>
      </c>
      <c r="I5813" s="23">
        <f>SUBTOTAL(9,I5810:I5812)</f>
        <v>16700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9</v>
      </c>
      <c r="C5815" t="s">
        <v>1883</v>
      </c>
      <c r="D5815" s="3">
        <v>3910</v>
      </c>
      <c r="E5815" t="s">
        <v>1953</v>
      </c>
      <c r="F5815" s="17">
        <v>391003</v>
      </c>
      <c r="G5815" s="18" t="s">
        <v>820</v>
      </c>
      <c r="I5815" s="1"/>
    </row>
    <row r="5816" spans="2:9" x14ac:dyDescent="0.2">
      <c r="E5816"/>
      <c r="G5816" s="8"/>
      <c r="H5816" s="6" t="s">
        <v>12</v>
      </c>
      <c r="I5816" s="19">
        <v>425</v>
      </c>
    </row>
    <row r="5817" spans="2:9" x14ac:dyDescent="0.2">
      <c r="E5817"/>
      <c r="G5817" s="8"/>
      <c r="H5817" s="6" t="s">
        <v>1897</v>
      </c>
      <c r="I5817" s="19">
        <v>7000</v>
      </c>
    </row>
    <row r="5818" spans="2:9" ht="15" customHeight="1" x14ac:dyDescent="0.2">
      <c r="E5818"/>
      <c r="F5818" s="20" t="s">
        <v>15</v>
      </c>
      <c r="G5818" s="21"/>
      <c r="H5818" s="22" t="s">
        <v>2137</v>
      </c>
      <c r="I5818" s="23">
        <f>SUBTOTAL(9,I5816:I5817)</f>
        <v>7425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9</v>
      </c>
      <c r="C5820" t="s">
        <v>1883</v>
      </c>
      <c r="D5820" s="3">
        <v>3910</v>
      </c>
      <c r="E5820" t="s">
        <v>1953</v>
      </c>
      <c r="F5820" s="17">
        <v>391004</v>
      </c>
      <c r="G5820" s="18" t="s">
        <v>2138</v>
      </c>
      <c r="I5820" s="1"/>
    </row>
    <row r="5821" spans="2:9" x14ac:dyDescent="0.2">
      <c r="E5821"/>
      <c r="G5821" s="8"/>
      <c r="H5821" s="6" t="s">
        <v>12</v>
      </c>
      <c r="I5821" s="19">
        <v>54600</v>
      </c>
    </row>
    <row r="5822" spans="2:9" x14ac:dyDescent="0.2">
      <c r="E5822"/>
      <c r="G5822" s="8"/>
      <c r="H5822" s="6" t="s">
        <v>1897</v>
      </c>
      <c r="I5822" s="19">
        <v>4700</v>
      </c>
    </row>
    <row r="5823" spans="2:9" ht="15" customHeight="1" x14ac:dyDescent="0.2">
      <c r="E5823"/>
      <c r="F5823" s="20" t="s">
        <v>15</v>
      </c>
      <c r="G5823" s="21"/>
      <c r="H5823" s="22" t="s">
        <v>2139</v>
      </c>
      <c r="I5823" s="23">
        <f>SUBTOTAL(9,I5821:I5822)</f>
        <v>59300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9</v>
      </c>
      <c r="C5825" t="s">
        <v>1883</v>
      </c>
      <c r="D5825" s="3">
        <v>3910</v>
      </c>
      <c r="E5825" t="s">
        <v>1953</v>
      </c>
      <c r="F5825" s="17">
        <v>391086</v>
      </c>
      <c r="G5825" s="18" t="s">
        <v>2127</v>
      </c>
      <c r="I5825" s="1"/>
    </row>
    <row r="5826" spans="2:9" x14ac:dyDescent="0.2">
      <c r="E5826"/>
      <c r="G5826" s="8"/>
      <c r="H5826" s="6" t="s">
        <v>12</v>
      </c>
      <c r="I5826" s="19">
        <v>4800</v>
      </c>
    </row>
    <row r="5827" spans="2:9" x14ac:dyDescent="0.2">
      <c r="E5827"/>
      <c r="G5827" s="8"/>
      <c r="H5827" s="6" t="s">
        <v>1897</v>
      </c>
      <c r="I5827" s="19">
        <v>4200</v>
      </c>
    </row>
    <row r="5828" spans="2:9" ht="15" customHeight="1" x14ac:dyDescent="0.2">
      <c r="E5828"/>
      <c r="F5828" s="20" t="s">
        <v>15</v>
      </c>
      <c r="G5828" s="21"/>
      <c r="H5828" s="22" t="s">
        <v>2140</v>
      </c>
      <c r="I5828" s="23">
        <f>SUBTOTAL(9,I5826:I5827)</f>
        <v>9000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9</v>
      </c>
      <c r="C5830" t="s">
        <v>1883</v>
      </c>
      <c r="D5830" s="3">
        <v>3911</v>
      </c>
      <c r="E5830" t="s">
        <v>1955</v>
      </c>
      <c r="F5830" s="17">
        <v>391103</v>
      </c>
      <c r="G5830" s="18" t="s">
        <v>2141</v>
      </c>
      <c r="I5830" s="1"/>
    </row>
    <row r="5831" spans="2:9" x14ac:dyDescent="0.2">
      <c r="E5831"/>
      <c r="G5831" s="8"/>
      <c r="H5831" s="6" t="s">
        <v>12</v>
      </c>
      <c r="I5831" s="19">
        <v>200</v>
      </c>
    </row>
    <row r="5832" spans="2:9" x14ac:dyDescent="0.2">
      <c r="E5832"/>
      <c r="G5832" s="8"/>
      <c r="H5832" s="6" t="s">
        <v>1897</v>
      </c>
      <c r="I5832" s="19">
        <v>-200</v>
      </c>
    </row>
    <row r="5833" spans="2:9" ht="15" customHeight="1" x14ac:dyDescent="0.2">
      <c r="E5833"/>
      <c r="F5833" s="20" t="s">
        <v>15</v>
      </c>
      <c r="G5833" s="21"/>
      <c r="H5833" s="22" t="s">
        <v>2142</v>
      </c>
      <c r="I5833" s="23">
        <f>SUBTOTAL(9,I5831:I5832)</f>
        <v>0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9</v>
      </c>
      <c r="C5835" t="s">
        <v>1883</v>
      </c>
      <c r="D5835" s="3">
        <v>3911</v>
      </c>
      <c r="E5835" t="s">
        <v>1955</v>
      </c>
      <c r="F5835" s="17">
        <v>391186</v>
      </c>
      <c r="G5835" s="18" t="s">
        <v>2143</v>
      </c>
      <c r="I5835" s="1"/>
    </row>
    <row r="5836" spans="2:9" x14ac:dyDescent="0.2">
      <c r="E5836"/>
      <c r="G5836" s="8"/>
      <c r="H5836" s="6" t="s">
        <v>12</v>
      </c>
      <c r="I5836" s="19">
        <v>100</v>
      </c>
    </row>
    <row r="5837" spans="2:9" x14ac:dyDescent="0.2">
      <c r="E5837"/>
      <c r="G5837" s="8"/>
      <c r="H5837" s="6" t="s">
        <v>1897</v>
      </c>
      <c r="I5837" s="19">
        <v>-100</v>
      </c>
    </row>
    <row r="5838" spans="2:9" ht="15" customHeight="1" x14ac:dyDescent="0.2">
      <c r="E5838"/>
      <c r="F5838" s="20" t="s">
        <v>15</v>
      </c>
      <c r="G5838" s="21"/>
      <c r="H5838" s="22" t="s">
        <v>2144</v>
      </c>
      <c r="I5838" s="23">
        <f>SUBTOTAL(9,I5836:I5837)</f>
        <v>0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9</v>
      </c>
      <c r="C5840" t="s">
        <v>1883</v>
      </c>
      <c r="D5840" s="3">
        <v>3912</v>
      </c>
      <c r="E5840" t="s">
        <v>1957</v>
      </c>
      <c r="F5840" s="17">
        <v>391201</v>
      </c>
      <c r="G5840" s="18" t="s">
        <v>2145</v>
      </c>
      <c r="I5840" s="1"/>
    </row>
    <row r="5841" spans="2:9" x14ac:dyDescent="0.2">
      <c r="E5841"/>
      <c r="G5841" s="8"/>
      <c r="H5841" s="6" t="s">
        <v>12</v>
      </c>
      <c r="I5841" s="19">
        <v>1150</v>
      </c>
    </row>
    <row r="5842" spans="2:9" x14ac:dyDescent="0.2">
      <c r="E5842"/>
      <c r="G5842" s="8"/>
      <c r="H5842" s="6" t="s">
        <v>1897</v>
      </c>
      <c r="I5842" s="19">
        <v>-350</v>
      </c>
    </row>
    <row r="5843" spans="2:9" ht="15" customHeight="1" x14ac:dyDescent="0.2">
      <c r="E5843"/>
      <c r="F5843" s="20" t="s">
        <v>15</v>
      </c>
      <c r="G5843" s="21"/>
      <c r="H5843" s="22" t="s">
        <v>2146</v>
      </c>
      <c r="I5843" s="23">
        <f>SUBTOTAL(9,I5841:I5842)</f>
        <v>800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9</v>
      </c>
      <c r="C5845" t="s">
        <v>1883</v>
      </c>
      <c r="D5845" s="3">
        <v>3912</v>
      </c>
      <c r="E5845" t="s">
        <v>1957</v>
      </c>
      <c r="F5845" s="17">
        <v>391202</v>
      </c>
      <c r="G5845" s="18" t="s">
        <v>2141</v>
      </c>
      <c r="I5845" s="1"/>
    </row>
    <row r="5846" spans="2:9" x14ac:dyDescent="0.2">
      <c r="E5846"/>
      <c r="G5846" s="8"/>
      <c r="H5846" s="6" t="s">
        <v>12</v>
      </c>
      <c r="I5846" s="19">
        <v>200</v>
      </c>
    </row>
    <row r="5847" spans="2:9" ht="15" customHeight="1" x14ac:dyDescent="0.2">
      <c r="E5847"/>
      <c r="F5847" s="20" t="s">
        <v>15</v>
      </c>
      <c r="G5847" s="21"/>
      <c r="H5847" s="22" t="s">
        <v>2147</v>
      </c>
      <c r="I5847" s="23">
        <f>SUBTOTAL(9,I5846:I5846)</f>
        <v>200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9</v>
      </c>
      <c r="C5849" t="s">
        <v>1883</v>
      </c>
      <c r="D5849" s="3">
        <v>3912</v>
      </c>
      <c r="E5849" t="s">
        <v>1957</v>
      </c>
      <c r="F5849" s="17">
        <v>391287</v>
      </c>
      <c r="G5849" s="18" t="s">
        <v>1413</v>
      </c>
      <c r="I5849" s="1"/>
    </row>
    <row r="5850" spans="2:9" x14ac:dyDescent="0.2">
      <c r="E5850"/>
      <c r="G5850" s="8"/>
      <c r="H5850" s="6" t="s">
        <v>12</v>
      </c>
      <c r="I5850" s="19">
        <v>100</v>
      </c>
    </row>
    <row r="5851" spans="2:9" x14ac:dyDescent="0.2">
      <c r="E5851"/>
      <c r="G5851" s="8"/>
      <c r="H5851" s="6" t="s">
        <v>1897</v>
      </c>
      <c r="I5851" s="19">
        <v>3560</v>
      </c>
    </row>
    <row r="5852" spans="2:9" ht="15" customHeight="1" x14ac:dyDescent="0.2">
      <c r="E5852"/>
      <c r="F5852" s="20" t="s">
        <v>15</v>
      </c>
      <c r="G5852" s="21"/>
      <c r="H5852" s="22" t="s">
        <v>2148</v>
      </c>
      <c r="I5852" s="23">
        <f>SUBTOTAL(9,I5850:I5851)</f>
        <v>3660</v>
      </c>
    </row>
    <row r="5853" spans="2:9" x14ac:dyDescent="0.2">
      <c r="F5853" s="20"/>
      <c r="G5853" s="24"/>
      <c r="H5853" s="25"/>
      <c r="I5853" s="26"/>
    </row>
    <row r="5854" spans="2:9" ht="15" customHeight="1" x14ac:dyDescent="0.2">
      <c r="B5854" s="2">
        <v>9</v>
      </c>
      <c r="C5854" t="s">
        <v>1883</v>
      </c>
      <c r="D5854" s="3">
        <v>3917</v>
      </c>
      <c r="E5854" t="s">
        <v>1961</v>
      </c>
      <c r="F5854" s="17">
        <v>391701</v>
      </c>
      <c r="G5854" s="18" t="s">
        <v>2149</v>
      </c>
      <c r="I5854" s="1"/>
    </row>
    <row r="5855" spans="2:9" x14ac:dyDescent="0.2">
      <c r="E5855"/>
      <c r="G5855" s="8"/>
      <c r="H5855" s="6" t="s">
        <v>12</v>
      </c>
      <c r="I5855" s="19">
        <v>5850</v>
      </c>
    </row>
    <row r="5856" spans="2:9" ht="15" customHeight="1" x14ac:dyDescent="0.2">
      <c r="E5856"/>
      <c r="F5856" s="20" t="s">
        <v>15</v>
      </c>
      <c r="G5856" s="21"/>
      <c r="H5856" s="22" t="s">
        <v>2150</v>
      </c>
      <c r="I5856" s="23">
        <f>SUBTOTAL(9,I5855:I5855)</f>
        <v>5850</v>
      </c>
    </row>
    <row r="5857" spans="2:9" x14ac:dyDescent="0.2">
      <c r="F5857" s="20"/>
      <c r="G5857" s="24"/>
      <c r="H5857" s="25"/>
      <c r="I5857" s="26"/>
    </row>
    <row r="5858" spans="2:9" ht="15" customHeight="1" x14ac:dyDescent="0.2">
      <c r="B5858" s="2">
        <v>9</v>
      </c>
      <c r="C5858" t="s">
        <v>1883</v>
      </c>
      <c r="D5858" s="3">
        <v>3917</v>
      </c>
      <c r="E5858" t="s">
        <v>1961</v>
      </c>
      <c r="F5858" s="17">
        <v>391705</v>
      </c>
      <c r="G5858" s="18" t="s">
        <v>2151</v>
      </c>
      <c r="I5858" s="1"/>
    </row>
    <row r="5859" spans="2:9" x14ac:dyDescent="0.2">
      <c r="E5859"/>
      <c r="G5859" s="8"/>
      <c r="H5859" s="6" t="s">
        <v>12</v>
      </c>
      <c r="I5859" s="19">
        <v>18700</v>
      </c>
    </row>
    <row r="5860" spans="2:9" x14ac:dyDescent="0.2">
      <c r="E5860"/>
      <c r="G5860" s="8"/>
      <c r="H5860" s="6" t="s">
        <v>1897</v>
      </c>
      <c r="I5860" s="19">
        <v>-2700</v>
      </c>
    </row>
    <row r="5861" spans="2:9" ht="15" customHeight="1" x14ac:dyDescent="0.2">
      <c r="E5861"/>
      <c r="F5861" s="20" t="s">
        <v>15</v>
      </c>
      <c r="G5861" s="21"/>
      <c r="H5861" s="22" t="s">
        <v>2152</v>
      </c>
      <c r="I5861" s="23">
        <f>SUBTOTAL(9,I5859:I5860)</f>
        <v>16000</v>
      </c>
    </row>
    <row r="5862" spans="2:9" x14ac:dyDescent="0.2">
      <c r="F5862" s="20"/>
      <c r="G5862" s="24"/>
      <c r="H5862" s="25"/>
      <c r="I5862" s="26"/>
    </row>
    <row r="5863" spans="2:9" ht="15" customHeight="1" x14ac:dyDescent="0.2">
      <c r="B5863" s="2">
        <v>9</v>
      </c>
      <c r="C5863" t="s">
        <v>1883</v>
      </c>
      <c r="D5863" s="3">
        <v>3917</v>
      </c>
      <c r="E5863" t="s">
        <v>1961</v>
      </c>
      <c r="F5863" s="17">
        <v>391713</v>
      </c>
      <c r="G5863" s="18" t="s">
        <v>2153</v>
      </c>
      <c r="I5863" s="1"/>
    </row>
    <row r="5864" spans="2:9" x14ac:dyDescent="0.2">
      <c r="E5864"/>
      <c r="G5864" s="8"/>
      <c r="H5864" s="6" t="s">
        <v>18</v>
      </c>
      <c r="I5864" s="19">
        <v>5121480</v>
      </c>
    </row>
    <row r="5865" spans="2:9" x14ac:dyDescent="0.2">
      <c r="E5865"/>
      <c r="G5865" s="8"/>
      <c r="H5865" s="6" t="s">
        <v>1897</v>
      </c>
      <c r="I5865" s="19">
        <v>1918520</v>
      </c>
    </row>
    <row r="5866" spans="2:9" ht="15" customHeight="1" x14ac:dyDescent="0.2">
      <c r="E5866"/>
      <c r="F5866" s="20" t="s">
        <v>15</v>
      </c>
      <c r="G5866" s="21"/>
      <c r="H5866" s="22" t="s">
        <v>2154</v>
      </c>
      <c r="I5866" s="23">
        <f>SUBTOTAL(9,I5864:I5865)</f>
        <v>7040000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9</v>
      </c>
      <c r="C5868" t="s">
        <v>1883</v>
      </c>
      <c r="D5868" s="3">
        <v>3917</v>
      </c>
      <c r="E5868" t="s">
        <v>1961</v>
      </c>
      <c r="F5868" s="17">
        <v>391722</v>
      </c>
      <c r="G5868" s="18" t="s">
        <v>2155</v>
      </c>
      <c r="I5868" s="1"/>
    </row>
    <row r="5869" spans="2:9" x14ac:dyDescent="0.2">
      <c r="E5869"/>
      <c r="G5869" s="8"/>
      <c r="H5869" s="6" t="s">
        <v>12</v>
      </c>
      <c r="I5869" s="19">
        <v>4700</v>
      </c>
    </row>
    <row r="5870" spans="2:9" x14ac:dyDescent="0.2">
      <c r="E5870"/>
      <c r="G5870" s="8"/>
      <c r="H5870" s="6" t="s">
        <v>1897</v>
      </c>
      <c r="I5870" s="19">
        <v>-3700</v>
      </c>
    </row>
    <row r="5871" spans="2:9" ht="15" customHeight="1" x14ac:dyDescent="0.2">
      <c r="E5871"/>
      <c r="F5871" s="20" t="s">
        <v>15</v>
      </c>
      <c r="G5871" s="21"/>
      <c r="H5871" s="22" t="s">
        <v>2156</v>
      </c>
      <c r="I5871" s="23">
        <f>SUBTOTAL(9,I5869:I5870)</f>
        <v>1000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9</v>
      </c>
      <c r="C5873" t="s">
        <v>1883</v>
      </c>
      <c r="D5873" s="3">
        <v>3917</v>
      </c>
      <c r="E5873" t="s">
        <v>1961</v>
      </c>
      <c r="F5873" s="17">
        <v>391786</v>
      </c>
      <c r="G5873" s="18" t="s">
        <v>2157</v>
      </c>
      <c r="I5873" s="1"/>
    </row>
    <row r="5874" spans="2:9" x14ac:dyDescent="0.2">
      <c r="E5874"/>
      <c r="G5874" s="8"/>
      <c r="H5874" s="6" t="s">
        <v>12</v>
      </c>
      <c r="I5874" s="19">
        <v>1000</v>
      </c>
    </row>
    <row r="5875" spans="2:9" x14ac:dyDescent="0.2">
      <c r="E5875"/>
      <c r="G5875" s="8"/>
      <c r="H5875" s="6" t="s">
        <v>1897</v>
      </c>
      <c r="I5875" s="19">
        <v>9000</v>
      </c>
    </row>
    <row r="5876" spans="2:9" ht="15" customHeight="1" x14ac:dyDescent="0.2">
      <c r="E5876"/>
      <c r="F5876" s="20" t="s">
        <v>15</v>
      </c>
      <c r="G5876" s="21"/>
      <c r="H5876" s="22" t="s">
        <v>2158</v>
      </c>
      <c r="I5876" s="23">
        <f>SUBTOTAL(9,I5874:I5875)</f>
        <v>10000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9</v>
      </c>
      <c r="C5878" t="s">
        <v>1883</v>
      </c>
      <c r="D5878" s="3">
        <v>3923</v>
      </c>
      <c r="E5878" t="s">
        <v>2004</v>
      </c>
      <c r="F5878" s="17">
        <v>392301</v>
      </c>
      <c r="G5878" s="18" t="s">
        <v>2113</v>
      </c>
      <c r="I5878" s="1"/>
    </row>
    <row r="5879" spans="2:9" x14ac:dyDescent="0.2">
      <c r="E5879"/>
      <c r="G5879" s="8"/>
      <c r="H5879" s="6" t="s">
        <v>12</v>
      </c>
      <c r="I5879" s="19">
        <v>430400</v>
      </c>
    </row>
    <row r="5880" spans="2:9" ht="15" customHeight="1" x14ac:dyDescent="0.2">
      <c r="E5880"/>
      <c r="F5880" s="20" t="s">
        <v>15</v>
      </c>
      <c r="G5880" s="21"/>
      <c r="H5880" s="22" t="s">
        <v>2159</v>
      </c>
      <c r="I5880" s="23">
        <f>SUBTOTAL(9,I5879:I5879)</f>
        <v>430400</v>
      </c>
    </row>
    <row r="5881" spans="2:9" x14ac:dyDescent="0.2">
      <c r="F5881" s="20"/>
      <c r="G5881" s="24"/>
      <c r="H5881" s="25"/>
      <c r="I5881" s="26"/>
    </row>
    <row r="5882" spans="2:9" ht="15" customHeight="1" x14ac:dyDescent="0.2">
      <c r="B5882" s="2">
        <v>9</v>
      </c>
      <c r="C5882" t="s">
        <v>1883</v>
      </c>
      <c r="D5882" s="3">
        <v>3926</v>
      </c>
      <c r="E5882" t="s">
        <v>2010</v>
      </c>
      <c r="F5882" s="17">
        <v>392601</v>
      </c>
      <c r="G5882" s="18" t="s">
        <v>2113</v>
      </c>
      <c r="I5882" s="1"/>
    </row>
    <row r="5883" spans="2:9" x14ac:dyDescent="0.2">
      <c r="E5883"/>
      <c r="G5883" s="8"/>
      <c r="H5883" s="6" t="s">
        <v>12</v>
      </c>
      <c r="I5883" s="19">
        <v>88150</v>
      </c>
    </row>
    <row r="5884" spans="2:9" x14ac:dyDescent="0.2">
      <c r="E5884"/>
      <c r="G5884" s="8"/>
      <c r="H5884" s="6" t="s">
        <v>1897</v>
      </c>
      <c r="I5884" s="19">
        <v>37000</v>
      </c>
    </row>
    <row r="5885" spans="2:9" ht="15" customHeight="1" x14ac:dyDescent="0.2">
      <c r="E5885"/>
      <c r="F5885" s="20" t="s">
        <v>15</v>
      </c>
      <c r="G5885" s="21"/>
      <c r="H5885" s="22" t="s">
        <v>2160</v>
      </c>
      <c r="I5885" s="23">
        <f>SUBTOTAL(9,I5883:I5884)</f>
        <v>125150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9</v>
      </c>
      <c r="C5887" t="s">
        <v>1883</v>
      </c>
      <c r="D5887" s="3">
        <v>3935</v>
      </c>
      <c r="E5887" t="s">
        <v>2028</v>
      </c>
      <c r="F5887" s="17">
        <v>393501</v>
      </c>
      <c r="G5887" s="18" t="s">
        <v>2161</v>
      </c>
      <c r="I5887" s="1"/>
    </row>
    <row r="5888" spans="2:9" x14ac:dyDescent="0.2">
      <c r="E5888"/>
      <c r="G5888" s="8"/>
      <c r="H5888" s="6" t="s">
        <v>12</v>
      </c>
      <c r="I5888" s="19">
        <v>4700</v>
      </c>
    </row>
    <row r="5889" spans="2:9" x14ac:dyDescent="0.2">
      <c r="E5889"/>
      <c r="G5889" s="8"/>
      <c r="H5889" s="6" t="s">
        <v>1897</v>
      </c>
      <c r="I5889" s="19">
        <v>-800</v>
      </c>
    </row>
    <row r="5890" spans="2:9" ht="15" customHeight="1" x14ac:dyDescent="0.2">
      <c r="E5890"/>
      <c r="F5890" s="20" t="s">
        <v>15</v>
      </c>
      <c r="G5890" s="21"/>
      <c r="H5890" s="22" t="s">
        <v>2162</v>
      </c>
      <c r="I5890" s="23">
        <f>SUBTOTAL(9,I5888:I5889)</f>
        <v>3900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9</v>
      </c>
      <c r="C5892" t="s">
        <v>1883</v>
      </c>
      <c r="D5892" s="3">
        <v>3935</v>
      </c>
      <c r="E5892" t="s">
        <v>2028</v>
      </c>
      <c r="F5892" s="17">
        <v>393502</v>
      </c>
      <c r="G5892" s="18" t="s">
        <v>2163</v>
      </c>
      <c r="I5892" s="1"/>
    </row>
    <row r="5893" spans="2:9" x14ac:dyDescent="0.2">
      <c r="E5893"/>
      <c r="G5893" s="8"/>
      <c r="H5893" s="6" t="s">
        <v>12</v>
      </c>
      <c r="I5893" s="19">
        <v>5100</v>
      </c>
    </row>
    <row r="5894" spans="2:9" ht="15" customHeight="1" x14ac:dyDescent="0.2">
      <c r="E5894"/>
      <c r="F5894" s="20" t="s">
        <v>15</v>
      </c>
      <c r="G5894" s="21"/>
      <c r="H5894" s="22" t="s">
        <v>2164</v>
      </c>
      <c r="I5894" s="23">
        <f>SUBTOTAL(9,I5893:I5893)</f>
        <v>5100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9</v>
      </c>
      <c r="C5896" t="s">
        <v>1883</v>
      </c>
      <c r="D5896" s="3">
        <v>3935</v>
      </c>
      <c r="E5896" t="s">
        <v>2028</v>
      </c>
      <c r="F5896" s="17">
        <v>393503</v>
      </c>
      <c r="G5896" s="18" t="s">
        <v>2165</v>
      </c>
      <c r="I5896" s="1"/>
    </row>
    <row r="5897" spans="2:9" x14ac:dyDescent="0.2">
      <c r="E5897"/>
      <c r="G5897" s="8"/>
      <c r="H5897" s="6" t="s">
        <v>12</v>
      </c>
      <c r="I5897" s="19">
        <v>96300</v>
      </c>
    </row>
    <row r="5898" spans="2:9" x14ac:dyDescent="0.2">
      <c r="E5898"/>
      <c r="G5898" s="8"/>
      <c r="H5898" s="6" t="s">
        <v>18</v>
      </c>
      <c r="I5898" s="19">
        <v>10000</v>
      </c>
    </row>
    <row r="5899" spans="2:9" ht="15" customHeight="1" x14ac:dyDescent="0.2">
      <c r="E5899"/>
      <c r="F5899" s="20" t="s">
        <v>15</v>
      </c>
      <c r="G5899" s="21"/>
      <c r="H5899" s="22" t="s">
        <v>2166</v>
      </c>
      <c r="I5899" s="23">
        <f>SUBTOTAL(9,I5897:I5898)</f>
        <v>106300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9</v>
      </c>
      <c r="C5901" t="s">
        <v>1883</v>
      </c>
      <c r="D5901" s="3">
        <v>3935</v>
      </c>
      <c r="E5901" t="s">
        <v>2028</v>
      </c>
      <c r="F5901" s="17">
        <v>393504</v>
      </c>
      <c r="G5901" s="18" t="s">
        <v>631</v>
      </c>
      <c r="I5901" s="1"/>
    </row>
    <row r="5902" spans="2:9" x14ac:dyDescent="0.2">
      <c r="E5902"/>
      <c r="G5902" s="8"/>
      <c r="H5902" s="6" t="s">
        <v>12</v>
      </c>
      <c r="I5902" s="19">
        <v>4100</v>
      </c>
    </row>
    <row r="5903" spans="2:9" x14ac:dyDescent="0.2">
      <c r="E5903"/>
      <c r="G5903" s="8"/>
      <c r="H5903" s="6" t="s">
        <v>1897</v>
      </c>
      <c r="I5903" s="19">
        <v>-3500</v>
      </c>
    </row>
    <row r="5904" spans="2:9" ht="15" customHeight="1" x14ac:dyDescent="0.2">
      <c r="E5904"/>
      <c r="F5904" s="20" t="s">
        <v>15</v>
      </c>
      <c r="G5904" s="21"/>
      <c r="H5904" s="22" t="s">
        <v>2167</v>
      </c>
      <c r="I5904" s="23">
        <f>SUBTOTAL(9,I5902:I5903)</f>
        <v>600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9</v>
      </c>
      <c r="C5906" t="s">
        <v>1883</v>
      </c>
      <c r="D5906" s="3">
        <v>3936</v>
      </c>
      <c r="E5906" t="s">
        <v>2030</v>
      </c>
      <c r="F5906" s="17">
        <v>393601</v>
      </c>
      <c r="G5906" s="18" t="s">
        <v>1162</v>
      </c>
      <c r="I5906" s="1"/>
    </row>
    <row r="5907" spans="2:9" x14ac:dyDescent="0.2">
      <c r="E5907"/>
      <c r="G5907" s="8"/>
      <c r="H5907" s="6" t="s">
        <v>12</v>
      </c>
      <c r="I5907" s="19">
        <v>735</v>
      </c>
    </row>
    <row r="5908" spans="2:9" ht="15" customHeight="1" x14ac:dyDescent="0.2">
      <c r="E5908"/>
      <c r="F5908" s="20" t="s">
        <v>15</v>
      </c>
      <c r="G5908" s="21"/>
      <c r="H5908" s="22" t="s">
        <v>2168</v>
      </c>
      <c r="I5908" s="23">
        <f>SUBTOTAL(9,I5907:I5907)</f>
        <v>735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9</v>
      </c>
      <c r="C5910" t="s">
        <v>1883</v>
      </c>
      <c r="D5910" s="3">
        <v>3940</v>
      </c>
      <c r="E5910" t="s">
        <v>2032</v>
      </c>
      <c r="F5910" s="17">
        <v>394071</v>
      </c>
      <c r="G5910" s="18" t="s">
        <v>2169</v>
      </c>
      <c r="I5910" s="1"/>
    </row>
    <row r="5911" spans="2:9" x14ac:dyDescent="0.2">
      <c r="E5911"/>
      <c r="G5911" s="8"/>
      <c r="H5911" s="6" t="s">
        <v>1897</v>
      </c>
      <c r="I5911" s="19">
        <v>23700</v>
      </c>
    </row>
    <row r="5912" spans="2:9" ht="15" customHeight="1" x14ac:dyDescent="0.2">
      <c r="E5912"/>
      <c r="F5912" s="20" t="s">
        <v>15</v>
      </c>
      <c r="G5912" s="21"/>
      <c r="H5912" s="22" t="s">
        <v>2170</v>
      </c>
      <c r="I5912" s="23">
        <f>SUBTOTAL(9,I5911:I5911)</f>
        <v>23700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9</v>
      </c>
      <c r="C5914" t="s">
        <v>1883</v>
      </c>
      <c r="D5914" s="3">
        <v>3950</v>
      </c>
      <c r="E5914" t="s">
        <v>2036</v>
      </c>
      <c r="F5914" s="17">
        <v>395051</v>
      </c>
      <c r="G5914" s="18" t="s">
        <v>2171</v>
      </c>
      <c r="I5914" s="1"/>
    </row>
    <row r="5915" spans="2:9" x14ac:dyDescent="0.2">
      <c r="E5915"/>
      <c r="G5915" s="8"/>
      <c r="H5915" s="6" t="s">
        <v>12</v>
      </c>
      <c r="I5915" s="19">
        <v>7000</v>
      </c>
    </row>
    <row r="5916" spans="2:9" x14ac:dyDescent="0.2">
      <c r="E5916"/>
      <c r="G5916" s="8"/>
      <c r="H5916" s="6" t="s">
        <v>18</v>
      </c>
      <c r="I5916" s="19">
        <v>1350</v>
      </c>
    </row>
    <row r="5917" spans="2:9" ht="15" customHeight="1" x14ac:dyDescent="0.2">
      <c r="E5917"/>
      <c r="F5917" s="20" t="s">
        <v>15</v>
      </c>
      <c r="G5917" s="21"/>
      <c r="H5917" s="22" t="s">
        <v>2172</v>
      </c>
      <c r="I5917" s="23">
        <f>SUBTOTAL(9,I5915:I5916)</f>
        <v>8350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9</v>
      </c>
      <c r="C5919" t="s">
        <v>1883</v>
      </c>
      <c r="D5919" s="3">
        <v>3950</v>
      </c>
      <c r="E5919" t="s">
        <v>2036</v>
      </c>
      <c r="F5919" s="17">
        <v>395090</v>
      </c>
      <c r="G5919" s="18" t="s">
        <v>2173</v>
      </c>
      <c r="I5919" s="1"/>
    </row>
    <row r="5920" spans="2:9" x14ac:dyDescent="0.2">
      <c r="E5920"/>
      <c r="G5920" s="8"/>
      <c r="H5920" s="6" t="s">
        <v>12</v>
      </c>
      <c r="I5920" s="19">
        <v>2800</v>
      </c>
    </row>
    <row r="5921" spans="2:9" ht="15" customHeight="1" x14ac:dyDescent="0.2">
      <c r="E5921"/>
      <c r="F5921" s="20" t="s">
        <v>15</v>
      </c>
      <c r="G5921" s="21"/>
      <c r="H5921" s="22" t="s">
        <v>2174</v>
      </c>
      <c r="I5921" s="23">
        <f>SUBTOTAL(9,I5920:I5920)</f>
        <v>2800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9</v>
      </c>
      <c r="C5923" t="s">
        <v>1883</v>
      </c>
      <c r="D5923" s="3">
        <v>3950</v>
      </c>
      <c r="E5923" t="s">
        <v>2036</v>
      </c>
      <c r="F5923" s="17">
        <v>395095</v>
      </c>
      <c r="G5923" s="18" t="s">
        <v>2175</v>
      </c>
      <c r="I5923" s="1"/>
    </row>
    <row r="5924" spans="2:9" x14ac:dyDescent="0.2">
      <c r="E5924"/>
      <c r="G5924" s="8"/>
      <c r="H5924" s="6" t="s">
        <v>12</v>
      </c>
      <c r="I5924" s="19">
        <v>7000</v>
      </c>
    </row>
    <row r="5925" spans="2:9" x14ac:dyDescent="0.2">
      <c r="E5925"/>
      <c r="G5925" s="8"/>
      <c r="H5925" s="6" t="s">
        <v>18</v>
      </c>
      <c r="I5925" s="19">
        <v>1350</v>
      </c>
    </row>
    <row r="5926" spans="2:9" ht="15" customHeight="1" x14ac:dyDescent="0.2">
      <c r="E5926"/>
      <c r="F5926" s="20" t="s">
        <v>15</v>
      </c>
      <c r="G5926" s="21"/>
      <c r="H5926" s="22" t="s">
        <v>2176</v>
      </c>
      <c r="I5926" s="23">
        <f>SUBTOTAL(9,I5924:I5925)</f>
        <v>8350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9</v>
      </c>
      <c r="C5928" t="s">
        <v>1883</v>
      </c>
      <c r="D5928" s="3">
        <v>3950</v>
      </c>
      <c r="E5928" t="s">
        <v>2036</v>
      </c>
      <c r="F5928" s="17">
        <v>395096</v>
      </c>
      <c r="G5928" s="18" t="s">
        <v>2177</v>
      </c>
      <c r="I5928" s="1"/>
    </row>
    <row r="5929" spans="2:9" x14ac:dyDescent="0.2">
      <c r="E5929"/>
      <c r="G5929" s="8"/>
      <c r="H5929" s="6" t="s">
        <v>12</v>
      </c>
      <c r="I5929" s="19">
        <v>25000</v>
      </c>
    </row>
    <row r="5930" spans="2:9" x14ac:dyDescent="0.2">
      <c r="E5930"/>
      <c r="G5930" s="8"/>
      <c r="H5930" s="6" t="s">
        <v>18</v>
      </c>
      <c r="I5930" s="19">
        <v>75000</v>
      </c>
    </row>
    <row r="5931" spans="2:9" x14ac:dyDescent="0.2">
      <c r="E5931"/>
      <c r="G5931" s="8"/>
      <c r="H5931" s="6" t="s">
        <v>1897</v>
      </c>
      <c r="I5931" s="19">
        <v>6315200</v>
      </c>
    </row>
    <row r="5932" spans="2:9" ht="15" customHeight="1" x14ac:dyDescent="0.2">
      <c r="E5932"/>
      <c r="F5932" s="20" t="s">
        <v>15</v>
      </c>
      <c r="G5932" s="21"/>
      <c r="H5932" s="22" t="s">
        <v>2178</v>
      </c>
      <c r="I5932" s="23">
        <f>SUBTOTAL(9,I5929:I5931)</f>
        <v>6415200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9</v>
      </c>
      <c r="C5934" t="s">
        <v>1883</v>
      </c>
      <c r="D5934" s="3">
        <v>5325</v>
      </c>
      <c r="E5934" t="s">
        <v>2050</v>
      </c>
      <c r="F5934" s="17">
        <v>532550</v>
      </c>
      <c r="G5934" s="18" t="s">
        <v>2179</v>
      </c>
      <c r="I5934" s="1"/>
    </row>
    <row r="5935" spans="2:9" x14ac:dyDescent="0.2">
      <c r="E5935"/>
      <c r="G5935" s="8"/>
      <c r="H5935" s="6" t="s">
        <v>12</v>
      </c>
      <c r="I5935" s="19">
        <v>5000</v>
      </c>
    </row>
    <row r="5936" spans="2:9" x14ac:dyDescent="0.2">
      <c r="E5936"/>
      <c r="G5936" s="8"/>
      <c r="H5936" s="6" t="s">
        <v>18</v>
      </c>
      <c r="I5936" s="19">
        <v>22700</v>
      </c>
    </row>
    <row r="5937" spans="2:9" ht="15" customHeight="1" x14ac:dyDescent="0.2">
      <c r="E5937"/>
      <c r="F5937" s="20" t="s">
        <v>15</v>
      </c>
      <c r="G5937" s="21"/>
      <c r="H5937" s="22" t="s">
        <v>2180</v>
      </c>
      <c r="I5937" s="23">
        <f>SUBTOTAL(9,I5935:I5936)</f>
        <v>27700</v>
      </c>
    </row>
    <row r="5938" spans="2:9" x14ac:dyDescent="0.2">
      <c r="F5938" s="20"/>
      <c r="G5938" s="24"/>
      <c r="H5938" s="25"/>
      <c r="I5938" s="26"/>
    </row>
    <row r="5939" spans="2:9" ht="15" customHeight="1" x14ac:dyDescent="0.2">
      <c r="B5939" s="2">
        <v>9</v>
      </c>
      <c r="C5939" t="s">
        <v>1883</v>
      </c>
      <c r="D5939" s="3">
        <v>5325</v>
      </c>
      <c r="E5939" t="s">
        <v>2050</v>
      </c>
      <c r="F5939" s="17">
        <v>532570</v>
      </c>
      <c r="G5939" s="18" t="s">
        <v>2181</v>
      </c>
      <c r="I5939" s="1"/>
    </row>
    <row r="5940" spans="2:9" x14ac:dyDescent="0.2">
      <c r="E5940"/>
      <c r="G5940" s="8"/>
      <c r="H5940" s="6" t="s">
        <v>12</v>
      </c>
      <c r="I5940" s="19">
        <v>65000</v>
      </c>
    </row>
    <row r="5941" spans="2:9" ht="15" customHeight="1" x14ac:dyDescent="0.2">
      <c r="E5941"/>
      <c r="F5941" s="20" t="s">
        <v>15</v>
      </c>
      <c r="G5941" s="21"/>
      <c r="H5941" s="22" t="s">
        <v>2182</v>
      </c>
      <c r="I5941" s="23">
        <f>SUBTOTAL(9,I5940:I5940)</f>
        <v>65000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9</v>
      </c>
      <c r="C5943" t="s">
        <v>1883</v>
      </c>
      <c r="D5943" s="3">
        <v>5325</v>
      </c>
      <c r="E5943" t="s">
        <v>2050</v>
      </c>
      <c r="F5943" s="17">
        <v>532571</v>
      </c>
      <c r="G5943" s="18" t="s">
        <v>2183</v>
      </c>
      <c r="I5943" s="1"/>
    </row>
    <row r="5944" spans="2:9" x14ac:dyDescent="0.2">
      <c r="E5944"/>
      <c r="G5944" s="8"/>
      <c r="H5944" s="6" t="s">
        <v>1897</v>
      </c>
      <c r="I5944" s="19">
        <v>6000</v>
      </c>
    </row>
    <row r="5945" spans="2:9" ht="15" customHeight="1" x14ac:dyDescent="0.2">
      <c r="E5945"/>
      <c r="F5945" s="20" t="s">
        <v>15</v>
      </c>
      <c r="G5945" s="21"/>
      <c r="H5945" s="22" t="s">
        <v>2184</v>
      </c>
      <c r="I5945" s="23">
        <f>SUBTOTAL(9,I5944:I5944)</f>
        <v>6000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9</v>
      </c>
      <c r="C5947" t="s">
        <v>1883</v>
      </c>
      <c r="D5947" s="3">
        <v>5325</v>
      </c>
      <c r="E5947" t="s">
        <v>2050</v>
      </c>
      <c r="F5947" s="17">
        <v>532585</v>
      </c>
      <c r="G5947" s="18" t="s">
        <v>2185</v>
      </c>
      <c r="I5947" s="1"/>
    </row>
    <row r="5948" spans="2:9" x14ac:dyDescent="0.2">
      <c r="E5948"/>
      <c r="G5948" s="8"/>
      <c r="H5948" s="6" t="s">
        <v>18</v>
      </c>
      <c r="I5948" s="19">
        <v>2800</v>
      </c>
    </row>
    <row r="5949" spans="2:9" ht="15" customHeight="1" x14ac:dyDescent="0.2">
      <c r="E5949"/>
      <c r="F5949" s="20" t="s">
        <v>15</v>
      </c>
      <c r="G5949" s="21"/>
      <c r="H5949" s="22" t="s">
        <v>2186</v>
      </c>
      <c r="I5949" s="23">
        <f>SUBTOTAL(9,I5948:I5948)</f>
        <v>2800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9</v>
      </c>
      <c r="C5951" t="s">
        <v>1883</v>
      </c>
      <c r="D5951" s="3">
        <v>5325</v>
      </c>
      <c r="E5951" t="s">
        <v>2050</v>
      </c>
      <c r="F5951" s="17">
        <v>532590</v>
      </c>
      <c r="G5951" s="18" t="s">
        <v>2187</v>
      </c>
      <c r="I5951" s="1"/>
    </row>
    <row r="5952" spans="2:9" x14ac:dyDescent="0.2">
      <c r="E5952"/>
      <c r="G5952" s="8"/>
      <c r="H5952" s="6" t="s">
        <v>12</v>
      </c>
      <c r="I5952" s="19">
        <v>57800000</v>
      </c>
    </row>
    <row r="5953" spans="2:9" x14ac:dyDescent="0.2">
      <c r="E5953"/>
      <c r="G5953" s="8"/>
      <c r="H5953" s="6" t="s">
        <v>1897</v>
      </c>
      <c r="I5953" s="19">
        <v>-500000</v>
      </c>
    </row>
    <row r="5954" spans="2:9" ht="15" customHeight="1" x14ac:dyDescent="0.2">
      <c r="E5954"/>
      <c r="F5954" s="20" t="s">
        <v>15</v>
      </c>
      <c r="G5954" s="21"/>
      <c r="H5954" s="22" t="s">
        <v>2188</v>
      </c>
      <c r="I5954" s="23">
        <f>SUBTOTAL(9,I5952:I5953)</f>
        <v>57300000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9</v>
      </c>
      <c r="C5956" t="s">
        <v>1883</v>
      </c>
      <c r="D5956" s="3">
        <v>5325</v>
      </c>
      <c r="E5956" t="s">
        <v>2050</v>
      </c>
      <c r="F5956" s="17">
        <v>532591</v>
      </c>
      <c r="G5956" s="18" t="s">
        <v>2189</v>
      </c>
      <c r="I5956" s="1"/>
    </row>
    <row r="5957" spans="2:9" x14ac:dyDescent="0.2">
      <c r="E5957"/>
      <c r="G5957" s="8"/>
      <c r="H5957" s="6" t="s">
        <v>12</v>
      </c>
      <c r="I5957" s="19">
        <v>10000</v>
      </c>
    </row>
    <row r="5958" spans="2:9" x14ac:dyDescent="0.2">
      <c r="E5958"/>
      <c r="G5958" s="8"/>
      <c r="H5958" s="6" t="s">
        <v>18</v>
      </c>
      <c r="I5958" s="19">
        <v>75300</v>
      </c>
    </row>
    <row r="5959" spans="2:9" ht="15" customHeight="1" x14ac:dyDescent="0.2">
      <c r="E5959"/>
      <c r="F5959" s="20" t="s">
        <v>15</v>
      </c>
      <c r="G5959" s="21"/>
      <c r="H5959" s="22" t="s">
        <v>2190</v>
      </c>
      <c r="I5959" s="23">
        <f>SUBTOTAL(9,I5957:I5958)</f>
        <v>85300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9</v>
      </c>
      <c r="C5961" t="s">
        <v>1883</v>
      </c>
      <c r="D5961" s="3">
        <v>5326</v>
      </c>
      <c r="E5961" t="s">
        <v>2082</v>
      </c>
      <c r="F5961" s="17">
        <v>532670</v>
      </c>
      <c r="G5961" s="18" t="s">
        <v>2191</v>
      </c>
      <c r="I5961" s="1"/>
    </row>
    <row r="5962" spans="2:9" x14ac:dyDescent="0.2">
      <c r="E5962"/>
      <c r="G5962" s="8"/>
      <c r="H5962" s="6" t="s">
        <v>12</v>
      </c>
      <c r="I5962" s="19">
        <v>7000</v>
      </c>
    </row>
    <row r="5963" spans="2:9" ht="15" customHeight="1" x14ac:dyDescent="0.2">
      <c r="E5963"/>
      <c r="F5963" s="20" t="s">
        <v>15</v>
      </c>
      <c r="G5963" s="21"/>
      <c r="H5963" s="22" t="s">
        <v>2192</v>
      </c>
      <c r="I5963" s="23">
        <f>SUBTOTAL(9,I5962:I5962)</f>
        <v>7000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9</v>
      </c>
      <c r="C5965" t="s">
        <v>1883</v>
      </c>
      <c r="D5965" s="3">
        <v>5329</v>
      </c>
      <c r="E5965" t="s">
        <v>2086</v>
      </c>
      <c r="F5965" s="17">
        <v>532970</v>
      </c>
      <c r="G5965" s="18" t="s">
        <v>1172</v>
      </c>
      <c r="I5965" s="1"/>
    </row>
    <row r="5966" spans="2:9" x14ac:dyDescent="0.2">
      <c r="E5966"/>
      <c r="G5966" s="8"/>
      <c r="H5966" s="6" t="s">
        <v>12</v>
      </c>
      <c r="I5966" s="19">
        <v>20000</v>
      </c>
    </row>
    <row r="5967" spans="2:9" ht="15" customHeight="1" x14ac:dyDescent="0.2">
      <c r="E5967"/>
      <c r="F5967" s="20" t="s">
        <v>15</v>
      </c>
      <c r="G5967" s="21"/>
      <c r="H5967" s="22" t="s">
        <v>2193</v>
      </c>
      <c r="I5967" s="23">
        <f>SUBTOTAL(9,I5966:I5966)</f>
        <v>20000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9</v>
      </c>
      <c r="C5969" t="s">
        <v>1883</v>
      </c>
      <c r="D5969" s="3">
        <v>5329</v>
      </c>
      <c r="E5969" t="s">
        <v>2086</v>
      </c>
      <c r="F5969" s="17">
        <v>532990</v>
      </c>
      <c r="G5969" s="18" t="s">
        <v>2187</v>
      </c>
      <c r="I5969" s="1"/>
    </row>
    <row r="5970" spans="2:9" x14ac:dyDescent="0.2">
      <c r="E5970"/>
      <c r="G5970" s="8"/>
      <c r="H5970" s="6" t="s">
        <v>12</v>
      </c>
      <c r="I5970" s="19">
        <v>11800000</v>
      </c>
    </row>
    <row r="5971" spans="2:9" x14ac:dyDescent="0.2">
      <c r="E5971"/>
      <c r="G5971" s="8"/>
      <c r="H5971" s="6" t="s">
        <v>1897</v>
      </c>
      <c r="I5971" s="19">
        <v>3900000</v>
      </c>
    </row>
    <row r="5972" spans="2:9" ht="15" customHeight="1" x14ac:dyDescent="0.2">
      <c r="E5972"/>
      <c r="F5972" s="20" t="s">
        <v>15</v>
      </c>
      <c r="G5972" s="21"/>
      <c r="H5972" s="22" t="s">
        <v>2194</v>
      </c>
      <c r="I5972" s="23">
        <f>SUBTOTAL(9,I5970:I5971)</f>
        <v>15700000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9</v>
      </c>
      <c r="C5974" t="s">
        <v>1883</v>
      </c>
      <c r="D5974" s="3">
        <v>5460</v>
      </c>
      <c r="E5974" t="s">
        <v>2093</v>
      </c>
      <c r="F5974" s="17">
        <v>546071</v>
      </c>
      <c r="G5974" s="18" t="s">
        <v>2195</v>
      </c>
      <c r="I5974" s="1"/>
    </row>
    <row r="5975" spans="2:9" x14ac:dyDescent="0.2">
      <c r="E5975"/>
      <c r="G5975" s="8"/>
      <c r="H5975" s="6" t="s">
        <v>12</v>
      </c>
      <c r="I5975" s="19">
        <v>14500</v>
      </c>
    </row>
    <row r="5976" spans="2:9" ht="15" customHeight="1" x14ac:dyDescent="0.2">
      <c r="E5976"/>
      <c r="F5976" s="20" t="s">
        <v>15</v>
      </c>
      <c r="G5976" s="21"/>
      <c r="H5976" s="22" t="s">
        <v>2196</v>
      </c>
      <c r="I5976" s="23">
        <f>SUBTOTAL(9,I5975:I5975)</f>
        <v>14500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9</v>
      </c>
      <c r="C5978" t="s">
        <v>1883</v>
      </c>
      <c r="D5978" s="3">
        <v>5460</v>
      </c>
      <c r="E5978" t="s">
        <v>2093</v>
      </c>
      <c r="F5978" s="17">
        <v>546072</v>
      </c>
      <c r="G5978" s="18" t="s">
        <v>2197</v>
      </c>
      <c r="I5978" s="1"/>
    </row>
    <row r="5979" spans="2:9" x14ac:dyDescent="0.2">
      <c r="E5979"/>
      <c r="G5979" s="8"/>
      <c r="H5979" s="6" t="s">
        <v>12</v>
      </c>
      <c r="I5979" s="19">
        <v>2000</v>
      </c>
    </row>
    <row r="5980" spans="2:9" ht="15" customHeight="1" x14ac:dyDescent="0.2">
      <c r="E5980"/>
      <c r="F5980" s="20" t="s">
        <v>15</v>
      </c>
      <c r="G5980" s="21"/>
      <c r="H5980" s="22" t="s">
        <v>2198</v>
      </c>
      <c r="I5980" s="23">
        <f>SUBTOTAL(9,I5979:I5979)</f>
        <v>2000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9</v>
      </c>
      <c r="C5982" t="s">
        <v>1883</v>
      </c>
      <c r="D5982" s="3">
        <v>5460</v>
      </c>
      <c r="E5982" t="s">
        <v>2093</v>
      </c>
      <c r="F5982" s="17">
        <v>546073</v>
      </c>
      <c r="G5982" s="18" t="s">
        <v>2199</v>
      </c>
      <c r="I5982" s="1"/>
    </row>
    <row r="5983" spans="2:9" x14ac:dyDescent="0.2">
      <c r="E5983"/>
      <c r="G5983" s="8"/>
      <c r="H5983" s="6" t="s">
        <v>18</v>
      </c>
      <c r="I5983" s="19">
        <v>195000</v>
      </c>
    </row>
    <row r="5984" spans="2:9" x14ac:dyDescent="0.2">
      <c r="E5984"/>
      <c r="G5984" s="8"/>
      <c r="H5984" s="6" t="s">
        <v>1897</v>
      </c>
      <c r="I5984" s="19">
        <v>-29000</v>
      </c>
    </row>
    <row r="5985" spans="2:9" ht="15" customHeight="1" x14ac:dyDescent="0.2">
      <c r="E5985"/>
      <c r="F5985" s="20" t="s">
        <v>15</v>
      </c>
      <c r="G5985" s="21"/>
      <c r="H5985" s="22" t="s">
        <v>2200</v>
      </c>
      <c r="I5985" s="23">
        <f>SUBTOTAL(9,I5983:I5984)</f>
        <v>166000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9</v>
      </c>
      <c r="C5987" t="s">
        <v>1883</v>
      </c>
      <c r="D5987" s="3">
        <v>5460</v>
      </c>
      <c r="E5987" t="s">
        <v>2093</v>
      </c>
      <c r="F5987" s="17">
        <v>546090</v>
      </c>
      <c r="G5987" s="18" t="s">
        <v>2201</v>
      </c>
      <c r="I5987" s="1"/>
    </row>
    <row r="5988" spans="2:9" x14ac:dyDescent="0.2">
      <c r="E5988"/>
      <c r="G5988" s="8"/>
      <c r="H5988" s="6" t="s">
        <v>1897</v>
      </c>
      <c r="I5988" s="19">
        <v>1700000</v>
      </c>
    </row>
    <row r="5989" spans="2:9" ht="15" customHeight="1" x14ac:dyDescent="0.2">
      <c r="E5989"/>
      <c r="F5989" s="20" t="s">
        <v>15</v>
      </c>
      <c r="G5989" s="21"/>
      <c r="H5989" s="22" t="s">
        <v>2202</v>
      </c>
      <c r="I5989" s="23">
        <f>SUBTOTAL(9,I5988:I5988)</f>
        <v>1700000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9</v>
      </c>
      <c r="C5991" t="s">
        <v>1883</v>
      </c>
      <c r="D5991" s="3">
        <v>5574</v>
      </c>
      <c r="E5991" t="s">
        <v>2203</v>
      </c>
      <c r="F5991" s="17">
        <v>557471</v>
      </c>
      <c r="G5991" s="18" t="s">
        <v>2204</v>
      </c>
      <c r="I5991" s="1"/>
    </row>
    <row r="5992" spans="2:9" x14ac:dyDescent="0.2">
      <c r="E5992"/>
      <c r="G5992" s="8"/>
      <c r="H5992" s="6" t="s">
        <v>12</v>
      </c>
      <c r="I5992" s="19">
        <v>164300</v>
      </c>
    </row>
    <row r="5993" spans="2:9" x14ac:dyDescent="0.2">
      <c r="E5993"/>
      <c r="G5993" s="8"/>
      <c r="H5993" s="6" t="s">
        <v>18</v>
      </c>
      <c r="I5993" s="19">
        <v>-10000</v>
      </c>
    </row>
    <row r="5994" spans="2:9" ht="15" customHeight="1" x14ac:dyDescent="0.2">
      <c r="E5994"/>
      <c r="F5994" s="20" t="s">
        <v>15</v>
      </c>
      <c r="G5994" s="21"/>
      <c r="H5994" s="22" t="s">
        <v>2205</v>
      </c>
      <c r="I5994" s="23">
        <f>SUBTOTAL(9,I5992:I5993)</f>
        <v>154300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9</v>
      </c>
      <c r="C5996" t="s">
        <v>1883</v>
      </c>
      <c r="D5996" s="3">
        <v>5574</v>
      </c>
      <c r="E5996" t="s">
        <v>2203</v>
      </c>
      <c r="F5996" s="17">
        <v>557472</v>
      </c>
      <c r="G5996" s="18" t="s">
        <v>2206</v>
      </c>
      <c r="I5996" s="1"/>
    </row>
    <row r="5997" spans="2:9" x14ac:dyDescent="0.2">
      <c r="E5997"/>
      <c r="G5997" s="8"/>
      <c r="H5997" s="6" t="s">
        <v>12</v>
      </c>
      <c r="I5997" s="19">
        <v>29600</v>
      </c>
    </row>
    <row r="5998" spans="2:9" x14ac:dyDescent="0.2">
      <c r="E5998"/>
      <c r="G5998" s="8"/>
      <c r="H5998" s="6" t="s">
        <v>1897</v>
      </c>
      <c r="I5998" s="19">
        <v>-1600</v>
      </c>
    </row>
    <row r="5999" spans="2:9" ht="15" customHeight="1" x14ac:dyDescent="0.2">
      <c r="E5999"/>
      <c r="F5999" s="20" t="s">
        <v>15</v>
      </c>
      <c r="G5999" s="21"/>
      <c r="H5999" s="22" t="s">
        <v>2207</v>
      </c>
      <c r="I5999" s="23">
        <f>SUBTOTAL(9,I5997:I5998)</f>
        <v>28000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9</v>
      </c>
      <c r="C6001" t="s">
        <v>1883</v>
      </c>
      <c r="D6001" s="3">
        <v>5574</v>
      </c>
      <c r="E6001" t="s">
        <v>2203</v>
      </c>
      <c r="F6001" s="17">
        <v>557473</v>
      </c>
      <c r="G6001" s="18" t="s">
        <v>2208</v>
      </c>
      <c r="I6001" s="1"/>
    </row>
    <row r="6002" spans="2:9" x14ac:dyDescent="0.2">
      <c r="E6002"/>
      <c r="G6002" s="8"/>
      <c r="H6002" s="6" t="s">
        <v>12</v>
      </c>
      <c r="I6002" s="19">
        <v>8550</v>
      </c>
    </row>
    <row r="6003" spans="2:9" ht="15" customHeight="1" x14ac:dyDescent="0.2">
      <c r="E6003"/>
      <c r="F6003" s="20" t="s">
        <v>15</v>
      </c>
      <c r="G6003" s="21"/>
      <c r="H6003" s="22" t="s">
        <v>2209</v>
      </c>
      <c r="I6003" s="23">
        <f>SUBTOTAL(9,I6002:I6002)</f>
        <v>8550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9</v>
      </c>
      <c r="C6005" t="s">
        <v>1883</v>
      </c>
      <c r="D6005" s="3">
        <v>5574</v>
      </c>
      <c r="E6005" t="s">
        <v>2203</v>
      </c>
      <c r="F6005" s="17">
        <v>557474</v>
      </c>
      <c r="G6005" s="18" t="s">
        <v>2210</v>
      </c>
      <c r="I6005" s="1"/>
    </row>
    <row r="6006" spans="2:9" x14ac:dyDescent="0.2">
      <c r="E6006"/>
      <c r="G6006" s="8"/>
      <c r="H6006" s="6" t="s">
        <v>12</v>
      </c>
      <c r="I6006" s="19">
        <v>267300</v>
      </c>
    </row>
    <row r="6007" spans="2:9" x14ac:dyDescent="0.2">
      <c r="E6007"/>
      <c r="G6007" s="8"/>
      <c r="H6007" s="6" t="s">
        <v>18</v>
      </c>
      <c r="I6007" s="19">
        <v>52700</v>
      </c>
    </row>
    <row r="6008" spans="2:9" x14ac:dyDescent="0.2">
      <c r="E6008"/>
      <c r="G6008" s="8"/>
      <c r="H6008" s="6" t="s">
        <v>1897</v>
      </c>
      <c r="I6008" s="19">
        <v>-15000</v>
      </c>
    </row>
    <row r="6009" spans="2:9" ht="15" customHeight="1" x14ac:dyDescent="0.2">
      <c r="E6009"/>
      <c r="F6009" s="20" t="s">
        <v>15</v>
      </c>
      <c r="G6009" s="21"/>
      <c r="H6009" s="22" t="s">
        <v>2211</v>
      </c>
      <c r="I6009" s="23">
        <f>SUBTOTAL(9,I6006:I6008)</f>
        <v>305000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9</v>
      </c>
      <c r="C6011" t="s">
        <v>1883</v>
      </c>
      <c r="D6011" s="3">
        <v>5574</v>
      </c>
      <c r="E6011" t="s">
        <v>2203</v>
      </c>
      <c r="F6011" s="17">
        <v>557475</v>
      </c>
      <c r="G6011" s="18" t="s">
        <v>2212</v>
      </c>
      <c r="I6011" s="1"/>
    </row>
    <row r="6012" spans="2:9" x14ac:dyDescent="0.2">
      <c r="E6012"/>
      <c r="G6012" s="8"/>
      <c r="H6012" s="6" t="s">
        <v>12</v>
      </c>
      <c r="I6012" s="19">
        <v>49650</v>
      </c>
    </row>
    <row r="6013" spans="2:9" ht="15" customHeight="1" x14ac:dyDescent="0.2">
      <c r="E6013"/>
      <c r="F6013" s="20" t="s">
        <v>15</v>
      </c>
      <c r="G6013" s="21"/>
      <c r="H6013" s="22" t="s">
        <v>2213</v>
      </c>
      <c r="I6013" s="23">
        <f>SUBTOTAL(9,I6012:I6012)</f>
        <v>49650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9</v>
      </c>
      <c r="C6015" t="s">
        <v>1883</v>
      </c>
      <c r="D6015" s="3">
        <v>5612</v>
      </c>
      <c r="E6015" t="s">
        <v>2214</v>
      </c>
      <c r="F6015" s="17">
        <v>561280</v>
      </c>
      <c r="G6015" s="18" t="s">
        <v>465</v>
      </c>
      <c r="I6015" s="1"/>
    </row>
    <row r="6016" spans="2:9" x14ac:dyDescent="0.2">
      <c r="E6016"/>
      <c r="G6016" s="8"/>
      <c r="H6016" s="6" t="s">
        <v>12</v>
      </c>
      <c r="I6016" s="19">
        <v>3200</v>
      </c>
    </row>
    <row r="6017" spans="2:9" ht="15" customHeight="1" x14ac:dyDescent="0.2">
      <c r="E6017"/>
      <c r="F6017" s="20" t="s">
        <v>15</v>
      </c>
      <c r="G6017" s="21"/>
      <c r="H6017" s="22" t="s">
        <v>2215</v>
      </c>
      <c r="I6017" s="23">
        <f>SUBTOTAL(9,I6016:I6016)</f>
        <v>3200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9</v>
      </c>
      <c r="C6019" t="s">
        <v>1883</v>
      </c>
      <c r="D6019" s="3">
        <v>5613</v>
      </c>
      <c r="E6019" t="s">
        <v>2216</v>
      </c>
      <c r="F6019" s="17">
        <v>561380</v>
      </c>
      <c r="G6019" s="18" t="s">
        <v>465</v>
      </c>
      <c r="I6019" s="1"/>
    </row>
    <row r="6020" spans="2:9" x14ac:dyDescent="0.2">
      <c r="E6020"/>
      <c r="G6020" s="8"/>
      <c r="H6020" s="6" t="s">
        <v>12</v>
      </c>
      <c r="I6020" s="19">
        <v>15550</v>
      </c>
    </row>
    <row r="6021" spans="2:9" ht="15" customHeight="1" x14ac:dyDescent="0.2">
      <c r="E6021"/>
      <c r="F6021" s="20" t="s">
        <v>15</v>
      </c>
      <c r="G6021" s="21"/>
      <c r="H6021" s="22" t="s">
        <v>2217</v>
      </c>
      <c r="I6021" s="23">
        <f>SUBTOTAL(9,I6020:I6020)</f>
        <v>15550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9</v>
      </c>
      <c r="C6023" t="s">
        <v>1883</v>
      </c>
      <c r="D6023" s="3">
        <v>5625</v>
      </c>
      <c r="E6023" t="s">
        <v>2218</v>
      </c>
      <c r="F6023" s="17">
        <v>562580</v>
      </c>
      <c r="G6023" s="18" t="s">
        <v>2219</v>
      </c>
      <c r="I6023" s="1"/>
    </row>
    <row r="6024" spans="2:9" x14ac:dyDescent="0.2">
      <c r="E6024"/>
      <c r="G6024" s="8"/>
      <c r="H6024" s="6" t="s">
        <v>12</v>
      </c>
      <c r="I6024" s="19">
        <v>260000</v>
      </c>
    </row>
    <row r="6025" spans="2:9" x14ac:dyDescent="0.2">
      <c r="E6025"/>
      <c r="G6025" s="8"/>
      <c r="H6025" s="6" t="s">
        <v>1897</v>
      </c>
      <c r="I6025" s="19">
        <v>-125000</v>
      </c>
    </row>
    <row r="6026" spans="2:9" ht="15" customHeight="1" x14ac:dyDescent="0.2">
      <c r="E6026"/>
      <c r="F6026" s="20" t="s">
        <v>15</v>
      </c>
      <c r="G6026" s="21"/>
      <c r="H6026" s="22" t="s">
        <v>2220</v>
      </c>
      <c r="I6026" s="23">
        <f>SUBTOTAL(9,I6024:I6025)</f>
        <v>135000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9</v>
      </c>
      <c r="C6028" t="s">
        <v>1883</v>
      </c>
      <c r="D6028" s="3">
        <v>5625</v>
      </c>
      <c r="E6028" t="s">
        <v>2218</v>
      </c>
      <c r="F6028" s="17">
        <v>562581</v>
      </c>
      <c r="G6028" s="18" t="s">
        <v>2221</v>
      </c>
      <c r="I6028" s="1"/>
    </row>
    <row r="6029" spans="2:9" x14ac:dyDescent="0.2">
      <c r="E6029"/>
      <c r="G6029" s="8"/>
      <c r="H6029" s="6" t="s">
        <v>12</v>
      </c>
      <c r="I6029" s="19">
        <v>20000</v>
      </c>
    </row>
    <row r="6030" spans="2:9" x14ac:dyDescent="0.2">
      <c r="E6030"/>
      <c r="G6030" s="8"/>
      <c r="H6030" s="6" t="s">
        <v>18</v>
      </c>
      <c r="I6030" s="19">
        <v>7400</v>
      </c>
    </row>
    <row r="6031" spans="2:9" ht="15" customHeight="1" x14ac:dyDescent="0.2">
      <c r="E6031"/>
      <c r="F6031" s="20" t="s">
        <v>15</v>
      </c>
      <c r="G6031" s="21"/>
      <c r="H6031" s="22" t="s">
        <v>2222</v>
      </c>
      <c r="I6031" s="23">
        <f>SUBTOTAL(9,I6029:I6030)</f>
        <v>27400</v>
      </c>
    </row>
    <row r="6032" spans="2:9" x14ac:dyDescent="0.2">
      <c r="F6032" s="20"/>
      <c r="G6032" s="24"/>
      <c r="H6032" s="25"/>
      <c r="I6032" s="26"/>
    </row>
    <row r="6033" spans="2:9" ht="15" customHeight="1" x14ac:dyDescent="0.2">
      <c r="B6033" s="2">
        <v>9</v>
      </c>
      <c r="C6033" t="s">
        <v>1883</v>
      </c>
      <c r="D6033" s="3">
        <v>5625</v>
      </c>
      <c r="E6033" t="s">
        <v>2218</v>
      </c>
      <c r="F6033" s="17">
        <v>562585</v>
      </c>
      <c r="G6033" s="18" t="s">
        <v>2223</v>
      </c>
      <c r="I6033" s="1"/>
    </row>
    <row r="6034" spans="2:9" x14ac:dyDescent="0.2">
      <c r="E6034"/>
      <c r="G6034" s="8"/>
      <c r="H6034" s="6" t="s">
        <v>12</v>
      </c>
      <c r="I6034" s="19">
        <v>75000</v>
      </c>
    </row>
    <row r="6035" spans="2:9" x14ac:dyDescent="0.2">
      <c r="E6035"/>
      <c r="G6035" s="8"/>
      <c r="H6035" s="6" t="s">
        <v>18</v>
      </c>
      <c r="I6035" s="19">
        <v>14600</v>
      </c>
    </row>
    <row r="6036" spans="2:9" ht="15" customHeight="1" x14ac:dyDescent="0.2">
      <c r="E6036"/>
      <c r="F6036" s="20" t="s">
        <v>15</v>
      </c>
      <c r="G6036" s="21"/>
      <c r="H6036" s="22" t="s">
        <v>2224</v>
      </c>
      <c r="I6036" s="23">
        <f>SUBTOTAL(9,I6034:I6035)</f>
        <v>89600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9</v>
      </c>
      <c r="C6038" t="s">
        <v>1883</v>
      </c>
      <c r="D6038" s="3">
        <v>5629</v>
      </c>
      <c r="E6038" t="s">
        <v>2225</v>
      </c>
      <c r="F6038" s="17">
        <v>562980</v>
      </c>
      <c r="G6038" s="18" t="s">
        <v>465</v>
      </c>
      <c r="I6038" s="1"/>
    </row>
    <row r="6039" spans="2:9" x14ac:dyDescent="0.2">
      <c r="E6039"/>
      <c r="G6039" s="8"/>
      <c r="H6039" s="6" t="s">
        <v>12</v>
      </c>
      <c r="I6039" s="19">
        <v>1600000</v>
      </c>
    </row>
    <row r="6040" spans="2:9" x14ac:dyDescent="0.2">
      <c r="E6040"/>
      <c r="G6040" s="8"/>
      <c r="H6040" s="6" t="s">
        <v>1897</v>
      </c>
      <c r="I6040" s="19">
        <v>-280000</v>
      </c>
    </row>
    <row r="6041" spans="2:9" ht="15" customHeight="1" x14ac:dyDescent="0.2">
      <c r="E6041"/>
      <c r="F6041" s="20" t="s">
        <v>15</v>
      </c>
      <c r="G6041" s="21"/>
      <c r="H6041" s="22" t="s">
        <v>2226</v>
      </c>
      <c r="I6041" s="23">
        <f>SUBTOTAL(9,I6039:I6040)</f>
        <v>1320000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9</v>
      </c>
      <c r="C6043" t="s">
        <v>1883</v>
      </c>
      <c r="D6043" s="3">
        <v>5656</v>
      </c>
      <c r="E6043" t="s">
        <v>2227</v>
      </c>
      <c r="F6043" s="17">
        <v>565685</v>
      </c>
      <c r="G6043" s="18" t="s">
        <v>1737</v>
      </c>
      <c r="I6043" s="1"/>
    </row>
    <row r="6044" spans="2:9" x14ac:dyDescent="0.2">
      <c r="E6044"/>
      <c r="G6044" s="8"/>
      <c r="H6044" s="6" t="s">
        <v>12</v>
      </c>
      <c r="I6044" s="19">
        <v>20209700</v>
      </c>
    </row>
    <row r="6045" spans="2:9" x14ac:dyDescent="0.2">
      <c r="E6045"/>
      <c r="G6045" s="8"/>
      <c r="H6045" s="6" t="s">
        <v>18</v>
      </c>
      <c r="I6045" s="19">
        <v>200100</v>
      </c>
    </row>
    <row r="6046" spans="2:9" x14ac:dyDescent="0.2">
      <c r="E6046"/>
      <c r="G6046" s="8"/>
      <c r="H6046" s="6" t="s">
        <v>1897</v>
      </c>
      <c r="I6046" s="19">
        <v>-2787276</v>
      </c>
    </row>
    <row r="6047" spans="2:9" ht="15" customHeight="1" x14ac:dyDescent="0.2">
      <c r="E6047"/>
      <c r="F6047" s="20" t="s">
        <v>15</v>
      </c>
      <c r="G6047" s="21"/>
      <c r="H6047" s="22" t="s">
        <v>2228</v>
      </c>
      <c r="I6047" s="23">
        <f>SUBTOTAL(9,I6044:I6046)</f>
        <v>17622524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11</v>
      </c>
      <c r="C6049" t="s">
        <v>2229</v>
      </c>
      <c r="D6049" s="3">
        <v>1100</v>
      </c>
      <c r="E6049" t="s">
        <v>2229</v>
      </c>
      <c r="F6049" s="17">
        <v>110001</v>
      </c>
      <c r="G6049" s="18" t="s">
        <v>10</v>
      </c>
      <c r="I6049" s="1"/>
    </row>
    <row r="6050" spans="2:9" x14ac:dyDescent="0.2">
      <c r="E6050"/>
      <c r="G6050" s="8"/>
      <c r="H6050" s="6" t="s">
        <v>11</v>
      </c>
      <c r="I6050" s="19">
        <v>7372</v>
      </c>
    </row>
    <row r="6051" spans="2:9" x14ac:dyDescent="0.2">
      <c r="E6051"/>
      <c r="G6051" s="8"/>
      <c r="H6051" s="6" t="s">
        <v>12</v>
      </c>
      <c r="I6051" s="19">
        <v>163404</v>
      </c>
    </row>
    <row r="6052" spans="2:9" x14ac:dyDescent="0.2">
      <c r="E6052"/>
      <c r="G6052" s="8"/>
      <c r="H6052" s="6" t="s">
        <v>13</v>
      </c>
      <c r="I6052" s="19">
        <v>538</v>
      </c>
    </row>
    <row r="6053" spans="2:9" ht="15" customHeight="1" x14ac:dyDescent="0.2">
      <c r="E6053"/>
      <c r="F6053" s="20" t="s">
        <v>15</v>
      </c>
      <c r="G6053" s="21"/>
      <c r="H6053" s="22" t="s">
        <v>2230</v>
      </c>
      <c r="I6053" s="23">
        <f>SUBTOTAL(9,I6050:I6052)</f>
        <v>171314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11</v>
      </c>
      <c r="C6055" t="s">
        <v>2229</v>
      </c>
      <c r="D6055" s="3">
        <v>1100</v>
      </c>
      <c r="E6055" t="s">
        <v>2229</v>
      </c>
      <c r="F6055" s="17">
        <v>110021</v>
      </c>
      <c r="G6055" s="18" t="s">
        <v>17</v>
      </c>
      <c r="I6055" s="1"/>
    </row>
    <row r="6056" spans="2:9" x14ac:dyDescent="0.2">
      <c r="E6056"/>
      <c r="G6056" s="8"/>
      <c r="H6056" s="6" t="s">
        <v>11</v>
      </c>
      <c r="I6056" s="19">
        <v>2775</v>
      </c>
    </row>
    <row r="6057" spans="2:9" x14ac:dyDescent="0.2">
      <c r="E6057"/>
      <c r="G6057" s="8"/>
      <c r="H6057" s="6" t="s">
        <v>12</v>
      </c>
      <c r="I6057" s="19">
        <v>16738</v>
      </c>
    </row>
    <row r="6058" spans="2:9" ht="15" customHeight="1" x14ac:dyDescent="0.2">
      <c r="E6058"/>
      <c r="F6058" s="20" t="s">
        <v>15</v>
      </c>
      <c r="G6058" s="21"/>
      <c r="H6058" s="22" t="s">
        <v>2231</v>
      </c>
      <c r="I6058" s="23">
        <f>SUBTOTAL(9,I6056:I6057)</f>
        <v>19513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11</v>
      </c>
      <c r="C6060" t="s">
        <v>2229</v>
      </c>
      <c r="D6060" s="3">
        <v>1100</v>
      </c>
      <c r="E6060" t="s">
        <v>2229</v>
      </c>
      <c r="F6060" s="17">
        <v>110045</v>
      </c>
      <c r="G6060" s="18" t="s">
        <v>2232</v>
      </c>
      <c r="I6060" s="1"/>
    </row>
    <row r="6061" spans="2:9" x14ac:dyDescent="0.2">
      <c r="E6061"/>
      <c r="G6061" s="8"/>
      <c r="H6061" s="6" t="s">
        <v>11</v>
      </c>
      <c r="I6061" s="19">
        <v>3411</v>
      </c>
    </row>
    <row r="6062" spans="2:9" x14ac:dyDescent="0.2">
      <c r="E6062"/>
      <c r="G6062" s="8"/>
      <c r="H6062" s="6" t="s">
        <v>12</v>
      </c>
      <c r="I6062" s="19">
        <v>2720</v>
      </c>
    </row>
    <row r="6063" spans="2:9" x14ac:dyDescent="0.2">
      <c r="E6063"/>
      <c r="G6063" s="8"/>
      <c r="H6063" s="6" t="s">
        <v>2233</v>
      </c>
      <c r="I6063" s="19">
        <v>25000</v>
      </c>
    </row>
    <row r="6064" spans="2:9" ht="15" customHeight="1" x14ac:dyDescent="0.2">
      <c r="E6064"/>
      <c r="F6064" s="20" t="s">
        <v>15</v>
      </c>
      <c r="G6064" s="21"/>
      <c r="H6064" s="22" t="s">
        <v>2234</v>
      </c>
      <c r="I6064" s="23">
        <f>SUBTOTAL(9,I6061:I6063)</f>
        <v>31131</v>
      </c>
    </row>
    <row r="6065" spans="2:9" x14ac:dyDescent="0.2">
      <c r="F6065" s="20"/>
      <c r="G6065" s="24"/>
      <c r="H6065" s="25"/>
      <c r="I6065" s="26"/>
    </row>
    <row r="6066" spans="2:9" ht="15" customHeight="1" x14ac:dyDescent="0.2">
      <c r="B6066" s="2">
        <v>11</v>
      </c>
      <c r="C6066" t="s">
        <v>2229</v>
      </c>
      <c r="D6066" s="3">
        <v>1100</v>
      </c>
      <c r="E6066" t="s">
        <v>2229</v>
      </c>
      <c r="F6066" s="17">
        <v>110049</v>
      </c>
      <c r="G6066" s="18" t="s">
        <v>2235</v>
      </c>
      <c r="I6066" s="1"/>
    </row>
    <row r="6067" spans="2:9" x14ac:dyDescent="0.2">
      <c r="E6067"/>
      <c r="G6067" s="8"/>
      <c r="H6067" s="6" t="s">
        <v>11</v>
      </c>
      <c r="I6067" s="19">
        <v>2600</v>
      </c>
    </row>
    <row r="6068" spans="2:9" ht="15" customHeight="1" x14ac:dyDescent="0.2">
      <c r="E6068"/>
      <c r="F6068" s="20" t="s">
        <v>15</v>
      </c>
      <c r="G6068" s="21"/>
      <c r="H6068" s="22" t="s">
        <v>2236</v>
      </c>
      <c r="I6068" s="23">
        <f>SUBTOTAL(9,I6067:I6067)</f>
        <v>2600</v>
      </c>
    </row>
    <row r="6069" spans="2:9" x14ac:dyDescent="0.2">
      <c r="F6069" s="20"/>
      <c r="G6069" s="24"/>
      <c r="H6069" s="25"/>
      <c r="I6069" s="26"/>
    </row>
    <row r="6070" spans="2:9" ht="15" customHeight="1" x14ac:dyDescent="0.2">
      <c r="B6070" s="2">
        <v>11</v>
      </c>
      <c r="C6070" t="s">
        <v>2229</v>
      </c>
      <c r="D6070" s="3">
        <v>1100</v>
      </c>
      <c r="E6070" t="s">
        <v>2229</v>
      </c>
      <c r="F6070" s="17">
        <v>110050</v>
      </c>
      <c r="G6070" s="18" t="s">
        <v>2237</v>
      </c>
      <c r="I6070" s="1"/>
    </row>
    <row r="6071" spans="2:9" x14ac:dyDescent="0.2">
      <c r="E6071"/>
      <c r="G6071" s="8"/>
      <c r="H6071" s="6" t="s">
        <v>12</v>
      </c>
      <c r="I6071" s="19">
        <v>288</v>
      </c>
    </row>
    <row r="6072" spans="2:9" ht="15" customHeight="1" x14ac:dyDescent="0.2">
      <c r="E6072"/>
      <c r="F6072" s="20" t="s">
        <v>15</v>
      </c>
      <c r="G6072" s="21"/>
      <c r="H6072" s="22" t="s">
        <v>2238</v>
      </c>
      <c r="I6072" s="23">
        <f>SUBTOTAL(9,I6071:I6071)</f>
        <v>288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11</v>
      </c>
      <c r="C6074" t="s">
        <v>2229</v>
      </c>
      <c r="D6074" s="3">
        <v>1112</v>
      </c>
      <c r="E6074" t="s">
        <v>2239</v>
      </c>
      <c r="F6074" s="17">
        <v>111250</v>
      </c>
      <c r="G6074" s="18" t="s">
        <v>2240</v>
      </c>
      <c r="I6074" s="1"/>
    </row>
    <row r="6075" spans="2:9" x14ac:dyDescent="0.2">
      <c r="E6075"/>
      <c r="G6075" s="8"/>
      <c r="H6075" s="6" t="s">
        <v>12</v>
      </c>
      <c r="I6075" s="19">
        <v>120606</v>
      </c>
    </row>
    <row r="6076" spans="2:9" x14ac:dyDescent="0.2">
      <c r="E6076"/>
      <c r="G6076" s="8"/>
      <c r="H6076" s="6" t="s">
        <v>18</v>
      </c>
      <c r="I6076" s="19">
        <v>-952</v>
      </c>
    </row>
    <row r="6077" spans="2:9" ht="15" customHeight="1" x14ac:dyDescent="0.2">
      <c r="E6077"/>
      <c r="F6077" s="20" t="s">
        <v>15</v>
      </c>
      <c r="G6077" s="21"/>
      <c r="H6077" s="22" t="s">
        <v>2241</v>
      </c>
      <c r="I6077" s="23">
        <f>SUBTOTAL(9,I6075:I6076)</f>
        <v>119654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11</v>
      </c>
      <c r="C6079" t="s">
        <v>2229</v>
      </c>
      <c r="D6079" s="3">
        <v>1115</v>
      </c>
      <c r="E6079" t="s">
        <v>2242</v>
      </c>
      <c r="F6079" s="17">
        <v>111501</v>
      </c>
      <c r="G6079" s="18" t="s">
        <v>10</v>
      </c>
      <c r="I6079" s="1"/>
    </row>
    <row r="6080" spans="2:9" x14ac:dyDescent="0.2">
      <c r="E6080"/>
      <c r="G6080" s="8"/>
      <c r="H6080" s="6" t="s">
        <v>11</v>
      </c>
      <c r="I6080" s="19">
        <v>17059</v>
      </c>
    </row>
    <row r="6081" spans="2:9" x14ac:dyDescent="0.2">
      <c r="E6081"/>
      <c r="G6081" s="8"/>
      <c r="H6081" s="6" t="s">
        <v>12</v>
      </c>
      <c r="I6081" s="19">
        <v>1369024</v>
      </c>
    </row>
    <row r="6082" spans="2:9" x14ac:dyDescent="0.2">
      <c r="E6082"/>
      <c r="G6082" s="8"/>
      <c r="H6082" s="6" t="s">
        <v>18</v>
      </c>
      <c r="I6082" s="19">
        <v>15000</v>
      </c>
    </row>
    <row r="6083" spans="2:9" x14ac:dyDescent="0.2">
      <c r="E6083"/>
      <c r="G6083" s="8"/>
      <c r="H6083" s="6" t="s">
        <v>13</v>
      </c>
      <c r="I6083" s="19">
        <v>4594</v>
      </c>
    </row>
    <row r="6084" spans="2:9" x14ac:dyDescent="0.2">
      <c r="E6084"/>
      <c r="G6084" s="8"/>
      <c r="H6084" s="6" t="s">
        <v>2233</v>
      </c>
      <c r="I6084" s="19">
        <v>-3800</v>
      </c>
    </row>
    <row r="6085" spans="2:9" ht="15" customHeight="1" x14ac:dyDescent="0.2">
      <c r="E6085"/>
      <c r="F6085" s="20" t="s">
        <v>15</v>
      </c>
      <c r="G6085" s="21"/>
      <c r="H6085" s="22" t="s">
        <v>2243</v>
      </c>
      <c r="I6085" s="23">
        <f>SUBTOTAL(9,I6080:I6084)</f>
        <v>1401877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11</v>
      </c>
      <c r="C6087" t="s">
        <v>2229</v>
      </c>
      <c r="D6087" s="3">
        <v>1115</v>
      </c>
      <c r="E6087" t="s">
        <v>2242</v>
      </c>
      <c r="F6087" s="17">
        <v>111522</v>
      </c>
      <c r="G6087" s="18" t="s">
        <v>2244</v>
      </c>
      <c r="I6087" s="1"/>
    </row>
    <row r="6088" spans="2:9" x14ac:dyDescent="0.2">
      <c r="E6088"/>
      <c r="G6088" s="8"/>
      <c r="H6088" s="6" t="s">
        <v>11</v>
      </c>
      <c r="I6088" s="19">
        <v>670</v>
      </c>
    </row>
    <row r="6089" spans="2:9" x14ac:dyDescent="0.2">
      <c r="E6089"/>
      <c r="G6089" s="8"/>
      <c r="H6089" s="6" t="s">
        <v>12</v>
      </c>
      <c r="I6089" s="19">
        <v>13331</v>
      </c>
    </row>
    <row r="6090" spans="2:9" ht="15" customHeight="1" x14ac:dyDescent="0.2">
      <c r="E6090"/>
      <c r="F6090" s="20" t="s">
        <v>15</v>
      </c>
      <c r="G6090" s="21"/>
      <c r="H6090" s="22" t="s">
        <v>2245</v>
      </c>
      <c r="I6090" s="23">
        <f>SUBTOTAL(9,I6088:I6089)</f>
        <v>14001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11</v>
      </c>
      <c r="C6092" t="s">
        <v>2229</v>
      </c>
      <c r="D6092" s="3">
        <v>1115</v>
      </c>
      <c r="E6092" t="s">
        <v>2242</v>
      </c>
      <c r="F6092" s="17">
        <v>111571</v>
      </c>
      <c r="G6092" s="18" t="s">
        <v>2246</v>
      </c>
      <c r="I6092" s="1"/>
    </row>
    <row r="6093" spans="2:9" x14ac:dyDescent="0.2">
      <c r="E6093"/>
      <c r="G6093" s="8"/>
      <c r="H6093" s="6" t="s">
        <v>12</v>
      </c>
      <c r="I6093" s="19">
        <v>4200</v>
      </c>
    </row>
    <row r="6094" spans="2:9" ht="15" customHeight="1" x14ac:dyDescent="0.2">
      <c r="E6094"/>
      <c r="F6094" s="20" t="s">
        <v>15</v>
      </c>
      <c r="G6094" s="21"/>
      <c r="H6094" s="22" t="s">
        <v>2247</v>
      </c>
      <c r="I6094" s="23">
        <f>SUBTOTAL(9,I6093:I6093)</f>
        <v>4200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11</v>
      </c>
      <c r="C6096" t="s">
        <v>2229</v>
      </c>
      <c r="D6096" s="3">
        <v>1136</v>
      </c>
      <c r="E6096" t="s">
        <v>2248</v>
      </c>
      <c r="F6096" s="17">
        <v>113650</v>
      </c>
      <c r="G6096" s="18" t="s">
        <v>2249</v>
      </c>
      <c r="I6096" s="1"/>
    </row>
    <row r="6097" spans="2:9" x14ac:dyDescent="0.2">
      <c r="E6097"/>
      <c r="G6097" s="8"/>
      <c r="H6097" s="6" t="s">
        <v>12</v>
      </c>
      <c r="I6097" s="19">
        <v>233816</v>
      </c>
    </row>
    <row r="6098" spans="2:9" x14ac:dyDescent="0.2">
      <c r="E6098"/>
      <c r="G6098" s="8"/>
      <c r="H6098" s="6" t="s">
        <v>18</v>
      </c>
      <c r="I6098" s="19">
        <v>-2489</v>
      </c>
    </row>
    <row r="6099" spans="2:9" ht="15" customHeight="1" x14ac:dyDescent="0.2">
      <c r="E6099"/>
      <c r="F6099" s="20" t="s">
        <v>15</v>
      </c>
      <c r="G6099" s="21"/>
      <c r="H6099" s="22" t="s">
        <v>2250</v>
      </c>
      <c r="I6099" s="23">
        <f>SUBTOTAL(9,I6097:I6098)</f>
        <v>231327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11</v>
      </c>
      <c r="C6101" t="s">
        <v>2229</v>
      </c>
      <c r="D6101" s="3">
        <v>1137</v>
      </c>
      <c r="E6101" t="s">
        <v>2251</v>
      </c>
      <c r="F6101" s="17">
        <v>113750</v>
      </c>
      <c r="G6101" s="18" t="s">
        <v>2252</v>
      </c>
      <c r="I6101" s="1"/>
    </row>
    <row r="6102" spans="2:9" x14ac:dyDescent="0.2">
      <c r="E6102"/>
      <c r="G6102" s="8"/>
      <c r="H6102" s="6" t="s">
        <v>12</v>
      </c>
      <c r="I6102" s="19">
        <v>241761</v>
      </c>
    </row>
    <row r="6103" spans="2:9" ht="15" customHeight="1" x14ac:dyDescent="0.2">
      <c r="E6103"/>
      <c r="F6103" s="20" t="s">
        <v>15</v>
      </c>
      <c r="G6103" s="21"/>
      <c r="H6103" s="22" t="s">
        <v>2253</v>
      </c>
      <c r="I6103" s="23">
        <f>SUBTOTAL(9,I6102:I6102)</f>
        <v>241761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11</v>
      </c>
      <c r="C6105" t="s">
        <v>2229</v>
      </c>
      <c r="D6105" s="3">
        <v>1137</v>
      </c>
      <c r="E6105" t="s">
        <v>2251</v>
      </c>
      <c r="F6105" s="17">
        <v>113751</v>
      </c>
      <c r="G6105" s="18" t="s">
        <v>2254</v>
      </c>
      <c r="I6105" s="1"/>
    </row>
    <row r="6106" spans="2:9" x14ac:dyDescent="0.2">
      <c r="E6106"/>
      <c r="G6106" s="8"/>
      <c r="H6106" s="6" t="s">
        <v>12</v>
      </c>
      <c r="I6106" s="19">
        <v>187815</v>
      </c>
    </row>
    <row r="6107" spans="2:9" x14ac:dyDescent="0.2">
      <c r="E6107"/>
      <c r="G6107" s="8"/>
      <c r="H6107" s="6" t="s">
        <v>222</v>
      </c>
      <c r="I6107" s="19">
        <v>15000</v>
      </c>
    </row>
    <row r="6108" spans="2:9" ht="15" customHeight="1" x14ac:dyDescent="0.2">
      <c r="E6108"/>
      <c r="F6108" s="20" t="s">
        <v>15</v>
      </c>
      <c r="G6108" s="21"/>
      <c r="H6108" s="22" t="s">
        <v>2255</v>
      </c>
      <c r="I6108" s="23">
        <f>SUBTOTAL(9,I6106:I6107)</f>
        <v>202815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11</v>
      </c>
      <c r="C6110" t="s">
        <v>2229</v>
      </c>
      <c r="D6110" s="3">
        <v>1137</v>
      </c>
      <c r="E6110" t="s">
        <v>2251</v>
      </c>
      <c r="F6110" s="17">
        <v>113754</v>
      </c>
      <c r="G6110" s="18" t="s">
        <v>2256</v>
      </c>
      <c r="I6110" s="1"/>
    </row>
    <row r="6111" spans="2:9" x14ac:dyDescent="0.2">
      <c r="E6111"/>
      <c r="G6111" s="8"/>
      <c r="H6111" s="6" t="s">
        <v>12</v>
      </c>
      <c r="I6111" s="19">
        <v>170000</v>
      </c>
    </row>
    <row r="6112" spans="2:9" x14ac:dyDescent="0.2">
      <c r="E6112"/>
      <c r="G6112" s="8"/>
      <c r="H6112" s="6" t="s">
        <v>2233</v>
      </c>
      <c r="I6112" s="19">
        <v>5000</v>
      </c>
    </row>
    <row r="6113" spans="2:9" ht="15" customHeight="1" x14ac:dyDescent="0.2">
      <c r="E6113"/>
      <c r="F6113" s="20" t="s">
        <v>15</v>
      </c>
      <c r="G6113" s="21"/>
      <c r="H6113" s="22" t="s">
        <v>2257</v>
      </c>
      <c r="I6113" s="23">
        <f>SUBTOTAL(9,I6111:I6112)</f>
        <v>175000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11</v>
      </c>
      <c r="C6115" t="s">
        <v>2229</v>
      </c>
      <c r="D6115" s="3">
        <v>1137</v>
      </c>
      <c r="E6115" t="s">
        <v>2251</v>
      </c>
      <c r="F6115" s="17">
        <v>113770</v>
      </c>
      <c r="G6115" s="18" t="s">
        <v>2258</v>
      </c>
      <c r="I6115" s="1"/>
    </row>
    <row r="6116" spans="2:9" x14ac:dyDescent="0.2">
      <c r="E6116"/>
      <c r="G6116" s="8"/>
      <c r="H6116" s="6" t="s">
        <v>11</v>
      </c>
      <c r="I6116" s="19">
        <v>3000</v>
      </c>
    </row>
    <row r="6117" spans="2:9" x14ac:dyDescent="0.2">
      <c r="E6117"/>
      <c r="G6117" s="8"/>
      <c r="H6117" s="6" t="s">
        <v>12</v>
      </c>
      <c r="I6117" s="19">
        <v>4500</v>
      </c>
    </row>
    <row r="6118" spans="2:9" ht="15" customHeight="1" x14ac:dyDescent="0.2">
      <c r="E6118"/>
      <c r="F6118" s="20" t="s">
        <v>15</v>
      </c>
      <c r="G6118" s="21"/>
      <c r="H6118" s="22" t="s">
        <v>2259</v>
      </c>
      <c r="I6118" s="23">
        <f>SUBTOTAL(9,I6116:I6117)</f>
        <v>7500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11</v>
      </c>
      <c r="C6120" t="s">
        <v>2229</v>
      </c>
      <c r="D6120" s="3">
        <v>1137</v>
      </c>
      <c r="E6120" t="s">
        <v>2251</v>
      </c>
      <c r="F6120" s="17">
        <v>113771</v>
      </c>
      <c r="G6120" s="18" t="s">
        <v>2260</v>
      </c>
      <c r="I6120" s="1"/>
    </row>
    <row r="6121" spans="2:9" x14ac:dyDescent="0.2">
      <c r="E6121"/>
      <c r="G6121" s="8"/>
      <c r="H6121" s="6" t="s">
        <v>11</v>
      </c>
      <c r="I6121" s="19">
        <v>5378</v>
      </c>
    </row>
    <row r="6122" spans="2:9" x14ac:dyDescent="0.2">
      <c r="E6122"/>
      <c r="G6122" s="8"/>
      <c r="H6122" s="6" t="s">
        <v>12</v>
      </c>
      <c r="I6122" s="19">
        <v>2908</v>
      </c>
    </row>
    <row r="6123" spans="2:9" ht="15" customHeight="1" x14ac:dyDescent="0.2">
      <c r="E6123"/>
      <c r="F6123" s="20" t="s">
        <v>15</v>
      </c>
      <c r="G6123" s="21"/>
      <c r="H6123" s="22" t="s">
        <v>2261</v>
      </c>
      <c r="I6123" s="23">
        <f>SUBTOTAL(9,I6121:I6122)</f>
        <v>8286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11</v>
      </c>
      <c r="C6125" t="s">
        <v>2229</v>
      </c>
      <c r="D6125" s="3">
        <v>1138</v>
      </c>
      <c r="E6125" t="s">
        <v>2262</v>
      </c>
      <c r="F6125" s="17">
        <v>113870</v>
      </c>
      <c r="G6125" s="18" t="s">
        <v>2263</v>
      </c>
      <c r="I6125" s="1"/>
    </row>
    <row r="6126" spans="2:9" x14ac:dyDescent="0.2">
      <c r="E6126"/>
      <c r="G6126" s="8"/>
      <c r="H6126" s="6" t="s">
        <v>12</v>
      </c>
      <c r="I6126" s="19">
        <v>39302</v>
      </c>
    </row>
    <row r="6127" spans="2:9" ht="15" customHeight="1" x14ac:dyDescent="0.2">
      <c r="E6127"/>
      <c r="F6127" s="20" t="s">
        <v>15</v>
      </c>
      <c r="G6127" s="21"/>
      <c r="H6127" s="22" t="s">
        <v>2264</v>
      </c>
      <c r="I6127" s="23">
        <f>SUBTOTAL(9,I6126:I6126)</f>
        <v>39302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11</v>
      </c>
      <c r="C6129" t="s">
        <v>2229</v>
      </c>
      <c r="D6129" s="3">
        <v>1138</v>
      </c>
      <c r="E6129" t="s">
        <v>2262</v>
      </c>
      <c r="F6129" s="17">
        <v>113871</v>
      </c>
      <c r="G6129" s="18" t="s">
        <v>2265</v>
      </c>
      <c r="I6129" s="1"/>
    </row>
    <row r="6130" spans="2:9" x14ac:dyDescent="0.2">
      <c r="E6130"/>
      <c r="G6130" s="8"/>
      <c r="H6130" s="6" t="s">
        <v>11</v>
      </c>
      <c r="I6130" s="19">
        <v>35</v>
      </c>
    </row>
    <row r="6131" spans="2:9" x14ac:dyDescent="0.2">
      <c r="E6131"/>
      <c r="G6131" s="8"/>
      <c r="H6131" s="6" t="s">
        <v>12</v>
      </c>
      <c r="I6131" s="19">
        <v>1298</v>
      </c>
    </row>
    <row r="6132" spans="2:9" ht="15" customHeight="1" x14ac:dyDescent="0.2">
      <c r="E6132"/>
      <c r="F6132" s="20" t="s">
        <v>15</v>
      </c>
      <c r="G6132" s="21"/>
      <c r="H6132" s="22" t="s">
        <v>2266</v>
      </c>
      <c r="I6132" s="23">
        <f>SUBTOTAL(9,I6130:I6131)</f>
        <v>1333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11</v>
      </c>
      <c r="C6134" t="s">
        <v>2229</v>
      </c>
      <c r="D6134" s="3">
        <v>1138</v>
      </c>
      <c r="E6134" t="s">
        <v>2262</v>
      </c>
      <c r="F6134" s="17">
        <v>113872</v>
      </c>
      <c r="G6134" s="18" t="s">
        <v>2267</v>
      </c>
      <c r="I6134" s="1"/>
    </row>
    <row r="6135" spans="2:9" x14ac:dyDescent="0.2">
      <c r="E6135"/>
      <c r="G6135" s="8"/>
      <c r="H6135" s="6" t="s">
        <v>12</v>
      </c>
      <c r="I6135" s="19">
        <v>7927</v>
      </c>
    </row>
    <row r="6136" spans="2:9" ht="15" customHeight="1" x14ac:dyDescent="0.2">
      <c r="E6136"/>
      <c r="F6136" s="20" t="s">
        <v>15</v>
      </c>
      <c r="G6136" s="21"/>
      <c r="H6136" s="22" t="s">
        <v>2268</v>
      </c>
      <c r="I6136" s="23">
        <f>SUBTOTAL(9,I6135:I6135)</f>
        <v>7927</v>
      </c>
    </row>
    <row r="6137" spans="2:9" x14ac:dyDescent="0.2">
      <c r="F6137" s="20"/>
      <c r="G6137" s="24"/>
      <c r="H6137" s="25"/>
      <c r="I6137" s="26"/>
    </row>
    <row r="6138" spans="2:9" ht="15" customHeight="1" x14ac:dyDescent="0.2">
      <c r="B6138" s="2">
        <v>11</v>
      </c>
      <c r="C6138" t="s">
        <v>2229</v>
      </c>
      <c r="D6138" s="3">
        <v>1138</v>
      </c>
      <c r="E6138" t="s">
        <v>2262</v>
      </c>
      <c r="F6138" s="17">
        <v>113873</v>
      </c>
      <c r="G6138" s="18" t="s">
        <v>2269</v>
      </c>
      <c r="I6138" s="1"/>
    </row>
    <row r="6139" spans="2:9" x14ac:dyDescent="0.2">
      <c r="E6139"/>
      <c r="G6139" s="8"/>
      <c r="H6139" s="6" t="s">
        <v>296</v>
      </c>
      <c r="I6139" s="19">
        <v>11200</v>
      </c>
    </row>
    <row r="6140" spans="2:9" ht="15" customHeight="1" x14ac:dyDescent="0.2">
      <c r="E6140"/>
      <c r="F6140" s="20" t="s">
        <v>15</v>
      </c>
      <c r="G6140" s="21"/>
      <c r="H6140" s="22" t="s">
        <v>2270</v>
      </c>
      <c r="I6140" s="23">
        <f>SUBTOTAL(9,I6139:I6139)</f>
        <v>11200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11</v>
      </c>
      <c r="C6142" t="s">
        <v>2229</v>
      </c>
      <c r="D6142" s="3">
        <v>1139</v>
      </c>
      <c r="E6142" t="s">
        <v>2271</v>
      </c>
      <c r="F6142" s="17">
        <v>113971</v>
      </c>
      <c r="G6142" s="18" t="s">
        <v>2272</v>
      </c>
      <c r="I6142" s="1"/>
    </row>
    <row r="6143" spans="2:9" x14ac:dyDescent="0.2">
      <c r="E6143"/>
      <c r="G6143" s="8"/>
      <c r="H6143" s="6" t="s">
        <v>11</v>
      </c>
      <c r="I6143" s="19">
        <v>18385</v>
      </c>
    </row>
    <row r="6144" spans="2:9" x14ac:dyDescent="0.2">
      <c r="E6144"/>
      <c r="G6144" s="8"/>
      <c r="H6144" s="6" t="s">
        <v>12</v>
      </c>
      <c r="I6144" s="19">
        <v>30205</v>
      </c>
    </row>
    <row r="6145" spans="2:9" ht="15" customHeight="1" x14ac:dyDescent="0.2">
      <c r="E6145"/>
      <c r="F6145" s="20" t="s">
        <v>15</v>
      </c>
      <c r="G6145" s="21"/>
      <c r="H6145" s="22" t="s">
        <v>2273</v>
      </c>
      <c r="I6145" s="23">
        <f>SUBTOTAL(9,I6143:I6144)</f>
        <v>48590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11</v>
      </c>
      <c r="C6147" t="s">
        <v>2229</v>
      </c>
      <c r="D6147" s="3">
        <v>1140</v>
      </c>
      <c r="E6147" t="s">
        <v>2274</v>
      </c>
      <c r="F6147" s="17">
        <v>114001</v>
      </c>
      <c r="G6147" s="18" t="s">
        <v>10</v>
      </c>
      <c r="I6147" s="1"/>
    </row>
    <row r="6148" spans="2:9" x14ac:dyDescent="0.2">
      <c r="E6148"/>
      <c r="G6148" s="8"/>
      <c r="H6148" s="6" t="s">
        <v>11</v>
      </c>
      <c r="I6148" s="19">
        <v>728</v>
      </c>
    </row>
    <row r="6149" spans="2:9" x14ac:dyDescent="0.2">
      <c r="E6149"/>
      <c r="G6149" s="8"/>
      <c r="H6149" s="6" t="s">
        <v>12</v>
      </c>
      <c r="I6149" s="19">
        <v>16000</v>
      </c>
    </row>
    <row r="6150" spans="2:9" ht="15" customHeight="1" x14ac:dyDescent="0.2">
      <c r="E6150"/>
      <c r="F6150" s="20" t="s">
        <v>15</v>
      </c>
      <c r="G6150" s="21"/>
      <c r="H6150" s="22" t="s">
        <v>2275</v>
      </c>
      <c r="I6150" s="23">
        <f>SUBTOTAL(9,I6148:I6149)</f>
        <v>16728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11</v>
      </c>
      <c r="C6152" t="s">
        <v>2229</v>
      </c>
      <c r="D6152" s="3">
        <v>1140</v>
      </c>
      <c r="E6152" t="s">
        <v>2274</v>
      </c>
      <c r="F6152" s="17">
        <v>114021</v>
      </c>
      <c r="G6152" s="18" t="s">
        <v>174</v>
      </c>
      <c r="I6152" s="1"/>
    </row>
    <row r="6153" spans="2:9" x14ac:dyDescent="0.2">
      <c r="E6153"/>
      <c r="G6153" s="8"/>
      <c r="H6153" s="6" t="s">
        <v>11</v>
      </c>
      <c r="I6153" s="19">
        <v>1074</v>
      </c>
    </row>
    <row r="6154" spans="2:9" x14ac:dyDescent="0.2">
      <c r="E6154"/>
      <c r="G6154" s="8"/>
      <c r="H6154" s="6" t="s">
        <v>12</v>
      </c>
      <c r="I6154" s="19">
        <v>22000</v>
      </c>
    </row>
    <row r="6155" spans="2:9" x14ac:dyDescent="0.2">
      <c r="E6155"/>
      <c r="G6155" s="8"/>
      <c r="H6155" s="6" t="s">
        <v>2233</v>
      </c>
      <c r="I6155" s="19">
        <v>1000</v>
      </c>
    </row>
    <row r="6156" spans="2:9" ht="15" customHeight="1" x14ac:dyDescent="0.2">
      <c r="E6156"/>
      <c r="F6156" s="20" t="s">
        <v>15</v>
      </c>
      <c r="G6156" s="21"/>
      <c r="H6156" s="22" t="s">
        <v>2276</v>
      </c>
      <c r="I6156" s="23">
        <f>SUBTOTAL(9,I6153:I6155)</f>
        <v>24074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11</v>
      </c>
      <c r="C6158" t="s">
        <v>2229</v>
      </c>
      <c r="D6158" s="3">
        <v>1140</v>
      </c>
      <c r="E6158" t="s">
        <v>2274</v>
      </c>
      <c r="F6158" s="17">
        <v>114071</v>
      </c>
      <c r="G6158" s="18" t="s">
        <v>2277</v>
      </c>
      <c r="I6158" s="1"/>
    </row>
    <row r="6159" spans="2:9" x14ac:dyDescent="0.2">
      <c r="E6159"/>
      <c r="G6159" s="8"/>
      <c r="H6159" s="6" t="s">
        <v>11</v>
      </c>
      <c r="I6159" s="19">
        <v>8549</v>
      </c>
    </row>
    <row r="6160" spans="2:9" x14ac:dyDescent="0.2">
      <c r="E6160"/>
      <c r="G6160" s="8"/>
      <c r="H6160" s="6" t="s">
        <v>12</v>
      </c>
      <c r="I6160" s="19">
        <v>41278</v>
      </c>
    </row>
    <row r="6161" spans="2:9" x14ac:dyDescent="0.2">
      <c r="E6161"/>
      <c r="G6161" s="8"/>
      <c r="H6161" s="6" t="s">
        <v>18</v>
      </c>
      <c r="I6161" s="19">
        <v>-9000</v>
      </c>
    </row>
    <row r="6162" spans="2:9" x14ac:dyDescent="0.2">
      <c r="E6162"/>
      <c r="G6162" s="8"/>
      <c r="H6162" s="6" t="s">
        <v>2233</v>
      </c>
      <c r="I6162" s="19">
        <v>-7500</v>
      </c>
    </row>
    <row r="6163" spans="2:9" ht="15" customHeight="1" x14ac:dyDescent="0.2">
      <c r="E6163"/>
      <c r="F6163" s="20" t="s">
        <v>15</v>
      </c>
      <c r="G6163" s="21"/>
      <c r="H6163" s="22" t="s">
        <v>2278</v>
      </c>
      <c r="I6163" s="23">
        <f>SUBTOTAL(9,I6159:I6162)</f>
        <v>33327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11</v>
      </c>
      <c r="C6165" t="s">
        <v>2229</v>
      </c>
      <c r="D6165" s="3">
        <v>1141</v>
      </c>
      <c r="E6165" t="s">
        <v>2279</v>
      </c>
      <c r="F6165" s="17">
        <v>114123</v>
      </c>
      <c r="G6165" s="18" t="s">
        <v>2280</v>
      </c>
      <c r="I6165" s="1"/>
    </row>
    <row r="6166" spans="2:9" x14ac:dyDescent="0.2">
      <c r="E6166"/>
      <c r="G6166" s="8"/>
      <c r="H6166" s="6" t="s">
        <v>11</v>
      </c>
      <c r="I6166" s="19">
        <v>14</v>
      </c>
    </row>
    <row r="6167" spans="2:9" x14ac:dyDescent="0.2">
      <c r="E6167"/>
      <c r="G6167" s="8"/>
      <c r="H6167" s="6" t="s">
        <v>12</v>
      </c>
      <c r="I6167" s="19">
        <v>4500</v>
      </c>
    </row>
    <row r="6168" spans="2:9" x14ac:dyDescent="0.2">
      <c r="E6168"/>
      <c r="G6168" s="8"/>
      <c r="H6168" s="6" t="s">
        <v>2233</v>
      </c>
      <c r="I6168" s="19">
        <v>-1000</v>
      </c>
    </row>
    <row r="6169" spans="2:9" ht="15" customHeight="1" x14ac:dyDescent="0.2">
      <c r="E6169"/>
      <c r="F6169" s="20" t="s">
        <v>15</v>
      </c>
      <c r="G6169" s="21"/>
      <c r="H6169" s="22" t="s">
        <v>2281</v>
      </c>
      <c r="I6169" s="23">
        <f>SUBTOTAL(9,I6166:I6168)</f>
        <v>3514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11</v>
      </c>
      <c r="C6171" t="s">
        <v>2229</v>
      </c>
      <c r="D6171" s="3">
        <v>1141</v>
      </c>
      <c r="E6171" t="s">
        <v>2279</v>
      </c>
      <c r="F6171" s="17">
        <v>114175</v>
      </c>
      <c r="G6171" s="18" t="s">
        <v>2282</v>
      </c>
      <c r="I6171" s="1"/>
    </row>
    <row r="6172" spans="2:9" x14ac:dyDescent="0.2">
      <c r="E6172"/>
      <c r="G6172" s="8"/>
      <c r="H6172" s="6" t="s">
        <v>12</v>
      </c>
      <c r="I6172" s="19">
        <v>6889</v>
      </c>
    </row>
    <row r="6173" spans="2:9" ht="15" customHeight="1" x14ac:dyDescent="0.2">
      <c r="E6173"/>
      <c r="F6173" s="20" t="s">
        <v>15</v>
      </c>
      <c r="G6173" s="21"/>
      <c r="H6173" s="22" t="s">
        <v>2283</v>
      </c>
      <c r="I6173" s="23">
        <f>SUBTOTAL(9,I6172:I6172)</f>
        <v>6889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11</v>
      </c>
      <c r="C6175" t="s">
        <v>2229</v>
      </c>
      <c r="D6175" s="3">
        <v>1142</v>
      </c>
      <c r="E6175" t="s">
        <v>2284</v>
      </c>
      <c r="F6175" s="17">
        <v>114201</v>
      </c>
      <c r="G6175" s="18" t="s">
        <v>10</v>
      </c>
      <c r="I6175" s="1"/>
    </row>
    <row r="6176" spans="2:9" x14ac:dyDescent="0.2">
      <c r="E6176"/>
      <c r="G6176" s="8"/>
      <c r="H6176" s="6" t="s">
        <v>11</v>
      </c>
      <c r="I6176" s="19">
        <v>4845</v>
      </c>
    </row>
    <row r="6177" spans="2:9" x14ac:dyDescent="0.2">
      <c r="E6177"/>
      <c r="G6177" s="8"/>
      <c r="H6177" s="6" t="s">
        <v>12</v>
      </c>
      <c r="I6177" s="19">
        <v>241733</v>
      </c>
    </row>
    <row r="6178" spans="2:9" x14ac:dyDescent="0.2">
      <c r="E6178"/>
      <c r="G6178" s="8"/>
      <c r="H6178" s="6" t="s">
        <v>13</v>
      </c>
      <c r="I6178" s="19">
        <v>680</v>
      </c>
    </row>
    <row r="6179" spans="2:9" ht="15" customHeight="1" x14ac:dyDescent="0.2">
      <c r="E6179"/>
      <c r="F6179" s="20" t="s">
        <v>15</v>
      </c>
      <c r="G6179" s="21"/>
      <c r="H6179" s="22" t="s">
        <v>2285</v>
      </c>
      <c r="I6179" s="23">
        <f>SUBTOTAL(9,I6176:I6178)</f>
        <v>247258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11</v>
      </c>
      <c r="C6181" t="s">
        <v>2229</v>
      </c>
      <c r="D6181" s="3">
        <v>1142</v>
      </c>
      <c r="E6181" t="s">
        <v>2284</v>
      </c>
      <c r="F6181" s="17">
        <v>114245</v>
      </c>
      <c r="G6181" s="18" t="s">
        <v>20</v>
      </c>
      <c r="I6181" s="1"/>
    </row>
    <row r="6182" spans="2:9" x14ac:dyDescent="0.2">
      <c r="E6182"/>
      <c r="G6182" s="8"/>
      <c r="H6182" s="6" t="s">
        <v>11</v>
      </c>
      <c r="I6182" s="19">
        <v>4677</v>
      </c>
    </row>
    <row r="6183" spans="2:9" x14ac:dyDescent="0.2">
      <c r="E6183"/>
      <c r="G6183" s="8"/>
      <c r="H6183" s="6" t="s">
        <v>12</v>
      </c>
      <c r="I6183" s="19">
        <v>12051</v>
      </c>
    </row>
    <row r="6184" spans="2:9" ht="15" customHeight="1" x14ac:dyDescent="0.2">
      <c r="E6184"/>
      <c r="F6184" s="20" t="s">
        <v>15</v>
      </c>
      <c r="G6184" s="21"/>
      <c r="H6184" s="22" t="s">
        <v>2286</v>
      </c>
      <c r="I6184" s="23">
        <f>SUBTOTAL(9,I6182:I6183)</f>
        <v>16728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11</v>
      </c>
      <c r="C6186" t="s">
        <v>2229</v>
      </c>
      <c r="D6186" s="3">
        <v>1142</v>
      </c>
      <c r="E6186" t="s">
        <v>2284</v>
      </c>
      <c r="F6186" s="17">
        <v>114250</v>
      </c>
      <c r="G6186" s="18" t="s">
        <v>2287</v>
      </c>
      <c r="I6186" s="1"/>
    </row>
    <row r="6187" spans="2:9" x14ac:dyDescent="0.2">
      <c r="E6187"/>
      <c r="G6187" s="8"/>
      <c r="H6187" s="6" t="s">
        <v>12</v>
      </c>
      <c r="I6187" s="19">
        <v>7676</v>
      </c>
    </row>
    <row r="6188" spans="2:9" ht="15" customHeight="1" x14ac:dyDescent="0.2">
      <c r="E6188"/>
      <c r="F6188" s="20" t="s">
        <v>15</v>
      </c>
      <c r="G6188" s="21"/>
      <c r="H6188" s="22" t="s">
        <v>2288</v>
      </c>
      <c r="I6188" s="23">
        <f>SUBTOTAL(9,I6187:I6187)</f>
        <v>7676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11</v>
      </c>
      <c r="C6190" t="s">
        <v>2229</v>
      </c>
      <c r="D6190" s="3">
        <v>1142</v>
      </c>
      <c r="E6190" t="s">
        <v>2284</v>
      </c>
      <c r="F6190" s="17">
        <v>114260</v>
      </c>
      <c r="G6190" s="18" t="s">
        <v>2289</v>
      </c>
      <c r="I6190" s="1"/>
    </row>
    <row r="6191" spans="2:9" x14ac:dyDescent="0.2">
      <c r="E6191"/>
      <c r="G6191" s="8"/>
      <c r="H6191" s="6" t="s">
        <v>12</v>
      </c>
      <c r="I6191" s="19">
        <v>170286</v>
      </c>
    </row>
    <row r="6192" spans="2:9" ht="15" customHeight="1" x14ac:dyDescent="0.2">
      <c r="E6192"/>
      <c r="F6192" s="20" t="s">
        <v>15</v>
      </c>
      <c r="G6192" s="21"/>
      <c r="H6192" s="22" t="s">
        <v>2290</v>
      </c>
      <c r="I6192" s="23">
        <f>SUBTOTAL(9,I6191:I6191)</f>
        <v>170286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11</v>
      </c>
      <c r="C6194" t="s">
        <v>2229</v>
      </c>
      <c r="D6194" s="3">
        <v>1142</v>
      </c>
      <c r="E6194" t="s">
        <v>2284</v>
      </c>
      <c r="F6194" s="17">
        <v>114270</v>
      </c>
      <c r="G6194" s="18" t="s">
        <v>2291</v>
      </c>
      <c r="I6194" s="1"/>
    </row>
    <row r="6195" spans="2:9" x14ac:dyDescent="0.2">
      <c r="E6195"/>
      <c r="G6195" s="8"/>
      <c r="H6195" s="6" t="s">
        <v>12</v>
      </c>
      <c r="I6195" s="19">
        <v>816</v>
      </c>
    </row>
    <row r="6196" spans="2:9" ht="15" customHeight="1" x14ac:dyDescent="0.2">
      <c r="E6196"/>
      <c r="F6196" s="20" t="s">
        <v>15</v>
      </c>
      <c r="G6196" s="21"/>
      <c r="H6196" s="22" t="s">
        <v>2292</v>
      </c>
      <c r="I6196" s="23">
        <f>SUBTOTAL(9,I6195:I6195)</f>
        <v>816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11</v>
      </c>
      <c r="C6198" t="s">
        <v>2229</v>
      </c>
      <c r="D6198" s="3">
        <v>1142</v>
      </c>
      <c r="E6198" t="s">
        <v>2284</v>
      </c>
      <c r="F6198" s="17">
        <v>114271</v>
      </c>
      <c r="G6198" s="18" t="s">
        <v>2293</v>
      </c>
      <c r="I6198" s="1"/>
    </row>
    <row r="6199" spans="2:9" x14ac:dyDescent="0.2">
      <c r="E6199"/>
      <c r="G6199" s="8"/>
      <c r="H6199" s="6" t="s">
        <v>11</v>
      </c>
      <c r="I6199" s="19">
        <v>676</v>
      </c>
    </row>
    <row r="6200" spans="2:9" x14ac:dyDescent="0.2">
      <c r="E6200"/>
      <c r="G6200" s="8"/>
      <c r="H6200" s="6" t="s">
        <v>12</v>
      </c>
      <c r="I6200" s="19">
        <v>4513</v>
      </c>
    </row>
    <row r="6201" spans="2:9" ht="15" customHeight="1" x14ac:dyDescent="0.2">
      <c r="E6201"/>
      <c r="F6201" s="20" t="s">
        <v>15</v>
      </c>
      <c r="G6201" s="21"/>
      <c r="H6201" s="22" t="s">
        <v>2294</v>
      </c>
      <c r="I6201" s="23">
        <f>SUBTOTAL(9,I6199:I6200)</f>
        <v>5189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11</v>
      </c>
      <c r="C6203" t="s">
        <v>2229</v>
      </c>
      <c r="D6203" s="3">
        <v>1142</v>
      </c>
      <c r="E6203" t="s">
        <v>2284</v>
      </c>
      <c r="F6203" s="17">
        <v>114272</v>
      </c>
      <c r="G6203" s="18" t="s">
        <v>2295</v>
      </c>
      <c r="I6203" s="1"/>
    </row>
    <row r="6204" spans="2:9" x14ac:dyDescent="0.2">
      <c r="E6204"/>
      <c r="G6204" s="8"/>
      <c r="H6204" s="6" t="s">
        <v>12</v>
      </c>
      <c r="I6204" s="19">
        <v>452</v>
      </c>
    </row>
    <row r="6205" spans="2:9" x14ac:dyDescent="0.2">
      <c r="E6205"/>
      <c r="G6205" s="8"/>
      <c r="H6205" s="6" t="s">
        <v>2233</v>
      </c>
      <c r="I6205" s="19">
        <v>23</v>
      </c>
    </row>
    <row r="6206" spans="2:9" ht="15" customHeight="1" x14ac:dyDescent="0.2">
      <c r="E6206"/>
      <c r="F6206" s="20" t="s">
        <v>15</v>
      </c>
      <c r="G6206" s="21"/>
      <c r="H6206" s="22" t="s">
        <v>2296</v>
      </c>
      <c r="I6206" s="23">
        <f>SUBTOTAL(9,I6204:I6205)</f>
        <v>475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11</v>
      </c>
      <c r="C6208" t="s">
        <v>2229</v>
      </c>
      <c r="D6208" s="3">
        <v>1142</v>
      </c>
      <c r="E6208" t="s">
        <v>2284</v>
      </c>
      <c r="F6208" s="17">
        <v>114273</v>
      </c>
      <c r="G6208" s="18" t="s">
        <v>2297</v>
      </c>
      <c r="I6208" s="1"/>
    </row>
    <row r="6209" spans="2:9" x14ac:dyDescent="0.2">
      <c r="E6209"/>
      <c r="G6209" s="8"/>
      <c r="H6209" s="6" t="s">
        <v>12</v>
      </c>
      <c r="I6209" s="19">
        <v>55610</v>
      </c>
    </row>
    <row r="6210" spans="2:9" x14ac:dyDescent="0.2">
      <c r="E6210"/>
      <c r="G6210" s="8"/>
      <c r="H6210" s="6" t="s">
        <v>2233</v>
      </c>
      <c r="I6210" s="19">
        <v>30400</v>
      </c>
    </row>
    <row r="6211" spans="2:9" ht="15" customHeight="1" x14ac:dyDescent="0.2">
      <c r="E6211"/>
      <c r="F6211" s="20" t="s">
        <v>15</v>
      </c>
      <c r="G6211" s="21"/>
      <c r="H6211" s="22" t="s">
        <v>2298</v>
      </c>
      <c r="I6211" s="23">
        <f>SUBTOTAL(9,I6209:I6210)</f>
        <v>86010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11</v>
      </c>
      <c r="C6213" t="s">
        <v>2229</v>
      </c>
      <c r="D6213" s="3">
        <v>1142</v>
      </c>
      <c r="E6213" t="s">
        <v>2284</v>
      </c>
      <c r="F6213" s="17">
        <v>114274</v>
      </c>
      <c r="G6213" s="18" t="s">
        <v>2299</v>
      </c>
      <c r="I6213" s="1"/>
    </row>
    <row r="6214" spans="2:9" x14ac:dyDescent="0.2">
      <c r="E6214"/>
      <c r="G6214" s="8"/>
      <c r="H6214" s="6" t="s">
        <v>12</v>
      </c>
      <c r="I6214" s="19">
        <v>1000</v>
      </c>
    </row>
    <row r="6215" spans="2:9" ht="15" customHeight="1" x14ac:dyDescent="0.2">
      <c r="E6215"/>
      <c r="F6215" s="20" t="s">
        <v>15</v>
      </c>
      <c r="G6215" s="21"/>
      <c r="H6215" s="22" t="s">
        <v>2300</v>
      </c>
      <c r="I6215" s="23">
        <f>SUBTOTAL(9,I6214:I6214)</f>
        <v>1000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11</v>
      </c>
      <c r="C6217" t="s">
        <v>2229</v>
      </c>
      <c r="D6217" s="3">
        <v>1142</v>
      </c>
      <c r="E6217" t="s">
        <v>2284</v>
      </c>
      <c r="F6217" s="17">
        <v>114277</v>
      </c>
      <c r="G6217" s="18" t="s">
        <v>2301</v>
      </c>
      <c r="I6217" s="1"/>
    </row>
    <row r="6218" spans="2:9" x14ac:dyDescent="0.2">
      <c r="E6218"/>
      <c r="G6218" s="8"/>
      <c r="H6218" s="6" t="s">
        <v>11</v>
      </c>
      <c r="I6218" s="19">
        <v>6984</v>
      </c>
    </row>
    <row r="6219" spans="2:9" x14ac:dyDescent="0.2">
      <c r="E6219"/>
      <c r="G6219" s="8"/>
      <c r="H6219" s="6" t="s">
        <v>12</v>
      </c>
      <c r="I6219" s="19">
        <v>160000</v>
      </c>
    </row>
    <row r="6220" spans="2:9" x14ac:dyDescent="0.2">
      <c r="E6220"/>
      <c r="G6220" s="8"/>
      <c r="H6220" s="6" t="s">
        <v>18</v>
      </c>
      <c r="I6220" s="19">
        <v>60000</v>
      </c>
    </row>
    <row r="6221" spans="2:9" x14ac:dyDescent="0.2">
      <c r="E6221"/>
      <c r="G6221" s="8"/>
      <c r="H6221" s="6" t="s">
        <v>2233</v>
      </c>
      <c r="I6221" s="19">
        <v>25000</v>
      </c>
    </row>
    <row r="6222" spans="2:9" ht="15" customHeight="1" x14ac:dyDescent="0.2">
      <c r="E6222"/>
      <c r="F6222" s="20" t="s">
        <v>15</v>
      </c>
      <c r="G6222" s="21"/>
      <c r="H6222" s="22" t="s">
        <v>2302</v>
      </c>
      <c r="I6222" s="23">
        <f>SUBTOTAL(9,I6218:I6221)</f>
        <v>251984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11</v>
      </c>
      <c r="C6224" t="s">
        <v>2229</v>
      </c>
      <c r="D6224" s="3">
        <v>1142</v>
      </c>
      <c r="E6224" t="s">
        <v>2284</v>
      </c>
      <c r="F6224" s="17">
        <v>114278</v>
      </c>
      <c r="G6224" s="18" t="s">
        <v>2303</v>
      </c>
      <c r="I6224" s="1"/>
    </row>
    <row r="6225" spans="2:9" x14ac:dyDescent="0.2">
      <c r="E6225"/>
      <c r="G6225" s="8"/>
      <c r="H6225" s="6" t="s">
        <v>12</v>
      </c>
      <c r="I6225" s="19">
        <v>20000</v>
      </c>
    </row>
    <row r="6226" spans="2:9" x14ac:dyDescent="0.2">
      <c r="E6226"/>
      <c r="G6226" s="8"/>
      <c r="H6226" s="6" t="s">
        <v>18</v>
      </c>
      <c r="I6226" s="19">
        <v>30000</v>
      </c>
    </row>
    <row r="6227" spans="2:9" ht="15" customHeight="1" x14ac:dyDescent="0.2">
      <c r="E6227"/>
      <c r="F6227" s="20" t="s">
        <v>15</v>
      </c>
      <c r="G6227" s="21"/>
      <c r="H6227" s="22" t="s">
        <v>2304</v>
      </c>
      <c r="I6227" s="23">
        <f>SUBTOTAL(9,I6225:I6226)</f>
        <v>50000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11</v>
      </c>
      <c r="C6229" t="s">
        <v>2229</v>
      </c>
      <c r="D6229" s="3">
        <v>1142</v>
      </c>
      <c r="E6229" t="s">
        <v>2284</v>
      </c>
      <c r="F6229" s="17">
        <v>114280</v>
      </c>
      <c r="G6229" s="18" t="s">
        <v>2305</v>
      </c>
      <c r="I6229" s="1"/>
    </row>
    <row r="6230" spans="2:9" x14ac:dyDescent="0.2">
      <c r="E6230"/>
      <c r="G6230" s="8"/>
      <c r="H6230" s="6" t="s">
        <v>12</v>
      </c>
      <c r="I6230" s="19">
        <v>500</v>
      </c>
    </row>
    <row r="6231" spans="2:9" x14ac:dyDescent="0.2">
      <c r="E6231"/>
      <c r="G6231" s="8"/>
      <c r="H6231" s="6" t="s">
        <v>2233</v>
      </c>
      <c r="I6231" s="19">
        <v>-500</v>
      </c>
    </row>
    <row r="6232" spans="2:9" ht="15" customHeight="1" x14ac:dyDescent="0.2">
      <c r="E6232"/>
      <c r="F6232" s="20" t="s">
        <v>15</v>
      </c>
      <c r="G6232" s="21"/>
      <c r="H6232" s="22" t="s">
        <v>2306</v>
      </c>
      <c r="I6232" s="23">
        <f>SUBTOTAL(9,I6230:I6231)</f>
        <v>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11</v>
      </c>
      <c r="C6234" t="s">
        <v>2229</v>
      </c>
      <c r="D6234" s="3">
        <v>1148</v>
      </c>
      <c r="E6234" t="s">
        <v>2307</v>
      </c>
      <c r="F6234" s="17">
        <v>114871</v>
      </c>
      <c r="G6234" s="18" t="s">
        <v>2308</v>
      </c>
      <c r="I6234" s="1"/>
    </row>
    <row r="6235" spans="2:9" x14ac:dyDescent="0.2">
      <c r="E6235"/>
      <c r="G6235" s="8"/>
      <c r="H6235" s="6" t="s">
        <v>12</v>
      </c>
      <c r="I6235" s="19">
        <v>168000</v>
      </c>
    </row>
    <row r="6236" spans="2:9" x14ac:dyDescent="0.2">
      <c r="E6236"/>
      <c r="G6236" s="8"/>
      <c r="H6236" s="6" t="s">
        <v>2233</v>
      </c>
      <c r="I6236" s="19">
        <v>-112700</v>
      </c>
    </row>
    <row r="6237" spans="2:9" ht="15" customHeight="1" x14ac:dyDescent="0.2">
      <c r="E6237"/>
      <c r="F6237" s="20" t="s">
        <v>15</v>
      </c>
      <c r="G6237" s="21"/>
      <c r="H6237" s="22" t="s">
        <v>2309</v>
      </c>
      <c r="I6237" s="23">
        <f>SUBTOTAL(9,I6235:I6236)</f>
        <v>55300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11</v>
      </c>
      <c r="C6239" t="s">
        <v>2229</v>
      </c>
      <c r="D6239" s="3">
        <v>1149</v>
      </c>
      <c r="E6239" t="s">
        <v>2310</v>
      </c>
      <c r="F6239" s="17">
        <v>114951</v>
      </c>
      <c r="G6239" s="18" t="s">
        <v>2311</v>
      </c>
      <c r="I6239" s="1"/>
    </row>
    <row r="6240" spans="2:9" x14ac:dyDescent="0.2">
      <c r="E6240"/>
      <c r="G6240" s="8"/>
      <c r="H6240" s="6" t="s">
        <v>12</v>
      </c>
      <c r="I6240" s="19">
        <v>3488</v>
      </c>
    </row>
    <row r="6241" spans="2:9" ht="15" customHeight="1" x14ac:dyDescent="0.2">
      <c r="E6241"/>
      <c r="F6241" s="20" t="s">
        <v>15</v>
      </c>
      <c r="G6241" s="21"/>
      <c r="H6241" s="22" t="s">
        <v>2312</v>
      </c>
      <c r="I6241" s="23">
        <f>SUBTOTAL(9,I6240:I6240)</f>
        <v>3488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11</v>
      </c>
      <c r="C6243" t="s">
        <v>2229</v>
      </c>
      <c r="D6243" s="3">
        <v>1149</v>
      </c>
      <c r="E6243" t="s">
        <v>2310</v>
      </c>
      <c r="F6243" s="17">
        <v>114971</v>
      </c>
      <c r="G6243" s="18" t="s">
        <v>2313</v>
      </c>
      <c r="I6243" s="1"/>
    </row>
    <row r="6244" spans="2:9" x14ac:dyDescent="0.2">
      <c r="E6244"/>
      <c r="G6244" s="8"/>
      <c r="H6244" s="6" t="s">
        <v>11</v>
      </c>
      <c r="I6244" s="19">
        <v>24</v>
      </c>
    </row>
    <row r="6245" spans="2:9" x14ac:dyDescent="0.2">
      <c r="E6245"/>
      <c r="G6245" s="8"/>
      <c r="H6245" s="6" t="s">
        <v>12</v>
      </c>
      <c r="I6245" s="19">
        <v>78774</v>
      </c>
    </row>
    <row r="6246" spans="2:9" ht="15" customHeight="1" x14ac:dyDescent="0.2">
      <c r="E6246"/>
      <c r="F6246" s="20" t="s">
        <v>15</v>
      </c>
      <c r="G6246" s="21"/>
      <c r="H6246" s="22" t="s">
        <v>2314</v>
      </c>
      <c r="I6246" s="23">
        <f>SUBTOTAL(9,I6244:I6245)</f>
        <v>78798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11</v>
      </c>
      <c r="C6248" t="s">
        <v>2229</v>
      </c>
      <c r="D6248" s="3">
        <v>1149</v>
      </c>
      <c r="E6248" t="s">
        <v>2310</v>
      </c>
      <c r="F6248" s="17">
        <v>114973</v>
      </c>
      <c r="G6248" s="18" t="s">
        <v>2315</v>
      </c>
      <c r="I6248" s="1"/>
    </row>
    <row r="6249" spans="2:9" x14ac:dyDescent="0.2">
      <c r="E6249"/>
      <c r="G6249" s="8"/>
      <c r="H6249" s="6" t="s">
        <v>11</v>
      </c>
      <c r="I6249" s="19">
        <v>6938</v>
      </c>
    </row>
    <row r="6250" spans="2:9" x14ac:dyDescent="0.2">
      <c r="E6250"/>
      <c r="G6250" s="8"/>
      <c r="H6250" s="6" t="s">
        <v>12</v>
      </c>
      <c r="I6250" s="19">
        <v>38944</v>
      </c>
    </row>
    <row r="6251" spans="2:9" ht="15" customHeight="1" x14ac:dyDescent="0.2">
      <c r="E6251"/>
      <c r="F6251" s="20" t="s">
        <v>15</v>
      </c>
      <c r="G6251" s="21"/>
      <c r="H6251" s="22" t="s">
        <v>2316</v>
      </c>
      <c r="I6251" s="23">
        <f>SUBTOTAL(9,I6249:I6250)</f>
        <v>45882</v>
      </c>
    </row>
    <row r="6252" spans="2:9" x14ac:dyDescent="0.2">
      <c r="F6252" s="20"/>
      <c r="G6252" s="24"/>
      <c r="H6252" s="25"/>
      <c r="I6252" s="26"/>
    </row>
    <row r="6253" spans="2:9" ht="15" customHeight="1" x14ac:dyDescent="0.2">
      <c r="B6253" s="2">
        <v>11</v>
      </c>
      <c r="C6253" t="s">
        <v>2229</v>
      </c>
      <c r="D6253" s="3">
        <v>1149</v>
      </c>
      <c r="E6253" t="s">
        <v>2310</v>
      </c>
      <c r="F6253" s="17">
        <v>114976</v>
      </c>
      <c r="G6253" s="18" t="s">
        <v>2317</v>
      </c>
      <c r="I6253" s="1"/>
    </row>
    <row r="6254" spans="2:9" x14ac:dyDescent="0.2">
      <c r="E6254"/>
      <c r="G6254" s="8"/>
      <c r="H6254" s="6" t="s">
        <v>18</v>
      </c>
      <c r="I6254" s="19">
        <v>50000</v>
      </c>
    </row>
    <row r="6255" spans="2:9" ht="15" customHeight="1" x14ac:dyDescent="0.2">
      <c r="E6255"/>
      <c r="F6255" s="20" t="s">
        <v>15</v>
      </c>
      <c r="G6255" s="21"/>
      <c r="H6255" s="22" t="s">
        <v>2318</v>
      </c>
      <c r="I6255" s="23">
        <f>SUBTOTAL(9,I6254:I6254)</f>
        <v>50000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11</v>
      </c>
      <c r="C6257" t="s">
        <v>2229</v>
      </c>
      <c r="D6257" s="3">
        <v>1150</v>
      </c>
      <c r="E6257" t="s">
        <v>2319</v>
      </c>
      <c r="F6257" s="17">
        <v>115021</v>
      </c>
      <c r="G6257" s="18" t="s">
        <v>17</v>
      </c>
      <c r="I6257" s="1"/>
    </row>
    <row r="6258" spans="2:9" x14ac:dyDescent="0.2">
      <c r="E6258"/>
      <c r="G6258" s="8"/>
      <c r="H6258" s="6" t="s">
        <v>11</v>
      </c>
      <c r="I6258" s="19">
        <v>8119</v>
      </c>
    </row>
    <row r="6259" spans="2:9" x14ac:dyDescent="0.2">
      <c r="E6259"/>
      <c r="G6259" s="8"/>
      <c r="H6259" s="6" t="s">
        <v>12</v>
      </c>
      <c r="I6259" s="19">
        <v>14533</v>
      </c>
    </row>
    <row r="6260" spans="2:9" x14ac:dyDescent="0.2">
      <c r="E6260"/>
      <c r="G6260" s="8"/>
      <c r="H6260" s="6" t="s">
        <v>2320</v>
      </c>
      <c r="I6260" s="19">
        <v>-2251</v>
      </c>
    </row>
    <row r="6261" spans="2:9" ht="15" customHeight="1" x14ac:dyDescent="0.2">
      <c r="E6261"/>
      <c r="F6261" s="20" t="s">
        <v>15</v>
      </c>
      <c r="G6261" s="21"/>
      <c r="H6261" s="22" t="s">
        <v>2321</v>
      </c>
      <c r="I6261" s="23">
        <f>SUBTOTAL(9,I6258:I6260)</f>
        <v>20401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11</v>
      </c>
      <c r="C6263" t="s">
        <v>2229</v>
      </c>
      <c r="D6263" s="3">
        <v>1150</v>
      </c>
      <c r="E6263" t="s">
        <v>2319</v>
      </c>
      <c r="F6263" s="17">
        <v>115050</v>
      </c>
      <c r="G6263" s="18" t="s">
        <v>2322</v>
      </c>
      <c r="I6263" s="1"/>
    </row>
    <row r="6264" spans="2:9" x14ac:dyDescent="0.2">
      <c r="E6264"/>
      <c r="G6264" s="8"/>
      <c r="H6264" s="6" t="s">
        <v>12</v>
      </c>
      <c r="I6264" s="19">
        <v>1250553</v>
      </c>
    </row>
    <row r="6265" spans="2:9" x14ac:dyDescent="0.2">
      <c r="E6265"/>
      <c r="G6265" s="8"/>
      <c r="H6265" s="6" t="s">
        <v>2320</v>
      </c>
      <c r="I6265" s="19">
        <v>9546</v>
      </c>
    </row>
    <row r="6266" spans="2:9" ht="15" customHeight="1" x14ac:dyDescent="0.2">
      <c r="E6266"/>
      <c r="F6266" s="20" t="s">
        <v>15</v>
      </c>
      <c r="G6266" s="21"/>
      <c r="H6266" s="22" t="s">
        <v>2323</v>
      </c>
      <c r="I6266" s="23">
        <f>SUBTOTAL(9,I6264:I6265)</f>
        <v>1260099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11</v>
      </c>
      <c r="C6268" t="s">
        <v>2229</v>
      </c>
      <c r="D6268" s="3">
        <v>1150</v>
      </c>
      <c r="E6268" t="s">
        <v>2319</v>
      </c>
      <c r="F6268" s="17">
        <v>115070</v>
      </c>
      <c r="G6268" s="18" t="s">
        <v>2324</v>
      </c>
      <c r="I6268" s="1"/>
    </row>
    <row r="6269" spans="2:9" x14ac:dyDescent="0.2">
      <c r="E6269"/>
      <c r="G6269" s="8"/>
      <c r="H6269" s="6" t="s">
        <v>11</v>
      </c>
      <c r="I6269" s="19">
        <v>1024</v>
      </c>
    </row>
    <row r="6270" spans="2:9" x14ac:dyDescent="0.2">
      <c r="E6270"/>
      <c r="G6270" s="8"/>
      <c r="H6270" s="6" t="s">
        <v>12</v>
      </c>
      <c r="I6270" s="19">
        <v>303747</v>
      </c>
    </row>
    <row r="6271" spans="2:9" x14ac:dyDescent="0.2">
      <c r="E6271"/>
      <c r="G6271" s="8"/>
      <c r="H6271" s="6" t="s">
        <v>2320</v>
      </c>
      <c r="I6271" s="19">
        <v>-10049</v>
      </c>
    </row>
    <row r="6272" spans="2:9" x14ac:dyDescent="0.2">
      <c r="E6272"/>
      <c r="G6272" s="8"/>
      <c r="H6272" s="6" t="s">
        <v>2233</v>
      </c>
      <c r="I6272" s="19">
        <v>10000</v>
      </c>
    </row>
    <row r="6273" spans="2:9" ht="15" customHeight="1" x14ac:dyDescent="0.2">
      <c r="E6273"/>
      <c r="F6273" s="20" t="s">
        <v>15</v>
      </c>
      <c r="G6273" s="21"/>
      <c r="H6273" s="22" t="s">
        <v>2325</v>
      </c>
      <c r="I6273" s="23">
        <f>SUBTOTAL(9,I6269:I6272)</f>
        <v>304722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11</v>
      </c>
      <c r="C6275" t="s">
        <v>2229</v>
      </c>
      <c r="D6275" s="3">
        <v>1150</v>
      </c>
      <c r="E6275" t="s">
        <v>2319</v>
      </c>
      <c r="F6275" s="17">
        <v>115071</v>
      </c>
      <c r="G6275" s="18" t="s">
        <v>2326</v>
      </c>
      <c r="I6275" s="1"/>
    </row>
    <row r="6276" spans="2:9" x14ac:dyDescent="0.2">
      <c r="E6276"/>
      <c r="G6276" s="8"/>
      <c r="H6276" s="6" t="s">
        <v>12</v>
      </c>
      <c r="I6276" s="19">
        <v>43000</v>
      </c>
    </row>
    <row r="6277" spans="2:9" x14ac:dyDescent="0.2">
      <c r="E6277"/>
      <c r="G6277" s="8"/>
      <c r="H6277" s="6" t="s">
        <v>2320</v>
      </c>
      <c r="I6277" s="19">
        <v>1500</v>
      </c>
    </row>
    <row r="6278" spans="2:9" x14ac:dyDescent="0.2">
      <c r="E6278"/>
      <c r="G6278" s="8"/>
      <c r="H6278" s="6" t="s">
        <v>2233</v>
      </c>
      <c r="I6278" s="19">
        <v>45500</v>
      </c>
    </row>
    <row r="6279" spans="2:9" ht="15" customHeight="1" x14ac:dyDescent="0.2">
      <c r="E6279"/>
      <c r="F6279" s="20" t="s">
        <v>15</v>
      </c>
      <c r="G6279" s="21"/>
      <c r="H6279" s="22" t="s">
        <v>2327</v>
      </c>
      <c r="I6279" s="23">
        <f>SUBTOTAL(9,I6276:I6278)</f>
        <v>90000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11</v>
      </c>
      <c r="C6281" t="s">
        <v>2229</v>
      </c>
      <c r="D6281" s="3">
        <v>1150</v>
      </c>
      <c r="E6281" t="s">
        <v>2319</v>
      </c>
      <c r="F6281" s="17">
        <v>115073</v>
      </c>
      <c r="G6281" s="18" t="s">
        <v>2328</v>
      </c>
      <c r="I6281" s="1"/>
    </row>
    <row r="6282" spans="2:9" x14ac:dyDescent="0.2">
      <c r="E6282"/>
      <c r="G6282" s="8"/>
      <c r="H6282" s="6" t="s">
        <v>12</v>
      </c>
      <c r="I6282" s="19">
        <v>3800600</v>
      </c>
    </row>
    <row r="6283" spans="2:9" x14ac:dyDescent="0.2">
      <c r="E6283"/>
      <c r="G6283" s="8"/>
      <c r="H6283" s="6" t="s">
        <v>2320</v>
      </c>
      <c r="I6283" s="19">
        <v>82400</v>
      </c>
    </row>
    <row r="6284" spans="2:9" x14ac:dyDescent="0.2">
      <c r="E6284"/>
      <c r="G6284" s="8"/>
      <c r="H6284" s="6" t="s">
        <v>2233</v>
      </c>
      <c r="I6284" s="19">
        <v>66000</v>
      </c>
    </row>
    <row r="6285" spans="2:9" ht="15" customHeight="1" x14ac:dyDescent="0.2">
      <c r="E6285"/>
      <c r="F6285" s="20" t="s">
        <v>15</v>
      </c>
      <c r="G6285" s="21"/>
      <c r="H6285" s="22" t="s">
        <v>2329</v>
      </c>
      <c r="I6285" s="23">
        <f>SUBTOTAL(9,I6282:I6284)</f>
        <v>3949000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11</v>
      </c>
      <c r="C6287" t="s">
        <v>2229</v>
      </c>
      <c r="D6287" s="3">
        <v>1150</v>
      </c>
      <c r="E6287" t="s">
        <v>2319</v>
      </c>
      <c r="F6287" s="17">
        <v>115074</v>
      </c>
      <c r="G6287" s="18" t="s">
        <v>2330</v>
      </c>
      <c r="I6287" s="1"/>
    </row>
    <row r="6288" spans="2:9" x14ac:dyDescent="0.2">
      <c r="E6288"/>
      <c r="G6288" s="8"/>
      <c r="H6288" s="6" t="s">
        <v>11</v>
      </c>
      <c r="I6288" s="19">
        <v>10164</v>
      </c>
    </row>
    <row r="6289" spans="2:9" x14ac:dyDescent="0.2">
      <c r="E6289"/>
      <c r="G6289" s="8"/>
      <c r="H6289" s="6" t="s">
        <v>12</v>
      </c>
      <c r="I6289" s="19">
        <v>9404044</v>
      </c>
    </row>
    <row r="6290" spans="2:9" x14ac:dyDescent="0.2">
      <c r="E6290"/>
      <c r="G6290" s="8"/>
      <c r="H6290" s="6" t="s">
        <v>2320</v>
      </c>
      <c r="I6290" s="19">
        <v>-59608</v>
      </c>
    </row>
    <row r="6291" spans="2:9" x14ac:dyDescent="0.2">
      <c r="E6291"/>
      <c r="G6291" s="8"/>
      <c r="H6291" s="6" t="s">
        <v>2233</v>
      </c>
      <c r="I6291" s="19">
        <v>-3200</v>
      </c>
    </row>
    <row r="6292" spans="2:9" ht="15" customHeight="1" x14ac:dyDescent="0.2">
      <c r="E6292"/>
      <c r="F6292" s="20" t="s">
        <v>15</v>
      </c>
      <c r="G6292" s="21"/>
      <c r="H6292" s="22" t="s">
        <v>2331</v>
      </c>
      <c r="I6292" s="23">
        <f>SUBTOTAL(9,I6288:I6291)</f>
        <v>9351400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11</v>
      </c>
      <c r="C6294" t="s">
        <v>2229</v>
      </c>
      <c r="D6294" s="3">
        <v>1150</v>
      </c>
      <c r="E6294" t="s">
        <v>2319</v>
      </c>
      <c r="F6294" s="17">
        <v>115077</v>
      </c>
      <c r="G6294" s="18" t="s">
        <v>2332</v>
      </c>
      <c r="I6294" s="1"/>
    </row>
    <row r="6295" spans="2:9" x14ac:dyDescent="0.2">
      <c r="E6295"/>
      <c r="G6295" s="8"/>
      <c r="H6295" s="6" t="s">
        <v>11</v>
      </c>
      <c r="I6295" s="19">
        <v>12799</v>
      </c>
    </row>
    <row r="6296" spans="2:9" x14ac:dyDescent="0.2">
      <c r="E6296"/>
      <c r="G6296" s="8"/>
      <c r="H6296" s="6" t="s">
        <v>12</v>
      </c>
      <c r="I6296" s="19">
        <v>281980</v>
      </c>
    </row>
    <row r="6297" spans="2:9" x14ac:dyDescent="0.2">
      <c r="E6297"/>
      <c r="G6297" s="8"/>
      <c r="H6297" s="6" t="s">
        <v>2320</v>
      </c>
      <c r="I6297" s="19">
        <v>-101</v>
      </c>
    </row>
    <row r="6298" spans="2:9" ht="15" customHeight="1" x14ac:dyDescent="0.2">
      <c r="E6298"/>
      <c r="F6298" s="20" t="s">
        <v>15</v>
      </c>
      <c r="G6298" s="21"/>
      <c r="H6298" s="22" t="s">
        <v>2333</v>
      </c>
      <c r="I6298" s="23">
        <f>SUBTOTAL(9,I6295:I6297)</f>
        <v>294678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11</v>
      </c>
      <c r="C6300" t="s">
        <v>2229</v>
      </c>
      <c r="D6300" s="3">
        <v>1150</v>
      </c>
      <c r="E6300" t="s">
        <v>2319</v>
      </c>
      <c r="F6300" s="17">
        <v>115078</v>
      </c>
      <c r="G6300" s="18" t="s">
        <v>2334</v>
      </c>
      <c r="I6300" s="1"/>
    </row>
    <row r="6301" spans="2:9" x14ac:dyDescent="0.2">
      <c r="E6301"/>
      <c r="G6301" s="8"/>
      <c r="H6301" s="6" t="s">
        <v>11</v>
      </c>
      <c r="I6301" s="19">
        <v>13970</v>
      </c>
    </row>
    <row r="6302" spans="2:9" x14ac:dyDescent="0.2">
      <c r="E6302"/>
      <c r="G6302" s="8"/>
      <c r="H6302" s="6" t="s">
        <v>12</v>
      </c>
      <c r="I6302" s="19">
        <v>1547195</v>
      </c>
    </row>
    <row r="6303" spans="2:9" x14ac:dyDescent="0.2">
      <c r="E6303"/>
      <c r="G6303" s="8"/>
      <c r="H6303" s="6" t="s">
        <v>2320</v>
      </c>
      <c r="I6303" s="19">
        <v>-21437</v>
      </c>
    </row>
    <row r="6304" spans="2:9" x14ac:dyDescent="0.2">
      <c r="E6304"/>
      <c r="G6304" s="8"/>
      <c r="H6304" s="6" t="s">
        <v>2233</v>
      </c>
      <c r="I6304" s="19">
        <v>-6800</v>
      </c>
    </row>
    <row r="6305" spans="2:9" ht="15" customHeight="1" x14ac:dyDescent="0.2">
      <c r="E6305"/>
      <c r="F6305" s="20" t="s">
        <v>15</v>
      </c>
      <c r="G6305" s="21"/>
      <c r="H6305" s="22" t="s">
        <v>2335</v>
      </c>
      <c r="I6305" s="23">
        <f>SUBTOTAL(9,I6301:I6304)</f>
        <v>1532928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11</v>
      </c>
      <c r="C6307" t="s">
        <v>2229</v>
      </c>
      <c r="D6307" s="3">
        <v>1151</v>
      </c>
      <c r="E6307" t="s">
        <v>2336</v>
      </c>
      <c r="F6307" s="17">
        <v>115151</v>
      </c>
      <c r="G6307" s="18" t="s">
        <v>2337</v>
      </c>
      <c r="I6307" s="1"/>
    </row>
    <row r="6308" spans="2:9" x14ac:dyDescent="0.2">
      <c r="E6308"/>
      <c r="G6308" s="8"/>
      <c r="H6308" s="6" t="s">
        <v>12</v>
      </c>
      <c r="I6308" s="19">
        <v>36600</v>
      </c>
    </row>
    <row r="6309" spans="2:9" x14ac:dyDescent="0.2">
      <c r="E6309"/>
      <c r="G6309" s="8"/>
      <c r="H6309" s="6" t="s">
        <v>273</v>
      </c>
      <c r="I6309" s="19">
        <v>20000</v>
      </c>
    </row>
    <row r="6310" spans="2:9" x14ac:dyDescent="0.2">
      <c r="E6310"/>
      <c r="G6310" s="8"/>
      <c r="H6310" s="6" t="s">
        <v>18</v>
      </c>
      <c r="I6310" s="19">
        <v>10000</v>
      </c>
    </row>
    <row r="6311" spans="2:9" x14ac:dyDescent="0.2">
      <c r="E6311"/>
      <c r="G6311" s="8"/>
      <c r="H6311" s="6" t="s">
        <v>2233</v>
      </c>
      <c r="I6311" s="19">
        <v>350</v>
      </c>
    </row>
    <row r="6312" spans="2:9" ht="15" customHeight="1" x14ac:dyDescent="0.2">
      <c r="E6312"/>
      <c r="F6312" s="20" t="s">
        <v>15</v>
      </c>
      <c r="G6312" s="21"/>
      <c r="H6312" s="22" t="s">
        <v>2338</v>
      </c>
      <c r="I6312" s="23">
        <f>SUBTOTAL(9,I6308:I6311)</f>
        <v>66950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11</v>
      </c>
      <c r="C6314" t="s">
        <v>2229</v>
      </c>
      <c r="D6314" s="3">
        <v>1151</v>
      </c>
      <c r="E6314" t="s">
        <v>2336</v>
      </c>
      <c r="F6314" s="17">
        <v>115172</v>
      </c>
      <c r="G6314" s="18" t="s">
        <v>2339</v>
      </c>
      <c r="I6314" s="1"/>
    </row>
    <row r="6315" spans="2:9" x14ac:dyDescent="0.2">
      <c r="E6315"/>
      <c r="G6315" s="8"/>
      <c r="H6315" s="6" t="s">
        <v>12</v>
      </c>
      <c r="I6315" s="19">
        <v>7300</v>
      </c>
    </row>
    <row r="6316" spans="2:9" ht="15" customHeight="1" x14ac:dyDescent="0.2">
      <c r="E6316"/>
      <c r="F6316" s="20" t="s">
        <v>15</v>
      </c>
      <c r="G6316" s="21"/>
      <c r="H6316" s="22" t="s">
        <v>2340</v>
      </c>
      <c r="I6316" s="23">
        <f>SUBTOTAL(9,I6315:I6315)</f>
        <v>7300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11</v>
      </c>
      <c r="C6318" t="s">
        <v>2229</v>
      </c>
      <c r="D6318" s="3">
        <v>1151</v>
      </c>
      <c r="E6318" t="s">
        <v>2336</v>
      </c>
      <c r="F6318" s="17">
        <v>115175</v>
      </c>
      <c r="G6318" s="18" t="s">
        <v>2341</v>
      </c>
      <c r="I6318" s="1"/>
    </row>
    <row r="6319" spans="2:9" x14ac:dyDescent="0.2">
      <c r="E6319"/>
      <c r="G6319" s="8"/>
      <c r="H6319" s="6" t="s">
        <v>11</v>
      </c>
      <c r="I6319" s="19">
        <v>1009</v>
      </c>
    </row>
    <row r="6320" spans="2:9" x14ac:dyDescent="0.2">
      <c r="E6320"/>
      <c r="G6320" s="8"/>
      <c r="H6320" s="6" t="s">
        <v>12</v>
      </c>
      <c r="I6320" s="19">
        <v>88200</v>
      </c>
    </row>
    <row r="6321" spans="2:9" x14ac:dyDescent="0.2">
      <c r="E6321"/>
      <c r="G6321" s="8"/>
      <c r="H6321" s="6" t="s">
        <v>2342</v>
      </c>
      <c r="I6321" s="19">
        <v>170</v>
      </c>
    </row>
    <row r="6322" spans="2:9" ht="15" customHeight="1" x14ac:dyDescent="0.2">
      <c r="E6322"/>
      <c r="F6322" s="20" t="s">
        <v>15</v>
      </c>
      <c r="G6322" s="21"/>
      <c r="H6322" s="22" t="s">
        <v>2343</v>
      </c>
      <c r="I6322" s="23">
        <f>SUBTOTAL(9,I6319:I6321)</f>
        <v>89379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11</v>
      </c>
      <c r="C6324" t="s">
        <v>2229</v>
      </c>
      <c r="D6324" s="3">
        <v>1151</v>
      </c>
      <c r="E6324" t="s">
        <v>2336</v>
      </c>
      <c r="F6324" s="17">
        <v>115179</v>
      </c>
      <c r="G6324" s="18" t="s">
        <v>2334</v>
      </c>
      <c r="I6324" s="1"/>
    </row>
    <row r="6325" spans="2:9" x14ac:dyDescent="0.2">
      <c r="E6325"/>
      <c r="G6325" s="8"/>
      <c r="H6325" s="6" t="s">
        <v>11</v>
      </c>
      <c r="I6325" s="19">
        <v>170</v>
      </c>
    </row>
    <row r="6326" spans="2:9" x14ac:dyDescent="0.2">
      <c r="E6326"/>
      <c r="G6326" s="8"/>
      <c r="H6326" s="6" t="s">
        <v>12</v>
      </c>
      <c r="I6326" s="19">
        <v>4000</v>
      </c>
    </row>
    <row r="6327" spans="2:9" x14ac:dyDescent="0.2">
      <c r="E6327"/>
      <c r="G6327" s="8"/>
      <c r="H6327" s="6" t="s">
        <v>2342</v>
      </c>
      <c r="I6327" s="19">
        <v>-170</v>
      </c>
    </row>
    <row r="6328" spans="2:9" x14ac:dyDescent="0.2">
      <c r="E6328"/>
      <c r="G6328" s="8"/>
      <c r="H6328" s="6" t="s">
        <v>2233</v>
      </c>
      <c r="I6328" s="19">
        <v>-350</v>
      </c>
    </row>
    <row r="6329" spans="2:9" ht="15" customHeight="1" x14ac:dyDescent="0.2">
      <c r="E6329"/>
      <c r="F6329" s="20" t="s">
        <v>15</v>
      </c>
      <c r="G6329" s="21"/>
      <c r="H6329" s="22" t="s">
        <v>2344</v>
      </c>
      <c r="I6329" s="23">
        <f>SUBTOTAL(9,I6325:I6328)</f>
        <v>3650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11</v>
      </c>
      <c r="C6331" t="s">
        <v>2229</v>
      </c>
      <c r="D6331" s="3">
        <v>1161</v>
      </c>
      <c r="E6331" t="s">
        <v>2345</v>
      </c>
      <c r="F6331" s="17">
        <v>116170</v>
      </c>
      <c r="G6331" s="18" t="s">
        <v>2346</v>
      </c>
      <c r="I6331" s="1"/>
    </row>
    <row r="6332" spans="2:9" x14ac:dyDescent="0.2">
      <c r="E6332"/>
      <c r="G6332" s="8"/>
      <c r="H6332" s="6" t="s">
        <v>12</v>
      </c>
      <c r="I6332" s="19">
        <v>14123</v>
      </c>
    </row>
    <row r="6333" spans="2:9" ht="15" customHeight="1" x14ac:dyDescent="0.2">
      <c r="E6333"/>
      <c r="F6333" s="20" t="s">
        <v>15</v>
      </c>
      <c r="G6333" s="21"/>
      <c r="H6333" s="22" t="s">
        <v>2347</v>
      </c>
      <c r="I6333" s="23">
        <f>SUBTOTAL(9,I6332:I6332)</f>
        <v>14123</v>
      </c>
    </row>
    <row r="6334" spans="2:9" x14ac:dyDescent="0.2">
      <c r="F6334" s="20"/>
      <c r="G6334" s="24"/>
      <c r="H6334" s="25"/>
      <c r="I6334" s="26"/>
    </row>
    <row r="6335" spans="2:9" ht="15" customHeight="1" x14ac:dyDescent="0.2">
      <c r="B6335" s="2">
        <v>11</v>
      </c>
      <c r="C6335" t="s">
        <v>2229</v>
      </c>
      <c r="D6335" s="3">
        <v>1161</v>
      </c>
      <c r="E6335" t="s">
        <v>2345</v>
      </c>
      <c r="F6335" s="17">
        <v>116175</v>
      </c>
      <c r="G6335" s="18" t="s">
        <v>2348</v>
      </c>
      <c r="I6335" s="1"/>
    </row>
    <row r="6336" spans="2:9" x14ac:dyDescent="0.2">
      <c r="E6336"/>
      <c r="G6336" s="8"/>
      <c r="H6336" s="6" t="s">
        <v>12</v>
      </c>
      <c r="I6336" s="19">
        <v>10090</v>
      </c>
    </row>
    <row r="6337" spans="2:9" ht="15" customHeight="1" x14ac:dyDescent="0.2">
      <c r="E6337"/>
      <c r="F6337" s="20" t="s">
        <v>15</v>
      </c>
      <c r="G6337" s="21"/>
      <c r="H6337" s="22" t="s">
        <v>2349</v>
      </c>
      <c r="I6337" s="23">
        <f>SUBTOTAL(9,I6336:I6336)</f>
        <v>10090</v>
      </c>
    </row>
    <row r="6338" spans="2:9" x14ac:dyDescent="0.2">
      <c r="F6338" s="20"/>
      <c r="G6338" s="24"/>
      <c r="H6338" s="25"/>
      <c r="I6338" s="26"/>
    </row>
    <row r="6339" spans="2:9" ht="15" customHeight="1" x14ac:dyDescent="0.2">
      <c r="B6339" s="2">
        <v>11</v>
      </c>
      <c r="C6339" t="s">
        <v>2229</v>
      </c>
      <c r="D6339" s="3">
        <v>4100</v>
      </c>
      <c r="E6339" t="s">
        <v>2229</v>
      </c>
      <c r="F6339" s="17">
        <v>410001</v>
      </c>
      <c r="G6339" s="18" t="s">
        <v>2350</v>
      </c>
      <c r="I6339" s="1"/>
    </row>
    <row r="6340" spans="2:9" x14ac:dyDescent="0.2">
      <c r="E6340"/>
      <c r="G6340" s="8"/>
      <c r="H6340" s="6" t="s">
        <v>12</v>
      </c>
      <c r="I6340" s="19">
        <v>126</v>
      </c>
    </row>
    <row r="6341" spans="2:9" ht="15" customHeight="1" x14ac:dyDescent="0.2">
      <c r="E6341"/>
      <c r="F6341" s="20" t="s">
        <v>15</v>
      </c>
      <c r="G6341" s="21"/>
      <c r="H6341" s="22" t="s">
        <v>2351</v>
      </c>
      <c r="I6341" s="23">
        <f>SUBTOTAL(9,I6340:I6340)</f>
        <v>126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11</v>
      </c>
      <c r="C6343" t="s">
        <v>2229</v>
      </c>
      <c r="D6343" s="3">
        <v>4100</v>
      </c>
      <c r="E6343" t="s">
        <v>2229</v>
      </c>
      <c r="F6343" s="17">
        <v>410030</v>
      </c>
      <c r="G6343" s="18" t="s">
        <v>2352</v>
      </c>
      <c r="I6343" s="1"/>
    </row>
    <row r="6344" spans="2:9" x14ac:dyDescent="0.2">
      <c r="E6344"/>
      <c r="G6344" s="8"/>
      <c r="H6344" s="6" t="s">
        <v>12</v>
      </c>
      <c r="I6344" s="19">
        <v>972</v>
      </c>
    </row>
    <row r="6345" spans="2:9" ht="15" customHeight="1" x14ac:dyDescent="0.2">
      <c r="E6345"/>
      <c r="F6345" s="20" t="s">
        <v>15</v>
      </c>
      <c r="G6345" s="21"/>
      <c r="H6345" s="22" t="s">
        <v>2353</v>
      </c>
      <c r="I6345" s="23">
        <f>SUBTOTAL(9,I6344:I6344)</f>
        <v>972</v>
      </c>
    </row>
    <row r="6346" spans="2:9" x14ac:dyDescent="0.2">
      <c r="F6346" s="20"/>
      <c r="G6346" s="24"/>
      <c r="H6346" s="25"/>
      <c r="I6346" s="26"/>
    </row>
    <row r="6347" spans="2:9" ht="15" customHeight="1" x14ac:dyDescent="0.2">
      <c r="B6347" s="2">
        <v>11</v>
      </c>
      <c r="C6347" t="s">
        <v>2229</v>
      </c>
      <c r="D6347" s="3">
        <v>4100</v>
      </c>
      <c r="E6347" t="s">
        <v>2229</v>
      </c>
      <c r="F6347" s="17">
        <v>410040</v>
      </c>
      <c r="G6347" s="18" t="s">
        <v>2354</v>
      </c>
      <c r="I6347" s="1"/>
    </row>
    <row r="6348" spans="2:9" x14ac:dyDescent="0.2">
      <c r="E6348"/>
      <c r="G6348" s="8"/>
      <c r="H6348" s="6" t="s">
        <v>2233</v>
      </c>
      <c r="I6348" s="19">
        <v>60000</v>
      </c>
    </row>
    <row r="6349" spans="2:9" ht="15" customHeight="1" x14ac:dyDescent="0.2">
      <c r="E6349"/>
      <c r="F6349" s="20" t="s">
        <v>15</v>
      </c>
      <c r="G6349" s="21"/>
      <c r="H6349" s="22" t="s">
        <v>2355</v>
      </c>
      <c r="I6349" s="23">
        <f>SUBTOTAL(9,I6348:I6348)</f>
        <v>60000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11</v>
      </c>
      <c r="C6351" t="s">
        <v>2229</v>
      </c>
      <c r="D6351" s="3">
        <v>4115</v>
      </c>
      <c r="E6351" t="s">
        <v>2242</v>
      </c>
      <c r="F6351" s="17">
        <v>411501</v>
      </c>
      <c r="G6351" s="18" t="s">
        <v>2356</v>
      </c>
      <c r="I6351" s="1"/>
    </row>
    <row r="6352" spans="2:9" x14ac:dyDescent="0.2">
      <c r="E6352"/>
      <c r="G6352" s="8"/>
      <c r="H6352" s="6" t="s">
        <v>12</v>
      </c>
      <c r="I6352" s="19">
        <v>199828</v>
      </c>
    </row>
    <row r="6353" spans="2:9" x14ac:dyDescent="0.2">
      <c r="E6353"/>
      <c r="G6353" s="8"/>
      <c r="H6353" s="6" t="s">
        <v>2233</v>
      </c>
      <c r="I6353" s="19">
        <v>-15800</v>
      </c>
    </row>
    <row r="6354" spans="2:9" ht="15" customHeight="1" x14ac:dyDescent="0.2">
      <c r="E6354"/>
      <c r="F6354" s="20" t="s">
        <v>15</v>
      </c>
      <c r="G6354" s="21"/>
      <c r="H6354" s="22" t="s">
        <v>2357</v>
      </c>
      <c r="I6354" s="23">
        <f>SUBTOTAL(9,I6352:I6353)</f>
        <v>184028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11</v>
      </c>
      <c r="C6356" t="s">
        <v>2229</v>
      </c>
      <c r="D6356" s="3">
        <v>4115</v>
      </c>
      <c r="E6356" t="s">
        <v>2242</v>
      </c>
      <c r="F6356" s="17">
        <v>411502</v>
      </c>
      <c r="G6356" s="18" t="s">
        <v>2358</v>
      </c>
      <c r="I6356" s="1"/>
    </row>
    <row r="6357" spans="2:9" x14ac:dyDescent="0.2">
      <c r="E6357"/>
      <c r="G6357" s="8"/>
      <c r="H6357" s="6" t="s">
        <v>12</v>
      </c>
      <c r="I6357" s="19">
        <v>5962</v>
      </c>
    </row>
    <row r="6358" spans="2:9" ht="15" customHeight="1" x14ac:dyDescent="0.2">
      <c r="E6358"/>
      <c r="F6358" s="20" t="s">
        <v>15</v>
      </c>
      <c r="G6358" s="21"/>
      <c r="H6358" s="22" t="s">
        <v>2359</v>
      </c>
      <c r="I6358" s="23">
        <f>SUBTOTAL(9,I6357:I6357)</f>
        <v>5962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11</v>
      </c>
      <c r="C6360" t="s">
        <v>2229</v>
      </c>
      <c r="D6360" s="3">
        <v>4136</v>
      </c>
      <c r="E6360" t="s">
        <v>2248</v>
      </c>
      <c r="F6360" s="17">
        <v>413630</v>
      </c>
      <c r="G6360" s="18" t="s">
        <v>2360</v>
      </c>
      <c r="I6360" s="1"/>
    </row>
    <row r="6361" spans="2:9" x14ac:dyDescent="0.2">
      <c r="E6361"/>
      <c r="G6361" s="8"/>
      <c r="H6361" s="6" t="s">
        <v>12</v>
      </c>
      <c r="I6361" s="19">
        <v>18533</v>
      </c>
    </row>
    <row r="6362" spans="2:9" ht="15" customHeight="1" x14ac:dyDescent="0.2">
      <c r="E6362"/>
      <c r="F6362" s="20" t="s">
        <v>15</v>
      </c>
      <c r="G6362" s="21"/>
      <c r="H6362" s="22" t="s">
        <v>2361</v>
      </c>
      <c r="I6362" s="23">
        <f>SUBTOTAL(9,I6361:I6361)</f>
        <v>18533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11</v>
      </c>
      <c r="C6364" t="s">
        <v>2229</v>
      </c>
      <c r="D6364" s="3">
        <v>4141</v>
      </c>
      <c r="E6364" t="s">
        <v>2362</v>
      </c>
      <c r="F6364" s="17">
        <v>414101</v>
      </c>
      <c r="G6364" s="18" t="s">
        <v>2363</v>
      </c>
      <c r="I6364" s="1"/>
    </row>
    <row r="6365" spans="2:9" x14ac:dyDescent="0.2">
      <c r="E6365"/>
      <c r="G6365" s="8"/>
      <c r="H6365" s="6" t="s">
        <v>12</v>
      </c>
      <c r="I6365" s="19">
        <v>4500</v>
      </c>
    </row>
    <row r="6366" spans="2:9" x14ac:dyDescent="0.2">
      <c r="E6366"/>
      <c r="G6366" s="8"/>
      <c r="H6366" s="6" t="s">
        <v>2233</v>
      </c>
      <c r="I6366" s="19">
        <v>-1000</v>
      </c>
    </row>
    <row r="6367" spans="2:9" ht="15" customHeight="1" x14ac:dyDescent="0.2">
      <c r="E6367"/>
      <c r="F6367" s="20" t="s">
        <v>15</v>
      </c>
      <c r="G6367" s="21"/>
      <c r="H6367" s="22" t="s">
        <v>2364</v>
      </c>
      <c r="I6367" s="23">
        <f>SUBTOTAL(9,I6365:I6366)</f>
        <v>3500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11</v>
      </c>
      <c r="C6369" t="s">
        <v>2229</v>
      </c>
      <c r="D6369" s="3">
        <v>4142</v>
      </c>
      <c r="E6369" t="s">
        <v>2284</v>
      </c>
      <c r="F6369" s="17">
        <v>414201</v>
      </c>
      <c r="G6369" s="18" t="s">
        <v>2365</v>
      </c>
      <c r="I6369" s="1"/>
    </row>
    <row r="6370" spans="2:9" x14ac:dyDescent="0.2">
      <c r="E6370"/>
      <c r="G6370" s="8"/>
      <c r="H6370" s="6" t="s">
        <v>12</v>
      </c>
      <c r="I6370" s="19">
        <v>44363</v>
      </c>
    </row>
    <row r="6371" spans="2:9" ht="15" customHeight="1" x14ac:dyDescent="0.2">
      <c r="E6371"/>
      <c r="F6371" s="20" t="s">
        <v>15</v>
      </c>
      <c r="G6371" s="21"/>
      <c r="H6371" s="22" t="s">
        <v>2366</v>
      </c>
      <c r="I6371" s="23">
        <f>SUBTOTAL(9,I6370:I6370)</f>
        <v>44363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11</v>
      </c>
      <c r="C6373" t="s">
        <v>2229</v>
      </c>
      <c r="D6373" s="3">
        <v>4150</v>
      </c>
      <c r="E6373" t="s">
        <v>2319</v>
      </c>
      <c r="F6373" s="17">
        <v>415085</v>
      </c>
      <c r="G6373" s="18" t="s">
        <v>2367</v>
      </c>
      <c r="I6373" s="1"/>
    </row>
    <row r="6374" spans="2:9" x14ac:dyDescent="0.2">
      <c r="E6374"/>
      <c r="G6374" s="8"/>
      <c r="H6374" s="6" t="s">
        <v>12</v>
      </c>
      <c r="I6374" s="19">
        <v>50</v>
      </c>
    </row>
    <row r="6375" spans="2:9" x14ac:dyDescent="0.2">
      <c r="E6375"/>
      <c r="G6375" s="8"/>
      <c r="H6375" s="6" t="s">
        <v>2233</v>
      </c>
      <c r="I6375" s="19">
        <v>700</v>
      </c>
    </row>
    <row r="6376" spans="2:9" ht="15" customHeight="1" x14ac:dyDescent="0.2">
      <c r="E6376"/>
      <c r="F6376" s="20" t="s">
        <v>15</v>
      </c>
      <c r="G6376" s="21"/>
      <c r="H6376" s="22" t="s">
        <v>2368</v>
      </c>
      <c r="I6376" s="23">
        <f>SUBTOTAL(9,I6374:I6375)</f>
        <v>750</v>
      </c>
    </row>
    <row r="6377" spans="2:9" x14ac:dyDescent="0.2">
      <c r="F6377" s="20"/>
      <c r="G6377" s="24"/>
      <c r="H6377" s="25"/>
      <c r="I6377" s="26"/>
    </row>
    <row r="6378" spans="2:9" ht="15" customHeight="1" x14ac:dyDescent="0.2">
      <c r="B6378" s="2">
        <v>11</v>
      </c>
      <c r="C6378" t="s">
        <v>2229</v>
      </c>
      <c r="D6378" s="3">
        <v>5576</v>
      </c>
      <c r="E6378" t="s">
        <v>2369</v>
      </c>
      <c r="F6378" s="17">
        <v>557670</v>
      </c>
      <c r="G6378" s="18" t="s">
        <v>2370</v>
      </c>
      <c r="I6378" s="1"/>
    </row>
    <row r="6379" spans="2:9" x14ac:dyDescent="0.2">
      <c r="E6379"/>
      <c r="G6379" s="8"/>
      <c r="H6379" s="6" t="s">
        <v>12</v>
      </c>
      <c r="I6379" s="19">
        <v>170000</v>
      </c>
    </row>
    <row r="6380" spans="2:9" x14ac:dyDescent="0.2">
      <c r="E6380"/>
      <c r="G6380" s="8"/>
      <c r="H6380" s="6" t="s">
        <v>2233</v>
      </c>
      <c r="I6380" s="19">
        <v>5000</v>
      </c>
    </row>
    <row r="6381" spans="2:9" ht="15" customHeight="1" x14ac:dyDescent="0.2">
      <c r="E6381"/>
      <c r="F6381" s="20" t="s">
        <v>15</v>
      </c>
      <c r="G6381" s="21"/>
      <c r="H6381" s="22" t="s">
        <v>2371</v>
      </c>
      <c r="I6381" s="23">
        <f>SUBTOTAL(9,I6379:I6380)</f>
        <v>175000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11</v>
      </c>
      <c r="C6383" t="s">
        <v>2229</v>
      </c>
      <c r="D6383" s="3">
        <v>5576</v>
      </c>
      <c r="E6383" t="s">
        <v>2369</v>
      </c>
      <c r="F6383" s="17">
        <v>557672</v>
      </c>
      <c r="G6383" s="18" t="s">
        <v>2372</v>
      </c>
      <c r="I6383" s="1"/>
    </row>
    <row r="6384" spans="2:9" x14ac:dyDescent="0.2">
      <c r="E6384"/>
      <c r="G6384" s="8"/>
      <c r="H6384" s="6" t="s">
        <v>12</v>
      </c>
      <c r="I6384" s="19">
        <v>90000</v>
      </c>
    </row>
    <row r="6385" spans="2:9" x14ac:dyDescent="0.2">
      <c r="E6385"/>
      <c r="G6385" s="8"/>
      <c r="H6385" s="6" t="s">
        <v>18</v>
      </c>
      <c r="I6385" s="19">
        <v>-9000</v>
      </c>
    </row>
    <row r="6386" spans="2:9" x14ac:dyDescent="0.2">
      <c r="E6386"/>
      <c r="G6386" s="8"/>
      <c r="H6386" s="6" t="s">
        <v>2233</v>
      </c>
      <c r="I6386" s="19">
        <v>-6500</v>
      </c>
    </row>
    <row r="6387" spans="2:9" ht="15" customHeight="1" x14ac:dyDescent="0.2">
      <c r="E6387"/>
      <c r="F6387" s="20" t="s">
        <v>15</v>
      </c>
      <c r="G6387" s="21"/>
      <c r="H6387" s="22" t="s">
        <v>2373</v>
      </c>
      <c r="I6387" s="23">
        <f>SUBTOTAL(9,I6384:I6386)</f>
        <v>74500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11</v>
      </c>
      <c r="C6389" t="s">
        <v>2229</v>
      </c>
      <c r="D6389" s="3">
        <v>5652</v>
      </c>
      <c r="E6389" t="s">
        <v>2374</v>
      </c>
      <c r="F6389" s="17">
        <v>565285</v>
      </c>
      <c r="G6389" s="18" t="s">
        <v>1737</v>
      </c>
      <c r="I6389" s="1"/>
    </row>
    <row r="6390" spans="2:9" x14ac:dyDescent="0.2">
      <c r="E6390"/>
      <c r="G6390" s="8"/>
      <c r="H6390" s="6" t="s">
        <v>12</v>
      </c>
      <c r="I6390" s="19">
        <v>33750</v>
      </c>
    </row>
    <row r="6391" spans="2:9" x14ac:dyDescent="0.2">
      <c r="E6391"/>
      <c r="G6391" s="8"/>
      <c r="H6391" s="6" t="s">
        <v>18</v>
      </c>
      <c r="I6391" s="19">
        <v>30250</v>
      </c>
    </row>
    <row r="6392" spans="2:9" ht="15" customHeight="1" x14ac:dyDescent="0.2">
      <c r="E6392"/>
      <c r="F6392" s="20" t="s">
        <v>15</v>
      </c>
      <c r="G6392" s="21"/>
      <c r="H6392" s="22" t="s">
        <v>2375</v>
      </c>
      <c r="I6392" s="23">
        <f>SUBTOTAL(9,I6390:I6391)</f>
        <v>64000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13</v>
      </c>
      <c r="C6394" t="s">
        <v>2376</v>
      </c>
      <c r="D6394" s="3">
        <v>1300</v>
      </c>
      <c r="E6394" t="s">
        <v>2376</v>
      </c>
      <c r="F6394" s="17">
        <v>130001</v>
      </c>
      <c r="G6394" s="18" t="s">
        <v>10</v>
      </c>
      <c r="I6394" s="1"/>
    </row>
    <row r="6395" spans="2:9" x14ac:dyDescent="0.2">
      <c r="E6395"/>
      <c r="G6395" s="8"/>
      <c r="H6395" s="6" t="s">
        <v>11</v>
      </c>
      <c r="I6395" s="19">
        <v>9422</v>
      </c>
    </row>
    <row r="6396" spans="2:9" x14ac:dyDescent="0.2">
      <c r="E6396"/>
      <c r="G6396" s="8"/>
      <c r="H6396" s="6" t="s">
        <v>12</v>
      </c>
      <c r="I6396" s="19">
        <v>184800</v>
      </c>
    </row>
    <row r="6397" spans="2:9" x14ac:dyDescent="0.2">
      <c r="E6397"/>
      <c r="G6397" s="8"/>
      <c r="H6397" s="6" t="s">
        <v>18</v>
      </c>
      <c r="I6397" s="19">
        <v>2750</v>
      </c>
    </row>
    <row r="6398" spans="2:9" x14ac:dyDescent="0.2">
      <c r="E6398"/>
      <c r="G6398" s="8"/>
      <c r="H6398" s="6" t="s">
        <v>13</v>
      </c>
      <c r="I6398" s="19">
        <v>673</v>
      </c>
    </row>
    <row r="6399" spans="2:9" ht="15" customHeight="1" x14ac:dyDescent="0.2">
      <c r="E6399"/>
      <c r="F6399" s="20" t="s">
        <v>15</v>
      </c>
      <c r="G6399" s="21"/>
      <c r="H6399" s="22" t="s">
        <v>2377</v>
      </c>
      <c r="I6399" s="23">
        <f>SUBTOTAL(9,I6395:I6398)</f>
        <v>197645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13</v>
      </c>
      <c r="C6401" t="s">
        <v>2376</v>
      </c>
      <c r="D6401" s="3">
        <v>1300</v>
      </c>
      <c r="E6401" t="s">
        <v>2376</v>
      </c>
      <c r="F6401" s="17">
        <v>130070</v>
      </c>
      <c r="G6401" s="18" t="s">
        <v>677</v>
      </c>
      <c r="I6401" s="1"/>
    </row>
    <row r="6402" spans="2:9" x14ac:dyDescent="0.2">
      <c r="E6402"/>
      <c r="G6402" s="8"/>
      <c r="H6402" s="6" t="s">
        <v>12</v>
      </c>
      <c r="I6402" s="19">
        <v>28400</v>
      </c>
    </row>
    <row r="6403" spans="2:9" ht="15" customHeight="1" x14ac:dyDescent="0.2">
      <c r="E6403"/>
      <c r="F6403" s="20" t="s">
        <v>15</v>
      </c>
      <c r="G6403" s="21"/>
      <c r="H6403" s="22" t="s">
        <v>2378</v>
      </c>
      <c r="I6403" s="23">
        <f>SUBTOTAL(9,I6402:I6402)</f>
        <v>28400</v>
      </c>
    </row>
    <row r="6404" spans="2:9" x14ac:dyDescent="0.2">
      <c r="F6404" s="20"/>
      <c r="G6404" s="24"/>
      <c r="H6404" s="25"/>
      <c r="I6404" s="26"/>
    </row>
    <row r="6405" spans="2:9" ht="15" customHeight="1" x14ac:dyDescent="0.2">
      <c r="B6405" s="2">
        <v>13</v>
      </c>
      <c r="C6405" t="s">
        <v>2376</v>
      </c>
      <c r="D6405" s="3">
        <v>1300</v>
      </c>
      <c r="E6405" t="s">
        <v>2376</v>
      </c>
      <c r="F6405" s="17">
        <v>130071</v>
      </c>
      <c r="G6405" s="18" t="s">
        <v>2379</v>
      </c>
      <c r="I6405" s="1"/>
    </row>
    <row r="6406" spans="2:9" x14ac:dyDescent="0.2">
      <c r="E6406"/>
      <c r="G6406" s="8"/>
      <c r="H6406" s="6" t="s">
        <v>12</v>
      </c>
      <c r="I6406" s="19">
        <v>69000</v>
      </c>
    </row>
    <row r="6407" spans="2:9" ht="15" customHeight="1" x14ac:dyDescent="0.2">
      <c r="E6407"/>
      <c r="F6407" s="20" t="s">
        <v>15</v>
      </c>
      <c r="G6407" s="21"/>
      <c r="H6407" s="22" t="s">
        <v>2380</v>
      </c>
      <c r="I6407" s="23">
        <f>SUBTOTAL(9,I6406:I6406)</f>
        <v>69000</v>
      </c>
    </row>
    <row r="6408" spans="2:9" x14ac:dyDescent="0.2">
      <c r="F6408" s="20"/>
      <c r="G6408" s="24"/>
      <c r="H6408" s="25"/>
      <c r="I6408" s="26"/>
    </row>
    <row r="6409" spans="2:9" ht="15" customHeight="1" x14ac:dyDescent="0.2">
      <c r="B6409" s="2">
        <v>13</v>
      </c>
      <c r="C6409" t="s">
        <v>2376</v>
      </c>
      <c r="D6409" s="3">
        <v>1300</v>
      </c>
      <c r="E6409" t="s">
        <v>2376</v>
      </c>
      <c r="F6409" s="17">
        <v>130072</v>
      </c>
      <c r="G6409" s="18" t="s">
        <v>2381</v>
      </c>
      <c r="I6409" s="1"/>
    </row>
    <row r="6410" spans="2:9" x14ac:dyDescent="0.2">
      <c r="E6410"/>
      <c r="G6410" s="8"/>
      <c r="H6410" s="6" t="s">
        <v>12</v>
      </c>
      <c r="I6410" s="19">
        <v>3000</v>
      </c>
    </row>
    <row r="6411" spans="2:9" ht="15" customHeight="1" x14ac:dyDescent="0.2">
      <c r="E6411"/>
      <c r="F6411" s="20" t="s">
        <v>15</v>
      </c>
      <c r="G6411" s="21"/>
      <c r="H6411" s="22" t="s">
        <v>2382</v>
      </c>
      <c r="I6411" s="23">
        <f>SUBTOTAL(9,I6410:I6410)</f>
        <v>3000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13</v>
      </c>
      <c r="C6413" t="s">
        <v>2376</v>
      </c>
      <c r="D6413" s="3">
        <v>1301</v>
      </c>
      <c r="E6413" t="s">
        <v>2383</v>
      </c>
      <c r="F6413" s="17">
        <v>130121</v>
      </c>
      <c r="G6413" s="18" t="s">
        <v>2384</v>
      </c>
      <c r="I6413" s="1"/>
    </row>
    <row r="6414" spans="2:9" x14ac:dyDescent="0.2">
      <c r="E6414"/>
      <c r="G6414" s="8"/>
      <c r="H6414" s="6" t="s">
        <v>11</v>
      </c>
      <c r="I6414" s="19">
        <v>715</v>
      </c>
    </row>
    <row r="6415" spans="2:9" x14ac:dyDescent="0.2">
      <c r="E6415"/>
      <c r="G6415" s="8"/>
      <c r="H6415" s="6" t="s">
        <v>12</v>
      </c>
      <c r="I6415" s="19">
        <v>14500</v>
      </c>
    </row>
    <row r="6416" spans="2:9" ht="15" customHeight="1" x14ac:dyDescent="0.2">
      <c r="E6416"/>
      <c r="F6416" s="20" t="s">
        <v>15</v>
      </c>
      <c r="G6416" s="21"/>
      <c r="H6416" s="22" t="s">
        <v>2385</v>
      </c>
      <c r="I6416" s="23">
        <f>SUBTOTAL(9,I6414:I6415)</f>
        <v>15215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13</v>
      </c>
      <c r="C6418" t="s">
        <v>2376</v>
      </c>
      <c r="D6418" s="3">
        <v>1301</v>
      </c>
      <c r="E6418" t="s">
        <v>2383</v>
      </c>
      <c r="F6418" s="17">
        <v>130150</v>
      </c>
      <c r="G6418" s="18" t="s">
        <v>2386</v>
      </c>
      <c r="I6418" s="1"/>
    </row>
    <row r="6419" spans="2:9" x14ac:dyDescent="0.2">
      <c r="E6419"/>
      <c r="G6419" s="8"/>
      <c r="H6419" s="6" t="s">
        <v>12</v>
      </c>
      <c r="I6419" s="19">
        <v>144900</v>
      </c>
    </row>
    <row r="6420" spans="2:9" ht="15" customHeight="1" x14ac:dyDescent="0.2">
      <c r="E6420"/>
      <c r="F6420" s="20" t="s">
        <v>15</v>
      </c>
      <c r="G6420" s="21"/>
      <c r="H6420" s="22" t="s">
        <v>2387</v>
      </c>
      <c r="I6420" s="23">
        <f>SUBTOTAL(9,I6419:I6419)</f>
        <v>144900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13</v>
      </c>
      <c r="C6422" t="s">
        <v>2376</v>
      </c>
      <c r="D6422" s="3">
        <v>1310</v>
      </c>
      <c r="E6422" t="s">
        <v>2388</v>
      </c>
      <c r="F6422" s="17">
        <v>131070</v>
      </c>
      <c r="G6422" s="18" t="s">
        <v>2389</v>
      </c>
      <c r="I6422" s="1"/>
    </row>
    <row r="6423" spans="2:9" x14ac:dyDescent="0.2">
      <c r="E6423"/>
      <c r="G6423" s="8"/>
      <c r="H6423" s="6" t="s">
        <v>11</v>
      </c>
      <c r="I6423" s="19">
        <v>34995</v>
      </c>
    </row>
    <row r="6424" spans="2:9" x14ac:dyDescent="0.2">
      <c r="E6424"/>
      <c r="G6424" s="8"/>
      <c r="H6424" s="6" t="s">
        <v>12</v>
      </c>
      <c r="I6424" s="19">
        <v>718100</v>
      </c>
    </row>
    <row r="6425" spans="2:9" x14ac:dyDescent="0.2">
      <c r="E6425"/>
      <c r="G6425" s="8"/>
      <c r="H6425" s="6" t="s">
        <v>1889</v>
      </c>
      <c r="I6425" s="19">
        <v>1000000</v>
      </c>
    </row>
    <row r="6426" spans="2:9" x14ac:dyDescent="0.2">
      <c r="E6426"/>
      <c r="G6426" s="8"/>
      <c r="H6426" s="6" t="s">
        <v>222</v>
      </c>
      <c r="I6426" s="19">
        <v>1000000</v>
      </c>
    </row>
    <row r="6427" spans="2:9" ht="15" customHeight="1" x14ac:dyDescent="0.2">
      <c r="E6427"/>
      <c r="F6427" s="20" t="s">
        <v>15</v>
      </c>
      <c r="G6427" s="21"/>
      <c r="H6427" s="22" t="s">
        <v>2390</v>
      </c>
      <c r="I6427" s="23">
        <f>SUBTOTAL(9,I6423:I6426)</f>
        <v>2753095</v>
      </c>
    </row>
    <row r="6428" spans="2:9" x14ac:dyDescent="0.2">
      <c r="F6428" s="20"/>
      <c r="G6428" s="24"/>
      <c r="H6428" s="25"/>
      <c r="I6428" s="26"/>
    </row>
    <row r="6429" spans="2:9" ht="15" customHeight="1" x14ac:dyDescent="0.2">
      <c r="B6429" s="2">
        <v>13</v>
      </c>
      <c r="C6429" t="s">
        <v>2376</v>
      </c>
      <c r="D6429" s="3">
        <v>1310</v>
      </c>
      <c r="E6429" t="s">
        <v>2388</v>
      </c>
      <c r="F6429" s="17">
        <v>131071</v>
      </c>
      <c r="G6429" s="18" t="s">
        <v>2391</v>
      </c>
      <c r="I6429" s="1"/>
    </row>
    <row r="6430" spans="2:9" x14ac:dyDescent="0.2">
      <c r="E6430"/>
      <c r="G6430" s="8"/>
      <c r="H6430" s="6" t="s">
        <v>1889</v>
      </c>
      <c r="I6430" s="19">
        <v>100000</v>
      </c>
    </row>
    <row r="6431" spans="2:9" x14ac:dyDescent="0.2">
      <c r="E6431"/>
      <c r="G6431" s="8"/>
      <c r="H6431" s="6" t="s">
        <v>222</v>
      </c>
      <c r="I6431" s="19">
        <v>-65000</v>
      </c>
    </row>
    <row r="6432" spans="2:9" ht="15" customHeight="1" x14ac:dyDescent="0.2">
      <c r="E6432"/>
      <c r="F6432" s="20" t="s">
        <v>15</v>
      </c>
      <c r="G6432" s="21"/>
      <c r="H6432" s="22" t="s">
        <v>2392</v>
      </c>
      <c r="I6432" s="23">
        <f>SUBTOTAL(9,I6430:I6431)</f>
        <v>35000</v>
      </c>
    </row>
    <row r="6433" spans="2:9" x14ac:dyDescent="0.2">
      <c r="F6433" s="20"/>
      <c r="G6433" s="24"/>
      <c r="H6433" s="25"/>
      <c r="I6433" s="26"/>
    </row>
    <row r="6434" spans="2:9" ht="15" customHeight="1" x14ac:dyDescent="0.2">
      <c r="B6434" s="2">
        <v>13</v>
      </c>
      <c r="C6434" t="s">
        <v>2376</v>
      </c>
      <c r="D6434" s="3">
        <v>1311</v>
      </c>
      <c r="E6434" t="s">
        <v>2393</v>
      </c>
      <c r="F6434" s="17">
        <v>131171</v>
      </c>
      <c r="G6434" s="18" t="s">
        <v>2394</v>
      </c>
      <c r="I6434" s="1"/>
    </row>
    <row r="6435" spans="2:9" x14ac:dyDescent="0.2">
      <c r="E6435"/>
      <c r="G6435" s="8"/>
      <c r="H6435" s="6" t="s">
        <v>12</v>
      </c>
      <c r="I6435" s="19">
        <v>29800</v>
      </c>
    </row>
    <row r="6436" spans="2:9" ht="15" customHeight="1" x14ac:dyDescent="0.2">
      <c r="E6436"/>
      <c r="F6436" s="20" t="s">
        <v>15</v>
      </c>
      <c r="G6436" s="21"/>
      <c r="H6436" s="22" t="s">
        <v>2395</v>
      </c>
      <c r="I6436" s="23">
        <f>SUBTOTAL(9,I6435:I6435)</f>
        <v>29800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13</v>
      </c>
      <c r="C6438" t="s">
        <v>2376</v>
      </c>
      <c r="D6438" s="3">
        <v>1311</v>
      </c>
      <c r="E6438" t="s">
        <v>2393</v>
      </c>
      <c r="F6438" s="17">
        <v>131172</v>
      </c>
      <c r="G6438" s="18" t="s">
        <v>2396</v>
      </c>
      <c r="I6438" s="1"/>
    </row>
    <row r="6439" spans="2:9" x14ac:dyDescent="0.2">
      <c r="E6439"/>
      <c r="G6439" s="8"/>
      <c r="H6439" s="6" t="s">
        <v>229</v>
      </c>
      <c r="I6439" s="19">
        <v>90000</v>
      </c>
    </row>
    <row r="6440" spans="2:9" x14ac:dyDescent="0.2">
      <c r="E6440"/>
      <c r="G6440" s="8"/>
      <c r="H6440" s="6" t="s">
        <v>296</v>
      </c>
      <c r="I6440" s="19">
        <v>30000</v>
      </c>
    </row>
    <row r="6441" spans="2:9" ht="15" customHeight="1" x14ac:dyDescent="0.2">
      <c r="E6441"/>
      <c r="F6441" s="20" t="s">
        <v>15</v>
      </c>
      <c r="G6441" s="21"/>
      <c r="H6441" s="22" t="s">
        <v>2397</v>
      </c>
      <c r="I6441" s="23">
        <f>SUBTOTAL(9,I6439:I6440)</f>
        <v>120000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13</v>
      </c>
      <c r="C6443" t="s">
        <v>2376</v>
      </c>
      <c r="D6443" s="3">
        <v>1313</v>
      </c>
      <c r="E6443" t="s">
        <v>2398</v>
      </c>
      <c r="F6443" s="17">
        <v>131301</v>
      </c>
      <c r="G6443" s="18" t="s">
        <v>10</v>
      </c>
      <c r="I6443" s="1"/>
    </row>
    <row r="6444" spans="2:9" x14ac:dyDescent="0.2">
      <c r="E6444"/>
      <c r="G6444" s="8"/>
      <c r="H6444" s="6" t="s">
        <v>11</v>
      </c>
      <c r="I6444" s="19">
        <v>7288</v>
      </c>
    </row>
    <row r="6445" spans="2:9" x14ac:dyDescent="0.2">
      <c r="E6445"/>
      <c r="G6445" s="8"/>
      <c r="H6445" s="6" t="s">
        <v>12</v>
      </c>
      <c r="I6445" s="19">
        <v>245500</v>
      </c>
    </row>
    <row r="6446" spans="2:9" x14ac:dyDescent="0.2">
      <c r="E6446"/>
      <c r="G6446" s="8"/>
      <c r="H6446" s="6" t="s">
        <v>13</v>
      </c>
      <c r="I6446" s="19">
        <v>760</v>
      </c>
    </row>
    <row r="6447" spans="2:9" ht="15" customHeight="1" x14ac:dyDescent="0.2">
      <c r="E6447"/>
      <c r="F6447" s="20" t="s">
        <v>15</v>
      </c>
      <c r="G6447" s="21"/>
      <c r="H6447" s="22" t="s">
        <v>2399</v>
      </c>
      <c r="I6447" s="23">
        <f>SUBTOTAL(9,I6444:I6446)</f>
        <v>253548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13</v>
      </c>
      <c r="C6449" t="s">
        <v>2376</v>
      </c>
      <c r="D6449" s="3">
        <v>1314</v>
      </c>
      <c r="E6449" t="s">
        <v>2400</v>
      </c>
      <c r="F6449" s="17">
        <v>131401</v>
      </c>
      <c r="G6449" s="18" t="s">
        <v>10</v>
      </c>
      <c r="I6449" s="1"/>
    </row>
    <row r="6450" spans="2:9" x14ac:dyDescent="0.2">
      <c r="E6450"/>
      <c r="G6450" s="8"/>
      <c r="H6450" s="6" t="s">
        <v>11</v>
      </c>
      <c r="I6450" s="19">
        <v>254</v>
      </c>
    </row>
    <row r="6451" spans="2:9" x14ac:dyDescent="0.2">
      <c r="E6451"/>
      <c r="G6451" s="8"/>
      <c r="H6451" s="6" t="s">
        <v>12</v>
      </c>
      <c r="I6451" s="19">
        <v>84900</v>
      </c>
    </row>
    <row r="6452" spans="2:9" x14ac:dyDescent="0.2">
      <c r="E6452"/>
      <c r="G6452" s="8"/>
      <c r="H6452" s="6" t="s">
        <v>13</v>
      </c>
      <c r="I6452" s="19">
        <v>250</v>
      </c>
    </row>
    <row r="6453" spans="2:9" x14ac:dyDescent="0.2">
      <c r="E6453"/>
      <c r="G6453" s="8"/>
      <c r="H6453" s="6" t="s">
        <v>2401</v>
      </c>
      <c r="I6453" s="19">
        <v>-1600</v>
      </c>
    </row>
    <row r="6454" spans="2:9" ht="15" customHeight="1" x14ac:dyDescent="0.2">
      <c r="E6454"/>
      <c r="F6454" s="20" t="s">
        <v>15</v>
      </c>
      <c r="G6454" s="21"/>
      <c r="H6454" s="22" t="s">
        <v>2402</v>
      </c>
      <c r="I6454" s="23">
        <f>SUBTOTAL(9,I6450:I6453)</f>
        <v>83804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13</v>
      </c>
      <c r="C6456" t="s">
        <v>2376</v>
      </c>
      <c r="D6456" s="3">
        <v>1315</v>
      </c>
      <c r="E6456" t="s">
        <v>2403</v>
      </c>
      <c r="F6456" s="17">
        <v>131570</v>
      </c>
      <c r="G6456" s="18" t="s">
        <v>245</v>
      </c>
      <c r="I6456" s="1"/>
    </row>
    <row r="6457" spans="2:9" x14ac:dyDescent="0.2">
      <c r="E6457"/>
      <c r="G6457" s="8"/>
      <c r="H6457" s="6" t="s">
        <v>18</v>
      </c>
      <c r="I6457" s="19">
        <v>4270000</v>
      </c>
    </row>
    <row r="6458" spans="2:9" ht="15" customHeight="1" x14ac:dyDescent="0.2">
      <c r="E6458"/>
      <c r="F6458" s="20" t="s">
        <v>15</v>
      </c>
      <c r="G6458" s="21"/>
      <c r="H6458" s="22" t="s">
        <v>2404</v>
      </c>
      <c r="I6458" s="23">
        <f>SUBTOTAL(9,I6457:I6457)</f>
        <v>4270000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13</v>
      </c>
      <c r="C6460" t="s">
        <v>2376</v>
      </c>
      <c r="D6460" s="3">
        <v>1320</v>
      </c>
      <c r="E6460" t="s">
        <v>2405</v>
      </c>
      <c r="F6460" s="17">
        <v>132001</v>
      </c>
      <c r="G6460" s="18" t="s">
        <v>10</v>
      </c>
      <c r="I6460" s="1"/>
    </row>
    <row r="6461" spans="2:9" x14ac:dyDescent="0.2">
      <c r="E6461"/>
      <c r="G6461" s="8"/>
      <c r="H6461" s="6" t="s">
        <v>11</v>
      </c>
      <c r="I6461" s="19">
        <v>42380</v>
      </c>
    </row>
    <row r="6462" spans="2:9" x14ac:dyDescent="0.2">
      <c r="E6462"/>
      <c r="G6462" s="8"/>
      <c r="H6462" s="6" t="s">
        <v>12</v>
      </c>
      <c r="I6462" s="19">
        <v>3723700</v>
      </c>
    </row>
    <row r="6463" spans="2:9" x14ac:dyDescent="0.2">
      <c r="E6463"/>
      <c r="G6463" s="8"/>
      <c r="H6463" s="6" t="s">
        <v>18</v>
      </c>
      <c r="I6463" s="19">
        <v>180000</v>
      </c>
    </row>
    <row r="6464" spans="2:9" x14ac:dyDescent="0.2">
      <c r="E6464"/>
      <c r="G6464" s="8"/>
      <c r="H6464" s="6" t="s">
        <v>13</v>
      </c>
      <c r="I6464" s="19">
        <v>7370</v>
      </c>
    </row>
    <row r="6465" spans="2:9" x14ac:dyDescent="0.2">
      <c r="E6465"/>
      <c r="G6465" s="8"/>
      <c r="H6465" s="6" t="s">
        <v>2401</v>
      </c>
      <c r="I6465" s="19">
        <v>100000</v>
      </c>
    </row>
    <row r="6466" spans="2:9" ht="15" customHeight="1" x14ac:dyDescent="0.2">
      <c r="E6466"/>
      <c r="F6466" s="20" t="s">
        <v>15</v>
      </c>
      <c r="G6466" s="21"/>
      <c r="H6466" s="22" t="s">
        <v>2406</v>
      </c>
      <c r="I6466" s="23">
        <f>SUBTOTAL(9,I6461:I6465)</f>
        <v>4053450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13</v>
      </c>
      <c r="C6468" t="s">
        <v>2376</v>
      </c>
      <c r="D6468" s="3">
        <v>1320</v>
      </c>
      <c r="E6468" t="s">
        <v>2405</v>
      </c>
      <c r="F6468" s="17">
        <v>132022</v>
      </c>
      <c r="G6468" s="18" t="s">
        <v>2407</v>
      </c>
      <c r="I6468" s="1"/>
    </row>
    <row r="6469" spans="2:9" x14ac:dyDescent="0.2">
      <c r="E6469"/>
      <c r="G6469" s="8"/>
      <c r="H6469" s="6" t="s">
        <v>11</v>
      </c>
      <c r="I6469" s="19">
        <v>168081</v>
      </c>
    </row>
    <row r="6470" spans="2:9" x14ac:dyDescent="0.2">
      <c r="E6470"/>
      <c r="G6470" s="8"/>
      <c r="H6470" s="6" t="s">
        <v>12</v>
      </c>
      <c r="I6470" s="19">
        <v>6431800</v>
      </c>
    </row>
    <row r="6471" spans="2:9" x14ac:dyDescent="0.2">
      <c r="E6471"/>
      <c r="G6471" s="8"/>
      <c r="H6471" s="6" t="s">
        <v>330</v>
      </c>
      <c r="I6471" s="19">
        <v>600000</v>
      </c>
    </row>
    <row r="6472" spans="2:9" x14ac:dyDescent="0.2">
      <c r="E6472"/>
      <c r="G6472" s="8"/>
      <c r="H6472" s="6" t="s">
        <v>18</v>
      </c>
      <c r="I6472" s="19">
        <v>-50000</v>
      </c>
    </row>
    <row r="6473" spans="2:9" x14ac:dyDescent="0.2">
      <c r="E6473"/>
      <c r="G6473" s="8"/>
      <c r="H6473" s="6" t="s">
        <v>229</v>
      </c>
      <c r="I6473" s="19">
        <v>430000</v>
      </c>
    </row>
    <row r="6474" spans="2:9" x14ac:dyDescent="0.2">
      <c r="E6474"/>
      <c r="G6474" s="8"/>
      <c r="H6474" s="6" t="s">
        <v>2401</v>
      </c>
      <c r="I6474" s="19">
        <v>-50300</v>
      </c>
    </row>
    <row r="6475" spans="2:9" ht="15" customHeight="1" x14ac:dyDescent="0.2">
      <c r="E6475"/>
      <c r="F6475" s="20" t="s">
        <v>15</v>
      </c>
      <c r="G6475" s="21"/>
      <c r="H6475" s="22" t="s">
        <v>2408</v>
      </c>
      <c r="I6475" s="23">
        <f>SUBTOTAL(9,I6469:I6474)</f>
        <v>7529581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13</v>
      </c>
      <c r="C6477" t="s">
        <v>2376</v>
      </c>
      <c r="D6477" s="3">
        <v>1320</v>
      </c>
      <c r="E6477" t="s">
        <v>2405</v>
      </c>
      <c r="F6477" s="17">
        <v>132028</v>
      </c>
      <c r="G6477" s="18" t="s">
        <v>2409</v>
      </c>
      <c r="I6477" s="1"/>
    </row>
    <row r="6478" spans="2:9" x14ac:dyDescent="0.2">
      <c r="E6478"/>
      <c r="G6478" s="8"/>
      <c r="H6478" s="6" t="s">
        <v>11</v>
      </c>
      <c r="I6478" s="19">
        <v>17671</v>
      </c>
    </row>
    <row r="6479" spans="2:9" x14ac:dyDescent="0.2">
      <c r="E6479"/>
      <c r="G6479" s="8"/>
      <c r="H6479" s="6" t="s">
        <v>12</v>
      </c>
      <c r="I6479" s="19">
        <v>2214600</v>
      </c>
    </row>
    <row r="6480" spans="2:9" x14ac:dyDescent="0.2">
      <c r="E6480"/>
      <c r="G6480" s="8"/>
      <c r="H6480" s="6" t="s">
        <v>18</v>
      </c>
      <c r="I6480" s="19">
        <v>-10000</v>
      </c>
    </row>
    <row r="6481" spans="2:9" ht="15" customHeight="1" x14ac:dyDescent="0.2">
      <c r="E6481"/>
      <c r="F6481" s="20" t="s">
        <v>15</v>
      </c>
      <c r="G6481" s="21"/>
      <c r="H6481" s="22" t="s">
        <v>2410</v>
      </c>
      <c r="I6481" s="23">
        <f>SUBTOTAL(9,I6478:I6480)</f>
        <v>2222271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13</v>
      </c>
      <c r="C6483" t="s">
        <v>2376</v>
      </c>
      <c r="D6483" s="3">
        <v>1320</v>
      </c>
      <c r="E6483" t="s">
        <v>2405</v>
      </c>
      <c r="F6483" s="17">
        <v>132029</v>
      </c>
      <c r="G6483" s="18" t="s">
        <v>2411</v>
      </c>
      <c r="I6483" s="1"/>
    </row>
    <row r="6484" spans="2:9" x14ac:dyDescent="0.2">
      <c r="E6484"/>
      <c r="G6484" s="8"/>
      <c r="H6484" s="6" t="s">
        <v>11</v>
      </c>
      <c r="I6484" s="19">
        <v>54421</v>
      </c>
    </row>
    <row r="6485" spans="2:9" x14ac:dyDescent="0.2">
      <c r="E6485"/>
      <c r="G6485" s="8"/>
      <c r="H6485" s="6" t="s">
        <v>12</v>
      </c>
      <c r="I6485" s="19">
        <v>1212000</v>
      </c>
    </row>
    <row r="6486" spans="2:9" x14ac:dyDescent="0.2">
      <c r="E6486"/>
      <c r="G6486" s="8"/>
      <c r="H6486" s="6" t="s">
        <v>18</v>
      </c>
      <c r="I6486" s="19">
        <v>110000</v>
      </c>
    </row>
    <row r="6487" spans="2:9" ht="15" customHeight="1" x14ac:dyDescent="0.2">
      <c r="E6487"/>
      <c r="F6487" s="20" t="s">
        <v>15</v>
      </c>
      <c r="G6487" s="21"/>
      <c r="H6487" s="22" t="s">
        <v>2412</v>
      </c>
      <c r="I6487" s="23">
        <f>SUBTOTAL(9,I6484:I6486)</f>
        <v>1376421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13</v>
      </c>
      <c r="C6489" t="s">
        <v>2376</v>
      </c>
      <c r="D6489" s="3">
        <v>1320</v>
      </c>
      <c r="E6489" t="s">
        <v>2405</v>
      </c>
      <c r="F6489" s="17">
        <v>132030</v>
      </c>
      <c r="G6489" s="18" t="s">
        <v>2413</v>
      </c>
      <c r="I6489" s="1"/>
    </row>
    <row r="6490" spans="2:9" x14ac:dyDescent="0.2">
      <c r="E6490"/>
      <c r="G6490" s="8"/>
      <c r="H6490" s="6" t="s">
        <v>11</v>
      </c>
      <c r="I6490" s="19">
        <v>417638</v>
      </c>
    </row>
    <row r="6491" spans="2:9" x14ac:dyDescent="0.2">
      <c r="E6491"/>
      <c r="G6491" s="8"/>
      <c r="H6491" s="6" t="s">
        <v>12</v>
      </c>
      <c r="I6491" s="19">
        <v>13129400</v>
      </c>
    </row>
    <row r="6492" spans="2:9" x14ac:dyDescent="0.2">
      <c r="E6492"/>
      <c r="G6492" s="8"/>
      <c r="H6492" s="6" t="s">
        <v>18</v>
      </c>
      <c r="I6492" s="19">
        <v>60000</v>
      </c>
    </row>
    <row r="6493" spans="2:9" x14ac:dyDescent="0.2">
      <c r="E6493"/>
      <c r="G6493" s="8"/>
      <c r="H6493" s="6" t="s">
        <v>229</v>
      </c>
      <c r="I6493" s="19">
        <v>247000</v>
      </c>
    </row>
    <row r="6494" spans="2:9" x14ac:dyDescent="0.2">
      <c r="E6494"/>
      <c r="G6494" s="8"/>
      <c r="H6494" s="6" t="s">
        <v>2401</v>
      </c>
      <c r="I6494" s="19">
        <v>35745</v>
      </c>
    </row>
    <row r="6495" spans="2:9" ht="15" customHeight="1" x14ac:dyDescent="0.2">
      <c r="E6495"/>
      <c r="F6495" s="20" t="s">
        <v>15</v>
      </c>
      <c r="G6495" s="21"/>
      <c r="H6495" s="22" t="s">
        <v>2414</v>
      </c>
      <c r="I6495" s="23">
        <f>SUBTOTAL(9,I6490:I6494)</f>
        <v>13889783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13</v>
      </c>
      <c r="C6497" t="s">
        <v>2376</v>
      </c>
      <c r="D6497" s="3">
        <v>1320</v>
      </c>
      <c r="E6497" t="s">
        <v>2405</v>
      </c>
      <c r="F6497" s="17">
        <v>132031</v>
      </c>
      <c r="G6497" s="18" t="s">
        <v>2415</v>
      </c>
      <c r="I6497" s="1"/>
    </row>
    <row r="6498" spans="2:9" x14ac:dyDescent="0.2">
      <c r="E6498"/>
      <c r="G6498" s="8"/>
      <c r="H6498" s="6" t="s">
        <v>12</v>
      </c>
      <c r="I6498" s="19">
        <v>1080000</v>
      </c>
    </row>
    <row r="6499" spans="2:9" ht="15" customHeight="1" x14ac:dyDescent="0.2">
      <c r="E6499"/>
      <c r="F6499" s="20" t="s">
        <v>15</v>
      </c>
      <c r="G6499" s="21"/>
      <c r="H6499" s="22" t="s">
        <v>2416</v>
      </c>
      <c r="I6499" s="23">
        <f>SUBTOTAL(9,I6498:I6498)</f>
        <v>1080000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13</v>
      </c>
      <c r="C6501" t="s">
        <v>2376</v>
      </c>
      <c r="D6501" s="3">
        <v>1320</v>
      </c>
      <c r="E6501" t="s">
        <v>2405</v>
      </c>
      <c r="F6501" s="17">
        <v>132034</v>
      </c>
      <c r="G6501" s="18" t="s">
        <v>2417</v>
      </c>
      <c r="I6501" s="1"/>
    </row>
    <row r="6502" spans="2:9" x14ac:dyDescent="0.2">
      <c r="E6502"/>
      <c r="G6502" s="8"/>
      <c r="H6502" s="6" t="s">
        <v>11</v>
      </c>
      <c r="I6502" s="19">
        <v>12756</v>
      </c>
    </row>
    <row r="6503" spans="2:9" ht="15" customHeight="1" x14ac:dyDescent="0.2">
      <c r="E6503"/>
      <c r="F6503" s="20" t="s">
        <v>15</v>
      </c>
      <c r="G6503" s="21"/>
      <c r="H6503" s="22" t="s">
        <v>2418</v>
      </c>
      <c r="I6503" s="23">
        <f>SUBTOTAL(9,I6502:I6502)</f>
        <v>12756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13</v>
      </c>
      <c r="C6505" t="s">
        <v>2376</v>
      </c>
      <c r="D6505" s="3">
        <v>1320</v>
      </c>
      <c r="E6505" t="s">
        <v>2405</v>
      </c>
      <c r="F6505" s="17">
        <v>132036</v>
      </c>
      <c r="G6505" s="18" t="s">
        <v>2419</v>
      </c>
      <c r="I6505" s="1"/>
    </row>
    <row r="6506" spans="2:9" x14ac:dyDescent="0.2">
      <c r="E6506"/>
      <c r="G6506" s="8"/>
      <c r="H6506" s="6" t="s">
        <v>12</v>
      </c>
      <c r="I6506" s="19">
        <v>50000</v>
      </c>
    </row>
    <row r="6507" spans="2:9" ht="15" customHeight="1" x14ac:dyDescent="0.2">
      <c r="E6507"/>
      <c r="F6507" s="20" t="s">
        <v>15</v>
      </c>
      <c r="G6507" s="21"/>
      <c r="H6507" s="22" t="s">
        <v>2420</v>
      </c>
      <c r="I6507" s="23">
        <f>SUBTOTAL(9,I6506:I6506)</f>
        <v>50000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13</v>
      </c>
      <c r="C6509" t="s">
        <v>2376</v>
      </c>
      <c r="D6509" s="3">
        <v>1320</v>
      </c>
      <c r="E6509" t="s">
        <v>2405</v>
      </c>
      <c r="F6509" s="17">
        <v>132037</v>
      </c>
      <c r="G6509" s="18" t="s">
        <v>2421</v>
      </c>
      <c r="I6509" s="1"/>
    </row>
    <row r="6510" spans="2:9" x14ac:dyDescent="0.2">
      <c r="E6510"/>
      <c r="G6510" s="8"/>
      <c r="H6510" s="6" t="s">
        <v>11</v>
      </c>
      <c r="I6510" s="19">
        <v>77572</v>
      </c>
    </row>
    <row r="6511" spans="2:9" ht="15" customHeight="1" x14ac:dyDescent="0.2">
      <c r="E6511"/>
      <c r="F6511" s="20" t="s">
        <v>15</v>
      </c>
      <c r="G6511" s="21"/>
      <c r="H6511" s="22" t="s">
        <v>2422</v>
      </c>
      <c r="I6511" s="23">
        <f>SUBTOTAL(9,I6510:I6510)</f>
        <v>77572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13</v>
      </c>
      <c r="C6513" t="s">
        <v>2376</v>
      </c>
      <c r="D6513" s="3">
        <v>1320</v>
      </c>
      <c r="E6513" t="s">
        <v>2405</v>
      </c>
      <c r="F6513" s="17">
        <v>132061</v>
      </c>
      <c r="G6513" s="18" t="s">
        <v>2423</v>
      </c>
      <c r="I6513" s="1"/>
    </row>
    <row r="6514" spans="2:9" x14ac:dyDescent="0.2">
      <c r="E6514"/>
      <c r="G6514" s="8"/>
      <c r="H6514" s="6" t="s">
        <v>12</v>
      </c>
      <c r="I6514" s="19">
        <v>254300</v>
      </c>
    </row>
    <row r="6515" spans="2:9" ht="15" customHeight="1" x14ac:dyDescent="0.2">
      <c r="E6515"/>
      <c r="F6515" s="20" t="s">
        <v>15</v>
      </c>
      <c r="G6515" s="21"/>
      <c r="H6515" s="22" t="s">
        <v>2424</v>
      </c>
      <c r="I6515" s="23">
        <f>SUBTOTAL(9,I6514:I6514)</f>
        <v>254300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13</v>
      </c>
      <c r="C6517" t="s">
        <v>2376</v>
      </c>
      <c r="D6517" s="3">
        <v>1320</v>
      </c>
      <c r="E6517" t="s">
        <v>2405</v>
      </c>
      <c r="F6517" s="17">
        <v>132062</v>
      </c>
      <c r="G6517" s="18" t="s">
        <v>2425</v>
      </c>
      <c r="I6517" s="1"/>
    </row>
    <row r="6518" spans="2:9" x14ac:dyDescent="0.2">
      <c r="E6518"/>
      <c r="G6518" s="8"/>
      <c r="H6518" s="6" t="s">
        <v>11</v>
      </c>
      <c r="I6518" s="19">
        <v>534731</v>
      </c>
    </row>
    <row r="6519" spans="2:9" ht="15" customHeight="1" x14ac:dyDescent="0.2">
      <c r="E6519"/>
      <c r="F6519" s="20" t="s">
        <v>15</v>
      </c>
      <c r="G6519" s="21"/>
      <c r="H6519" s="22" t="s">
        <v>2426</v>
      </c>
      <c r="I6519" s="23">
        <f>SUBTOTAL(9,I6518:I6518)</f>
        <v>534731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13</v>
      </c>
      <c r="C6521" t="s">
        <v>2376</v>
      </c>
      <c r="D6521" s="3">
        <v>1320</v>
      </c>
      <c r="E6521" t="s">
        <v>2405</v>
      </c>
      <c r="F6521" s="17">
        <v>132063</v>
      </c>
      <c r="G6521" s="18" t="s">
        <v>2427</v>
      </c>
      <c r="I6521" s="1"/>
    </row>
    <row r="6522" spans="2:9" x14ac:dyDescent="0.2">
      <c r="E6522"/>
      <c r="G6522" s="8"/>
      <c r="H6522" s="6" t="s">
        <v>11</v>
      </c>
      <c r="I6522" s="19">
        <v>111924</v>
      </c>
    </row>
    <row r="6523" spans="2:9" ht="15" customHeight="1" x14ac:dyDescent="0.2">
      <c r="E6523"/>
      <c r="F6523" s="20" t="s">
        <v>15</v>
      </c>
      <c r="G6523" s="21"/>
      <c r="H6523" s="22" t="s">
        <v>2428</v>
      </c>
      <c r="I6523" s="23">
        <f>SUBTOTAL(9,I6522:I6522)</f>
        <v>111924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13</v>
      </c>
      <c r="C6525" t="s">
        <v>2376</v>
      </c>
      <c r="D6525" s="3">
        <v>1320</v>
      </c>
      <c r="E6525" t="s">
        <v>2405</v>
      </c>
      <c r="F6525" s="17">
        <v>132064</v>
      </c>
      <c r="G6525" s="18" t="s">
        <v>2429</v>
      </c>
      <c r="I6525" s="1"/>
    </row>
    <row r="6526" spans="2:9" x14ac:dyDescent="0.2">
      <c r="E6526"/>
      <c r="G6526" s="8"/>
      <c r="H6526" s="6" t="s">
        <v>12</v>
      </c>
      <c r="I6526" s="19">
        <v>25800</v>
      </c>
    </row>
    <row r="6527" spans="2:9" x14ac:dyDescent="0.2">
      <c r="E6527"/>
      <c r="G6527" s="8"/>
      <c r="H6527" s="6" t="s">
        <v>18</v>
      </c>
      <c r="I6527" s="19">
        <v>8500</v>
      </c>
    </row>
    <row r="6528" spans="2:9" ht="15" customHeight="1" x14ac:dyDescent="0.2">
      <c r="E6528"/>
      <c r="F6528" s="20" t="s">
        <v>15</v>
      </c>
      <c r="G6528" s="21"/>
      <c r="H6528" s="22" t="s">
        <v>2430</v>
      </c>
      <c r="I6528" s="23">
        <f>SUBTOTAL(9,I6526:I6527)</f>
        <v>34300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13</v>
      </c>
      <c r="C6530" t="s">
        <v>2376</v>
      </c>
      <c r="D6530" s="3">
        <v>1320</v>
      </c>
      <c r="E6530" t="s">
        <v>2405</v>
      </c>
      <c r="F6530" s="17">
        <v>132065</v>
      </c>
      <c r="G6530" s="18" t="s">
        <v>2431</v>
      </c>
      <c r="I6530" s="1"/>
    </row>
    <row r="6531" spans="2:9" x14ac:dyDescent="0.2">
      <c r="E6531"/>
      <c r="G6531" s="8"/>
      <c r="H6531" s="6" t="s">
        <v>12</v>
      </c>
      <c r="I6531" s="19">
        <v>100000</v>
      </c>
    </row>
    <row r="6532" spans="2:9" x14ac:dyDescent="0.2">
      <c r="E6532"/>
      <c r="G6532" s="8"/>
      <c r="H6532" s="6" t="s">
        <v>18</v>
      </c>
      <c r="I6532" s="19">
        <v>-8500</v>
      </c>
    </row>
    <row r="6533" spans="2:9" x14ac:dyDescent="0.2">
      <c r="E6533"/>
      <c r="G6533" s="8"/>
      <c r="H6533" s="6" t="s">
        <v>1304</v>
      </c>
      <c r="I6533" s="19">
        <v>400000</v>
      </c>
    </row>
    <row r="6534" spans="2:9" ht="15" customHeight="1" x14ac:dyDescent="0.2">
      <c r="E6534"/>
      <c r="F6534" s="20" t="s">
        <v>15</v>
      </c>
      <c r="G6534" s="21"/>
      <c r="H6534" s="22" t="s">
        <v>2432</v>
      </c>
      <c r="I6534" s="23">
        <f>SUBTOTAL(9,I6531:I6533)</f>
        <v>491500</v>
      </c>
    </row>
    <row r="6535" spans="2:9" x14ac:dyDescent="0.2">
      <c r="F6535" s="20"/>
      <c r="G6535" s="24"/>
      <c r="H6535" s="25"/>
      <c r="I6535" s="26"/>
    </row>
    <row r="6536" spans="2:9" ht="15" customHeight="1" x14ac:dyDescent="0.2">
      <c r="B6536" s="2">
        <v>13</v>
      </c>
      <c r="C6536" t="s">
        <v>2376</v>
      </c>
      <c r="D6536" s="3">
        <v>1320</v>
      </c>
      <c r="E6536" t="s">
        <v>2405</v>
      </c>
      <c r="F6536" s="17">
        <v>132072</v>
      </c>
      <c r="G6536" s="18" t="s">
        <v>2433</v>
      </c>
      <c r="I6536" s="1"/>
    </row>
    <row r="6537" spans="2:9" x14ac:dyDescent="0.2">
      <c r="E6537"/>
      <c r="G6537" s="8"/>
      <c r="H6537" s="6" t="s">
        <v>11</v>
      </c>
      <c r="I6537" s="19">
        <v>60202</v>
      </c>
    </row>
    <row r="6538" spans="2:9" x14ac:dyDescent="0.2">
      <c r="E6538"/>
      <c r="G6538" s="8"/>
      <c r="H6538" s="6" t="s">
        <v>12</v>
      </c>
      <c r="I6538" s="19">
        <v>1487900</v>
      </c>
    </row>
    <row r="6539" spans="2:9" x14ac:dyDescent="0.2">
      <c r="E6539"/>
      <c r="G6539" s="8"/>
      <c r="H6539" s="6" t="s">
        <v>113</v>
      </c>
      <c r="I6539" s="19">
        <v>50000</v>
      </c>
    </row>
    <row r="6540" spans="2:9" x14ac:dyDescent="0.2">
      <c r="E6540"/>
      <c r="G6540" s="8"/>
      <c r="H6540" s="6" t="s">
        <v>18</v>
      </c>
      <c r="I6540" s="19">
        <v>200000</v>
      </c>
    </row>
    <row r="6541" spans="2:9" x14ac:dyDescent="0.2">
      <c r="E6541"/>
      <c r="G6541" s="8"/>
      <c r="H6541" s="6" t="s">
        <v>222</v>
      </c>
      <c r="I6541" s="19">
        <v>35000</v>
      </c>
    </row>
    <row r="6542" spans="2:9" ht="15" customHeight="1" x14ac:dyDescent="0.2">
      <c r="E6542"/>
      <c r="F6542" s="20" t="s">
        <v>15</v>
      </c>
      <c r="G6542" s="21"/>
      <c r="H6542" s="22" t="s">
        <v>2434</v>
      </c>
      <c r="I6542" s="23">
        <f>SUBTOTAL(9,I6537:I6541)</f>
        <v>1833102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13</v>
      </c>
      <c r="C6544" t="s">
        <v>2376</v>
      </c>
      <c r="D6544" s="3">
        <v>1320</v>
      </c>
      <c r="E6544" t="s">
        <v>2405</v>
      </c>
      <c r="F6544" s="17">
        <v>132073</v>
      </c>
      <c r="G6544" s="18" t="s">
        <v>2435</v>
      </c>
      <c r="I6544" s="1"/>
    </row>
    <row r="6545" spans="2:9" x14ac:dyDescent="0.2">
      <c r="E6545"/>
      <c r="G6545" s="8"/>
      <c r="H6545" s="6" t="s">
        <v>12</v>
      </c>
      <c r="I6545" s="19">
        <v>1400000</v>
      </c>
    </row>
    <row r="6546" spans="2:9" x14ac:dyDescent="0.2">
      <c r="E6546"/>
      <c r="G6546" s="8"/>
      <c r="H6546" s="6" t="s">
        <v>229</v>
      </c>
      <c r="I6546" s="19">
        <v>740000</v>
      </c>
    </row>
    <row r="6547" spans="2:9" x14ac:dyDescent="0.2">
      <c r="E6547"/>
      <c r="G6547" s="8"/>
      <c r="H6547" s="6" t="s">
        <v>2401</v>
      </c>
      <c r="I6547" s="19">
        <v>4255</v>
      </c>
    </row>
    <row r="6548" spans="2:9" x14ac:dyDescent="0.2">
      <c r="E6548"/>
      <c r="G6548" s="8"/>
      <c r="H6548" s="6" t="s">
        <v>1037</v>
      </c>
      <c r="I6548" s="19">
        <v>277000</v>
      </c>
    </row>
    <row r="6549" spans="2:9" ht="15" customHeight="1" x14ac:dyDescent="0.2">
      <c r="E6549"/>
      <c r="F6549" s="20" t="s">
        <v>15</v>
      </c>
      <c r="G6549" s="21"/>
      <c r="H6549" s="22" t="s">
        <v>2436</v>
      </c>
      <c r="I6549" s="23">
        <f>SUBTOTAL(9,I6545:I6548)</f>
        <v>2421255</v>
      </c>
    </row>
    <row r="6550" spans="2:9" x14ac:dyDescent="0.2">
      <c r="F6550" s="20"/>
      <c r="G6550" s="24"/>
      <c r="H6550" s="25"/>
      <c r="I6550" s="26"/>
    </row>
    <row r="6551" spans="2:9" ht="15" customHeight="1" x14ac:dyDescent="0.2">
      <c r="B6551" s="2">
        <v>13</v>
      </c>
      <c r="C6551" t="s">
        <v>2376</v>
      </c>
      <c r="D6551" s="3">
        <v>1321</v>
      </c>
      <c r="E6551" t="s">
        <v>2437</v>
      </c>
      <c r="F6551" s="17">
        <v>132170</v>
      </c>
      <c r="G6551" s="18" t="s">
        <v>2438</v>
      </c>
      <c r="I6551" s="1"/>
    </row>
    <row r="6552" spans="2:9" x14ac:dyDescent="0.2">
      <c r="E6552"/>
      <c r="G6552" s="8"/>
      <c r="H6552" s="6" t="s">
        <v>12</v>
      </c>
      <c r="I6552" s="19">
        <v>5605700</v>
      </c>
    </row>
    <row r="6553" spans="2:9" ht="15" customHeight="1" x14ac:dyDescent="0.2">
      <c r="E6553"/>
      <c r="F6553" s="20" t="s">
        <v>15</v>
      </c>
      <c r="G6553" s="21"/>
      <c r="H6553" s="22" t="s">
        <v>2439</v>
      </c>
      <c r="I6553" s="23">
        <f>SUBTOTAL(9,I6552:I6552)</f>
        <v>5605700</v>
      </c>
    </row>
    <row r="6554" spans="2:9" x14ac:dyDescent="0.2">
      <c r="F6554" s="20"/>
      <c r="G6554" s="24"/>
      <c r="H6554" s="25"/>
      <c r="I6554" s="26"/>
    </row>
    <row r="6555" spans="2:9" ht="15" customHeight="1" x14ac:dyDescent="0.2">
      <c r="B6555" s="2">
        <v>13</v>
      </c>
      <c r="C6555" t="s">
        <v>2376</v>
      </c>
      <c r="D6555" s="3">
        <v>1323</v>
      </c>
      <c r="E6555" t="s">
        <v>2440</v>
      </c>
      <c r="F6555" s="17">
        <v>132301</v>
      </c>
      <c r="G6555" s="18" t="s">
        <v>10</v>
      </c>
      <c r="I6555" s="1"/>
    </row>
    <row r="6556" spans="2:9" x14ac:dyDescent="0.2">
      <c r="E6556"/>
      <c r="G6556" s="8"/>
      <c r="H6556" s="6" t="s">
        <v>11</v>
      </c>
      <c r="I6556" s="19">
        <v>12</v>
      </c>
    </row>
    <row r="6557" spans="2:9" x14ac:dyDescent="0.2">
      <c r="E6557"/>
      <c r="G6557" s="8"/>
      <c r="H6557" s="6" t="s">
        <v>12</v>
      </c>
      <c r="I6557" s="19">
        <v>19200</v>
      </c>
    </row>
    <row r="6558" spans="2:9" x14ac:dyDescent="0.2">
      <c r="E6558"/>
      <c r="G6558" s="8"/>
      <c r="H6558" s="6" t="s">
        <v>13</v>
      </c>
      <c r="I6558" s="19">
        <v>60</v>
      </c>
    </row>
    <row r="6559" spans="2:9" x14ac:dyDescent="0.2">
      <c r="E6559"/>
      <c r="G6559" s="8"/>
      <c r="H6559" s="6" t="s">
        <v>2401</v>
      </c>
      <c r="I6559" s="19">
        <v>-1000</v>
      </c>
    </row>
    <row r="6560" spans="2:9" ht="15" customHeight="1" x14ac:dyDescent="0.2">
      <c r="E6560"/>
      <c r="F6560" s="20" t="s">
        <v>15</v>
      </c>
      <c r="G6560" s="21"/>
      <c r="H6560" s="22" t="s">
        <v>2441</v>
      </c>
      <c r="I6560" s="23">
        <f>SUBTOTAL(9,I6556:I6559)</f>
        <v>18272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13</v>
      </c>
      <c r="C6562" t="s">
        <v>2376</v>
      </c>
      <c r="D6562" s="3">
        <v>1330</v>
      </c>
      <c r="E6562" t="s">
        <v>2442</v>
      </c>
      <c r="F6562" s="17">
        <v>133060</v>
      </c>
      <c r="G6562" s="18" t="s">
        <v>2443</v>
      </c>
      <c r="I6562" s="1"/>
    </row>
    <row r="6563" spans="2:9" x14ac:dyDescent="0.2">
      <c r="E6563"/>
      <c r="G6563" s="8"/>
      <c r="H6563" s="6" t="s">
        <v>11</v>
      </c>
      <c r="I6563" s="19">
        <v>115128</v>
      </c>
    </row>
    <row r="6564" spans="2:9" x14ac:dyDescent="0.2">
      <c r="E6564"/>
      <c r="G6564" s="8"/>
      <c r="H6564" s="6" t="s">
        <v>12</v>
      </c>
      <c r="I6564" s="19">
        <v>249500</v>
      </c>
    </row>
    <row r="6565" spans="2:9" ht="15" customHeight="1" x14ac:dyDescent="0.2">
      <c r="E6565"/>
      <c r="F6565" s="20" t="s">
        <v>15</v>
      </c>
      <c r="G6565" s="21"/>
      <c r="H6565" s="22" t="s">
        <v>2444</v>
      </c>
      <c r="I6565" s="23">
        <f>SUBTOTAL(9,I6563:I6564)</f>
        <v>364628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13</v>
      </c>
      <c r="C6567" t="s">
        <v>2376</v>
      </c>
      <c r="D6567" s="3">
        <v>1330</v>
      </c>
      <c r="E6567" t="s">
        <v>2442</v>
      </c>
      <c r="F6567" s="17">
        <v>133063</v>
      </c>
      <c r="G6567" s="18" t="s">
        <v>2445</v>
      </c>
      <c r="I6567" s="1"/>
    </row>
    <row r="6568" spans="2:9" x14ac:dyDescent="0.2">
      <c r="E6568"/>
      <c r="G6568" s="8"/>
      <c r="H6568" s="6" t="s">
        <v>11</v>
      </c>
      <c r="I6568" s="19">
        <v>24869</v>
      </c>
    </row>
    <row r="6569" spans="2:9" x14ac:dyDescent="0.2">
      <c r="E6569"/>
      <c r="G6569" s="8"/>
      <c r="H6569" s="6" t="s">
        <v>12</v>
      </c>
      <c r="I6569" s="19">
        <v>2070000</v>
      </c>
    </row>
    <row r="6570" spans="2:9" x14ac:dyDescent="0.2">
      <c r="E6570"/>
      <c r="G6570" s="8"/>
      <c r="H6570" s="6" t="s">
        <v>18</v>
      </c>
      <c r="I6570" s="19">
        <v>-200000</v>
      </c>
    </row>
    <row r="6571" spans="2:9" ht="15" customHeight="1" x14ac:dyDescent="0.2">
      <c r="E6571"/>
      <c r="F6571" s="20" t="s">
        <v>15</v>
      </c>
      <c r="G6571" s="21"/>
      <c r="H6571" s="22" t="s">
        <v>2446</v>
      </c>
      <c r="I6571" s="23">
        <f>SUBTOTAL(9,I6568:I6570)</f>
        <v>1894869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13</v>
      </c>
      <c r="C6573" t="s">
        <v>2376</v>
      </c>
      <c r="D6573" s="3">
        <v>1330</v>
      </c>
      <c r="E6573" t="s">
        <v>2442</v>
      </c>
      <c r="F6573" s="17">
        <v>133065</v>
      </c>
      <c r="G6573" s="18" t="s">
        <v>2447</v>
      </c>
      <c r="I6573" s="1"/>
    </row>
    <row r="6574" spans="2:9" x14ac:dyDescent="0.2">
      <c r="E6574"/>
      <c r="G6574" s="8"/>
      <c r="H6574" s="6" t="s">
        <v>12</v>
      </c>
      <c r="I6574" s="19">
        <v>16100</v>
      </c>
    </row>
    <row r="6575" spans="2:9" ht="15" customHeight="1" x14ac:dyDescent="0.2">
      <c r="E6575"/>
      <c r="F6575" s="20" t="s">
        <v>15</v>
      </c>
      <c r="G6575" s="21"/>
      <c r="H6575" s="22" t="s">
        <v>2448</v>
      </c>
      <c r="I6575" s="23">
        <f>SUBTOTAL(9,I6574:I6574)</f>
        <v>16100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13</v>
      </c>
      <c r="C6577" t="s">
        <v>2376</v>
      </c>
      <c r="D6577" s="3">
        <v>1330</v>
      </c>
      <c r="E6577" t="s">
        <v>2442</v>
      </c>
      <c r="F6577" s="17">
        <v>133066</v>
      </c>
      <c r="G6577" s="18" t="s">
        <v>2449</v>
      </c>
      <c r="I6577" s="1"/>
    </row>
    <row r="6578" spans="2:9" x14ac:dyDescent="0.2">
      <c r="E6578"/>
      <c r="G6578" s="8"/>
      <c r="H6578" s="6" t="s">
        <v>11</v>
      </c>
      <c r="I6578" s="19">
        <v>38250</v>
      </c>
    </row>
    <row r="6579" spans="2:9" x14ac:dyDescent="0.2">
      <c r="E6579"/>
      <c r="G6579" s="8"/>
      <c r="H6579" s="6" t="s">
        <v>12</v>
      </c>
      <c r="I6579" s="19">
        <v>2650500</v>
      </c>
    </row>
    <row r="6580" spans="2:9" x14ac:dyDescent="0.2">
      <c r="E6580"/>
      <c r="G6580" s="8"/>
      <c r="H6580" s="6" t="s">
        <v>18</v>
      </c>
      <c r="I6580" s="19">
        <v>62000</v>
      </c>
    </row>
    <row r="6581" spans="2:9" x14ac:dyDescent="0.2">
      <c r="E6581"/>
      <c r="G6581" s="8"/>
      <c r="H6581" s="6" t="s">
        <v>2401</v>
      </c>
      <c r="I6581" s="19">
        <v>-598000</v>
      </c>
    </row>
    <row r="6582" spans="2:9" ht="15" customHeight="1" x14ac:dyDescent="0.2">
      <c r="E6582"/>
      <c r="F6582" s="20" t="s">
        <v>15</v>
      </c>
      <c r="G6582" s="21"/>
      <c r="H6582" s="22" t="s">
        <v>2450</v>
      </c>
      <c r="I6582" s="23">
        <f>SUBTOTAL(9,I6578:I6581)</f>
        <v>2152750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13</v>
      </c>
      <c r="C6584" t="s">
        <v>2376</v>
      </c>
      <c r="D6584" s="3">
        <v>1330</v>
      </c>
      <c r="E6584" t="s">
        <v>2442</v>
      </c>
      <c r="F6584" s="17">
        <v>133070</v>
      </c>
      <c r="G6584" s="18" t="s">
        <v>2451</v>
      </c>
      <c r="I6584" s="1"/>
    </row>
    <row r="6585" spans="2:9" x14ac:dyDescent="0.2">
      <c r="E6585"/>
      <c r="G6585" s="8"/>
      <c r="H6585" s="6" t="s">
        <v>12</v>
      </c>
      <c r="I6585" s="19">
        <v>856100</v>
      </c>
    </row>
    <row r="6586" spans="2:9" ht="15" customHeight="1" x14ac:dyDescent="0.2">
      <c r="E6586"/>
      <c r="F6586" s="20" t="s">
        <v>15</v>
      </c>
      <c r="G6586" s="21"/>
      <c r="H6586" s="22" t="s">
        <v>2452</v>
      </c>
      <c r="I6586" s="23">
        <f>SUBTOTAL(9,I6585:I6585)</f>
        <v>856100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13</v>
      </c>
      <c r="C6588" t="s">
        <v>2376</v>
      </c>
      <c r="D6588" s="3">
        <v>1330</v>
      </c>
      <c r="E6588" t="s">
        <v>2442</v>
      </c>
      <c r="F6588" s="17">
        <v>133071</v>
      </c>
      <c r="G6588" s="18" t="s">
        <v>2453</v>
      </c>
      <c r="I6588" s="1"/>
    </row>
    <row r="6589" spans="2:9" x14ac:dyDescent="0.2">
      <c r="E6589"/>
      <c r="G6589" s="8"/>
      <c r="H6589" s="6" t="s">
        <v>222</v>
      </c>
      <c r="I6589" s="19">
        <v>100000</v>
      </c>
    </row>
    <row r="6590" spans="2:9" ht="15" customHeight="1" x14ac:dyDescent="0.2">
      <c r="E6590"/>
      <c r="F6590" s="20" t="s">
        <v>15</v>
      </c>
      <c r="G6590" s="21"/>
      <c r="H6590" s="22" t="s">
        <v>2454</v>
      </c>
      <c r="I6590" s="23">
        <f>SUBTOTAL(9,I6589:I6589)</f>
        <v>100000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13</v>
      </c>
      <c r="C6592" t="s">
        <v>2376</v>
      </c>
      <c r="D6592" s="3">
        <v>1330</v>
      </c>
      <c r="E6592" t="s">
        <v>2442</v>
      </c>
      <c r="F6592" s="17">
        <v>133076</v>
      </c>
      <c r="G6592" s="18" t="s">
        <v>2455</v>
      </c>
      <c r="I6592" s="1"/>
    </row>
    <row r="6593" spans="2:9" x14ac:dyDescent="0.2">
      <c r="E6593"/>
      <c r="G6593" s="8"/>
      <c r="H6593" s="6" t="s">
        <v>11</v>
      </c>
      <c r="I6593" s="19">
        <v>6965</v>
      </c>
    </row>
    <row r="6594" spans="2:9" x14ac:dyDescent="0.2">
      <c r="E6594"/>
      <c r="G6594" s="8"/>
      <c r="H6594" s="6" t="s">
        <v>12</v>
      </c>
      <c r="I6594" s="19">
        <v>57200</v>
      </c>
    </row>
    <row r="6595" spans="2:9" ht="15" customHeight="1" x14ac:dyDescent="0.2">
      <c r="E6595"/>
      <c r="F6595" s="20" t="s">
        <v>15</v>
      </c>
      <c r="G6595" s="21"/>
      <c r="H6595" s="22" t="s">
        <v>2456</v>
      </c>
      <c r="I6595" s="23">
        <f>SUBTOTAL(9,I6593:I6594)</f>
        <v>64165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13</v>
      </c>
      <c r="C6597" t="s">
        <v>2376</v>
      </c>
      <c r="D6597" s="3">
        <v>1330</v>
      </c>
      <c r="E6597" t="s">
        <v>2442</v>
      </c>
      <c r="F6597" s="17">
        <v>133077</v>
      </c>
      <c r="G6597" s="18" t="s">
        <v>2457</v>
      </c>
      <c r="I6597" s="1"/>
    </row>
    <row r="6598" spans="2:9" x14ac:dyDescent="0.2">
      <c r="E6598"/>
      <c r="G6598" s="8"/>
      <c r="H6598" s="6" t="s">
        <v>12</v>
      </c>
      <c r="I6598" s="19">
        <v>14600</v>
      </c>
    </row>
    <row r="6599" spans="2:9" ht="15" customHeight="1" x14ac:dyDescent="0.2">
      <c r="E6599"/>
      <c r="F6599" s="20" t="s">
        <v>15</v>
      </c>
      <c r="G6599" s="21"/>
      <c r="H6599" s="22" t="s">
        <v>2458</v>
      </c>
      <c r="I6599" s="23">
        <f>SUBTOTAL(9,I6598:I6598)</f>
        <v>14600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13</v>
      </c>
      <c r="C6601" t="s">
        <v>2376</v>
      </c>
      <c r="D6601" s="3">
        <v>1352</v>
      </c>
      <c r="E6601" t="s">
        <v>2459</v>
      </c>
      <c r="F6601" s="17">
        <v>135201</v>
      </c>
      <c r="G6601" s="18" t="s">
        <v>10</v>
      </c>
      <c r="I6601" s="1"/>
    </row>
    <row r="6602" spans="2:9" x14ac:dyDescent="0.2">
      <c r="E6602"/>
      <c r="G6602" s="8"/>
      <c r="H6602" s="6" t="s">
        <v>11</v>
      </c>
      <c r="I6602" s="19">
        <v>18051</v>
      </c>
    </row>
    <row r="6603" spans="2:9" x14ac:dyDescent="0.2">
      <c r="E6603"/>
      <c r="G6603" s="8"/>
      <c r="H6603" s="6" t="s">
        <v>12</v>
      </c>
      <c r="I6603" s="19">
        <v>365600</v>
      </c>
    </row>
    <row r="6604" spans="2:9" x14ac:dyDescent="0.2">
      <c r="E6604"/>
      <c r="G6604" s="8"/>
      <c r="H6604" s="6" t="s">
        <v>229</v>
      </c>
      <c r="I6604" s="19">
        <v>-10000</v>
      </c>
    </row>
    <row r="6605" spans="2:9" x14ac:dyDescent="0.2">
      <c r="E6605"/>
      <c r="G6605" s="8"/>
      <c r="H6605" s="6" t="s">
        <v>13</v>
      </c>
      <c r="I6605" s="19">
        <v>920</v>
      </c>
    </row>
    <row r="6606" spans="2:9" x14ac:dyDescent="0.2">
      <c r="E6606"/>
      <c r="G6606" s="8"/>
      <c r="H6606" s="6" t="s">
        <v>2401</v>
      </c>
      <c r="I6606" s="19">
        <v>-10000</v>
      </c>
    </row>
    <row r="6607" spans="2:9" ht="15" customHeight="1" x14ac:dyDescent="0.2">
      <c r="E6607"/>
      <c r="F6607" s="20" t="s">
        <v>15</v>
      </c>
      <c r="G6607" s="21"/>
      <c r="H6607" s="22" t="s">
        <v>2460</v>
      </c>
      <c r="I6607" s="23">
        <f>SUBTOTAL(9,I6602:I6606)</f>
        <v>364571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13</v>
      </c>
      <c r="C6609" t="s">
        <v>2376</v>
      </c>
      <c r="D6609" s="3">
        <v>1352</v>
      </c>
      <c r="E6609" t="s">
        <v>2459</v>
      </c>
      <c r="F6609" s="17">
        <v>135221</v>
      </c>
      <c r="G6609" s="18" t="s">
        <v>2461</v>
      </c>
      <c r="I6609" s="1"/>
    </row>
    <row r="6610" spans="2:9" x14ac:dyDescent="0.2">
      <c r="E6610"/>
      <c r="G6610" s="8"/>
      <c r="H6610" s="6" t="s">
        <v>11</v>
      </c>
      <c r="I6610" s="19">
        <v>165328</v>
      </c>
    </row>
    <row r="6611" spans="2:9" x14ac:dyDescent="0.2">
      <c r="E6611"/>
      <c r="G6611" s="8"/>
      <c r="H6611" s="6" t="s">
        <v>12</v>
      </c>
      <c r="I6611" s="19">
        <v>248700</v>
      </c>
    </row>
    <row r="6612" spans="2:9" x14ac:dyDescent="0.2">
      <c r="E6612"/>
      <c r="G6612" s="8"/>
      <c r="H6612" s="6" t="s">
        <v>229</v>
      </c>
      <c r="I6612" s="19">
        <v>-60000</v>
      </c>
    </row>
    <row r="6613" spans="2:9" x14ac:dyDescent="0.2">
      <c r="E6613"/>
      <c r="G6613" s="8"/>
      <c r="H6613" s="6" t="s">
        <v>2401</v>
      </c>
      <c r="I6613" s="19">
        <v>-75000</v>
      </c>
    </row>
    <row r="6614" spans="2:9" ht="15" customHeight="1" x14ac:dyDescent="0.2">
      <c r="E6614"/>
      <c r="F6614" s="20" t="s">
        <v>15</v>
      </c>
      <c r="G6614" s="21"/>
      <c r="H6614" s="22" t="s">
        <v>2462</v>
      </c>
      <c r="I6614" s="23">
        <f>SUBTOTAL(9,I6610:I6613)</f>
        <v>279028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13</v>
      </c>
      <c r="C6616" t="s">
        <v>2376</v>
      </c>
      <c r="D6616" s="3">
        <v>1352</v>
      </c>
      <c r="E6616" t="s">
        <v>2459</v>
      </c>
      <c r="F6616" s="17">
        <v>135270</v>
      </c>
      <c r="G6616" s="18" t="s">
        <v>2463</v>
      </c>
      <c r="I6616" s="1"/>
    </row>
    <row r="6617" spans="2:9" x14ac:dyDescent="0.2">
      <c r="E6617"/>
      <c r="G6617" s="8"/>
      <c r="H6617" s="6" t="s">
        <v>12</v>
      </c>
      <c r="I6617" s="19">
        <v>4024200</v>
      </c>
    </row>
    <row r="6618" spans="2:9" x14ac:dyDescent="0.2">
      <c r="E6618"/>
      <c r="G6618" s="8"/>
      <c r="H6618" s="6" t="s">
        <v>273</v>
      </c>
      <c r="I6618" s="19">
        <v>550000</v>
      </c>
    </row>
    <row r="6619" spans="2:9" x14ac:dyDescent="0.2">
      <c r="E6619"/>
      <c r="G6619" s="8"/>
      <c r="H6619" s="6" t="s">
        <v>18</v>
      </c>
      <c r="I6619" s="19">
        <v>-230000</v>
      </c>
    </row>
    <row r="6620" spans="2:9" x14ac:dyDescent="0.2">
      <c r="E6620"/>
      <c r="G6620" s="8"/>
      <c r="H6620" s="6" t="s">
        <v>222</v>
      </c>
      <c r="I6620" s="19">
        <v>1000000</v>
      </c>
    </row>
    <row r="6621" spans="2:9" ht="15" customHeight="1" x14ac:dyDescent="0.2">
      <c r="E6621"/>
      <c r="F6621" s="20" t="s">
        <v>15</v>
      </c>
      <c r="G6621" s="21"/>
      <c r="H6621" s="22" t="s">
        <v>2464</v>
      </c>
      <c r="I6621" s="23">
        <f>SUBTOTAL(9,I6617:I6620)</f>
        <v>5344200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13</v>
      </c>
      <c r="C6623" t="s">
        <v>2376</v>
      </c>
      <c r="D6623" s="3">
        <v>1352</v>
      </c>
      <c r="E6623" t="s">
        <v>2459</v>
      </c>
      <c r="F6623" s="17">
        <v>135271</v>
      </c>
      <c r="G6623" s="18" t="s">
        <v>2465</v>
      </c>
      <c r="I6623" s="1"/>
    </row>
    <row r="6624" spans="2:9" x14ac:dyDescent="0.2">
      <c r="E6624"/>
      <c r="G6624" s="8"/>
      <c r="H6624" s="6" t="s">
        <v>11</v>
      </c>
      <c r="I6624" s="19">
        <v>16618</v>
      </c>
    </row>
    <row r="6625" spans="2:9" x14ac:dyDescent="0.2">
      <c r="E6625"/>
      <c r="G6625" s="8"/>
      <c r="H6625" s="6" t="s">
        <v>12</v>
      </c>
      <c r="I6625" s="19">
        <v>8677500</v>
      </c>
    </row>
    <row r="6626" spans="2:9" x14ac:dyDescent="0.2">
      <c r="E6626"/>
      <c r="G6626" s="8"/>
      <c r="H6626" s="6" t="s">
        <v>330</v>
      </c>
      <c r="I6626" s="19">
        <v>200000</v>
      </c>
    </row>
    <row r="6627" spans="2:9" x14ac:dyDescent="0.2">
      <c r="E6627"/>
      <c r="G6627" s="8"/>
      <c r="H6627" s="6" t="s">
        <v>2401</v>
      </c>
      <c r="I6627" s="19">
        <v>-96800</v>
      </c>
    </row>
    <row r="6628" spans="2:9" ht="15" customHeight="1" x14ac:dyDescent="0.2">
      <c r="E6628"/>
      <c r="F6628" s="20" t="s">
        <v>15</v>
      </c>
      <c r="G6628" s="21"/>
      <c r="H6628" s="22" t="s">
        <v>2466</v>
      </c>
      <c r="I6628" s="23">
        <f>SUBTOTAL(9,I6624:I6627)</f>
        <v>8797318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13</v>
      </c>
      <c r="C6630" t="s">
        <v>2376</v>
      </c>
      <c r="D6630" s="3">
        <v>1352</v>
      </c>
      <c r="E6630" t="s">
        <v>2459</v>
      </c>
      <c r="F6630" s="17">
        <v>135272</v>
      </c>
      <c r="G6630" s="18" t="s">
        <v>2467</v>
      </c>
      <c r="I6630" s="1"/>
    </row>
    <row r="6631" spans="2:9" x14ac:dyDescent="0.2">
      <c r="E6631"/>
      <c r="G6631" s="8"/>
      <c r="H6631" s="6" t="s">
        <v>12</v>
      </c>
      <c r="I6631" s="19">
        <v>1602900</v>
      </c>
    </row>
    <row r="6632" spans="2:9" x14ac:dyDescent="0.2">
      <c r="E6632"/>
      <c r="G6632" s="8"/>
      <c r="H6632" s="6" t="s">
        <v>18</v>
      </c>
      <c r="I6632" s="19">
        <v>-278000</v>
      </c>
    </row>
    <row r="6633" spans="2:9" x14ac:dyDescent="0.2">
      <c r="E6633"/>
      <c r="G6633" s="8"/>
      <c r="H6633" s="6" t="s">
        <v>229</v>
      </c>
      <c r="I6633" s="19">
        <v>105000</v>
      </c>
    </row>
    <row r="6634" spans="2:9" ht="15" customHeight="1" x14ac:dyDescent="0.2">
      <c r="E6634"/>
      <c r="F6634" s="20" t="s">
        <v>15</v>
      </c>
      <c r="G6634" s="21"/>
      <c r="H6634" s="22" t="s">
        <v>2468</v>
      </c>
      <c r="I6634" s="23">
        <f>SUBTOTAL(9,I6631:I6633)</f>
        <v>1429900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13</v>
      </c>
      <c r="C6636" t="s">
        <v>2376</v>
      </c>
      <c r="D6636" s="3">
        <v>1352</v>
      </c>
      <c r="E6636" t="s">
        <v>2459</v>
      </c>
      <c r="F6636" s="17">
        <v>135273</v>
      </c>
      <c r="G6636" s="18" t="s">
        <v>2469</v>
      </c>
      <c r="I6636" s="1"/>
    </row>
    <row r="6637" spans="2:9" x14ac:dyDescent="0.2">
      <c r="E6637"/>
      <c r="G6637" s="8"/>
      <c r="H6637" s="6" t="s">
        <v>12</v>
      </c>
      <c r="I6637" s="19">
        <v>11569700</v>
      </c>
    </row>
    <row r="6638" spans="2:9" x14ac:dyDescent="0.2">
      <c r="E6638"/>
      <c r="G6638" s="8"/>
      <c r="H6638" s="6" t="s">
        <v>18</v>
      </c>
      <c r="I6638" s="19">
        <v>826000</v>
      </c>
    </row>
    <row r="6639" spans="2:9" x14ac:dyDescent="0.2">
      <c r="E6639"/>
      <c r="G6639" s="8"/>
      <c r="H6639" s="6" t="s">
        <v>2401</v>
      </c>
      <c r="I6639" s="19">
        <v>-46000</v>
      </c>
    </row>
    <row r="6640" spans="2:9" ht="15" customHeight="1" x14ac:dyDescent="0.2">
      <c r="E6640"/>
      <c r="F6640" s="20" t="s">
        <v>15</v>
      </c>
      <c r="G6640" s="21"/>
      <c r="H6640" s="22" t="s">
        <v>2470</v>
      </c>
      <c r="I6640" s="23">
        <f>SUBTOTAL(9,I6637:I6639)</f>
        <v>12349700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13</v>
      </c>
      <c r="C6642" t="s">
        <v>2376</v>
      </c>
      <c r="D6642" s="3">
        <v>1352</v>
      </c>
      <c r="E6642" t="s">
        <v>2459</v>
      </c>
      <c r="F6642" s="17">
        <v>135275</v>
      </c>
      <c r="G6642" s="18" t="s">
        <v>2471</v>
      </c>
      <c r="I6642" s="1"/>
    </row>
    <row r="6643" spans="2:9" x14ac:dyDescent="0.2">
      <c r="E6643"/>
      <c r="G6643" s="8"/>
      <c r="H6643" s="6" t="s">
        <v>12</v>
      </c>
      <c r="I6643" s="19">
        <v>88000</v>
      </c>
    </row>
    <row r="6644" spans="2:9" ht="15" customHeight="1" x14ac:dyDescent="0.2">
      <c r="E6644"/>
      <c r="F6644" s="20" t="s">
        <v>15</v>
      </c>
      <c r="G6644" s="21"/>
      <c r="H6644" s="22" t="s">
        <v>2472</v>
      </c>
      <c r="I6644" s="23">
        <f>SUBTOTAL(9,I6643:I6643)</f>
        <v>88000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13</v>
      </c>
      <c r="C6646" t="s">
        <v>2376</v>
      </c>
      <c r="D6646" s="3">
        <v>1354</v>
      </c>
      <c r="E6646" t="s">
        <v>2473</v>
      </c>
      <c r="F6646" s="17">
        <v>135401</v>
      </c>
      <c r="G6646" s="18" t="s">
        <v>10</v>
      </c>
      <c r="I6646" s="1"/>
    </row>
    <row r="6647" spans="2:9" x14ac:dyDescent="0.2">
      <c r="E6647"/>
      <c r="G6647" s="8"/>
      <c r="H6647" s="6" t="s">
        <v>11</v>
      </c>
      <c r="I6647" s="19">
        <v>3721</v>
      </c>
    </row>
    <row r="6648" spans="2:9" x14ac:dyDescent="0.2">
      <c r="E6648"/>
      <c r="G6648" s="8"/>
      <c r="H6648" s="6" t="s">
        <v>12</v>
      </c>
      <c r="I6648" s="19">
        <v>74800</v>
      </c>
    </row>
    <row r="6649" spans="2:9" x14ac:dyDescent="0.2">
      <c r="E6649"/>
      <c r="G6649" s="8"/>
      <c r="H6649" s="6" t="s">
        <v>13</v>
      </c>
      <c r="I6649" s="19">
        <v>240</v>
      </c>
    </row>
    <row r="6650" spans="2:9" ht="15" customHeight="1" x14ac:dyDescent="0.2">
      <c r="E6650"/>
      <c r="F6650" s="20" t="s">
        <v>15</v>
      </c>
      <c r="G6650" s="21"/>
      <c r="H6650" s="22" t="s">
        <v>2474</v>
      </c>
      <c r="I6650" s="23">
        <f>SUBTOTAL(9,I6647:I6649)</f>
        <v>78761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13</v>
      </c>
      <c r="C6652" t="s">
        <v>2376</v>
      </c>
      <c r="D6652" s="3">
        <v>1354</v>
      </c>
      <c r="E6652" t="s">
        <v>2473</v>
      </c>
      <c r="F6652" s="17">
        <v>135421</v>
      </c>
      <c r="G6652" s="18" t="s">
        <v>2475</v>
      </c>
      <c r="I6652" s="1"/>
    </row>
    <row r="6653" spans="2:9" x14ac:dyDescent="0.2">
      <c r="E6653"/>
      <c r="G6653" s="8"/>
      <c r="H6653" s="6" t="s">
        <v>11</v>
      </c>
      <c r="I6653" s="19">
        <v>1030</v>
      </c>
    </row>
    <row r="6654" spans="2:9" x14ac:dyDescent="0.2">
      <c r="E6654"/>
      <c r="G6654" s="8"/>
      <c r="H6654" s="6" t="s">
        <v>12</v>
      </c>
      <c r="I6654" s="19">
        <v>21100</v>
      </c>
    </row>
    <row r="6655" spans="2:9" ht="15" customHeight="1" x14ac:dyDescent="0.2">
      <c r="E6655"/>
      <c r="F6655" s="20" t="s">
        <v>15</v>
      </c>
      <c r="G6655" s="21"/>
      <c r="H6655" s="22" t="s">
        <v>2476</v>
      </c>
      <c r="I6655" s="23">
        <f>SUBTOTAL(9,I6653:I6654)</f>
        <v>22130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13</v>
      </c>
      <c r="C6657" t="s">
        <v>2376</v>
      </c>
      <c r="D6657" s="3">
        <v>1357</v>
      </c>
      <c r="E6657" t="s">
        <v>2477</v>
      </c>
      <c r="F6657" s="17">
        <v>135772</v>
      </c>
      <c r="G6657" s="18" t="s">
        <v>2478</v>
      </c>
      <c r="I6657" s="1"/>
    </row>
    <row r="6658" spans="2:9" x14ac:dyDescent="0.2">
      <c r="E6658"/>
      <c r="G6658" s="8"/>
      <c r="H6658" s="6" t="s">
        <v>12</v>
      </c>
      <c r="I6658" s="19">
        <v>109100</v>
      </c>
    </row>
    <row r="6659" spans="2:9" x14ac:dyDescent="0.2">
      <c r="E6659"/>
      <c r="G6659" s="8"/>
      <c r="H6659" s="6" t="s">
        <v>18</v>
      </c>
      <c r="I6659" s="19">
        <v>-109100</v>
      </c>
    </row>
    <row r="6660" spans="2:9" ht="15" customHeight="1" x14ac:dyDescent="0.2">
      <c r="E6660"/>
      <c r="F6660" s="20" t="s">
        <v>15</v>
      </c>
      <c r="G6660" s="21"/>
      <c r="H6660" s="22" t="s">
        <v>2479</v>
      </c>
      <c r="I6660" s="23">
        <f>SUBTOTAL(9,I6658:I6659)</f>
        <v>0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13</v>
      </c>
      <c r="C6662" t="s">
        <v>2376</v>
      </c>
      <c r="D6662" s="3">
        <v>1360</v>
      </c>
      <c r="E6662" t="s">
        <v>2480</v>
      </c>
      <c r="F6662" s="17">
        <v>136001</v>
      </c>
      <c r="G6662" s="18" t="s">
        <v>2481</v>
      </c>
      <c r="I6662" s="1"/>
    </row>
    <row r="6663" spans="2:9" x14ac:dyDescent="0.2">
      <c r="E6663"/>
      <c r="G6663" s="8"/>
      <c r="H6663" s="6" t="s">
        <v>11</v>
      </c>
      <c r="I6663" s="19">
        <v>5404</v>
      </c>
    </row>
    <row r="6664" spans="2:9" x14ac:dyDescent="0.2">
      <c r="E6664"/>
      <c r="G6664" s="8"/>
      <c r="H6664" s="6" t="s">
        <v>12</v>
      </c>
      <c r="I6664" s="19">
        <v>1869000</v>
      </c>
    </row>
    <row r="6665" spans="2:9" x14ac:dyDescent="0.2">
      <c r="E6665"/>
      <c r="G6665" s="8"/>
      <c r="H6665" s="6" t="s">
        <v>18</v>
      </c>
      <c r="I6665" s="19">
        <v>-75000</v>
      </c>
    </row>
    <row r="6666" spans="2:9" x14ac:dyDescent="0.2">
      <c r="E6666"/>
      <c r="G6666" s="8"/>
      <c r="H6666" s="6" t="s">
        <v>13</v>
      </c>
      <c r="I6666" s="19">
        <v>3550</v>
      </c>
    </row>
    <row r="6667" spans="2:9" ht="15" customHeight="1" x14ac:dyDescent="0.2">
      <c r="E6667"/>
      <c r="F6667" s="20" t="s">
        <v>15</v>
      </c>
      <c r="G6667" s="21"/>
      <c r="H6667" s="22" t="s">
        <v>2482</v>
      </c>
      <c r="I6667" s="23">
        <f>SUBTOTAL(9,I6663:I6666)</f>
        <v>1802954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13</v>
      </c>
      <c r="C6669" t="s">
        <v>2376</v>
      </c>
      <c r="D6669" s="3">
        <v>1360</v>
      </c>
      <c r="E6669" t="s">
        <v>2480</v>
      </c>
      <c r="F6669" s="17">
        <v>136021</v>
      </c>
      <c r="G6669" s="18" t="s">
        <v>17</v>
      </c>
      <c r="I6669" s="1"/>
    </row>
    <row r="6670" spans="2:9" x14ac:dyDescent="0.2">
      <c r="E6670"/>
      <c r="G6670" s="8"/>
      <c r="H6670" s="6" t="s">
        <v>11</v>
      </c>
      <c r="I6670" s="19">
        <v>12155</v>
      </c>
    </row>
    <row r="6671" spans="2:9" x14ac:dyDescent="0.2">
      <c r="E6671"/>
      <c r="G6671" s="8"/>
      <c r="H6671" s="6" t="s">
        <v>12</v>
      </c>
      <c r="I6671" s="19">
        <v>35200</v>
      </c>
    </row>
    <row r="6672" spans="2:9" x14ac:dyDescent="0.2">
      <c r="E6672"/>
      <c r="G6672" s="8"/>
      <c r="H6672" s="6" t="s">
        <v>18</v>
      </c>
      <c r="I6672" s="19">
        <v>-3000</v>
      </c>
    </row>
    <row r="6673" spans="2:9" x14ac:dyDescent="0.2">
      <c r="E6673"/>
      <c r="G6673" s="8"/>
      <c r="H6673" s="6" t="s">
        <v>229</v>
      </c>
      <c r="I6673" s="19">
        <v>-13500</v>
      </c>
    </row>
    <row r="6674" spans="2:9" ht="15" customHeight="1" x14ac:dyDescent="0.2">
      <c r="E6674"/>
      <c r="F6674" s="20" t="s">
        <v>15</v>
      </c>
      <c r="G6674" s="21"/>
      <c r="H6674" s="22" t="s">
        <v>2483</v>
      </c>
      <c r="I6674" s="23">
        <f>SUBTOTAL(9,I6670:I6673)</f>
        <v>30855</v>
      </c>
    </row>
    <row r="6675" spans="2:9" x14ac:dyDescent="0.2">
      <c r="F6675" s="20"/>
      <c r="G6675" s="24"/>
      <c r="H6675" s="25"/>
      <c r="I6675" s="26"/>
    </row>
    <row r="6676" spans="2:9" ht="15" customHeight="1" x14ac:dyDescent="0.2">
      <c r="B6676" s="2">
        <v>13</v>
      </c>
      <c r="C6676" t="s">
        <v>2376</v>
      </c>
      <c r="D6676" s="3">
        <v>1360</v>
      </c>
      <c r="E6676" t="s">
        <v>2480</v>
      </c>
      <c r="F6676" s="17">
        <v>136030</v>
      </c>
      <c r="G6676" s="18" t="s">
        <v>2484</v>
      </c>
      <c r="I6676" s="1"/>
    </row>
    <row r="6677" spans="2:9" x14ac:dyDescent="0.2">
      <c r="E6677"/>
      <c r="G6677" s="8"/>
      <c r="H6677" s="6" t="s">
        <v>11</v>
      </c>
      <c r="I6677" s="19">
        <v>234698</v>
      </c>
    </row>
    <row r="6678" spans="2:9" x14ac:dyDescent="0.2">
      <c r="E6678"/>
      <c r="G6678" s="8"/>
      <c r="H6678" s="6" t="s">
        <v>12</v>
      </c>
      <c r="I6678" s="19">
        <v>249300</v>
      </c>
    </row>
    <row r="6679" spans="2:9" x14ac:dyDescent="0.2">
      <c r="E6679"/>
      <c r="G6679" s="8"/>
      <c r="H6679" s="6" t="s">
        <v>330</v>
      </c>
      <c r="I6679" s="19">
        <v>100000</v>
      </c>
    </row>
    <row r="6680" spans="2:9" ht="15" customHeight="1" x14ac:dyDescent="0.2">
      <c r="E6680"/>
      <c r="F6680" s="20" t="s">
        <v>15</v>
      </c>
      <c r="G6680" s="21"/>
      <c r="H6680" s="22" t="s">
        <v>2485</v>
      </c>
      <c r="I6680" s="23">
        <f>SUBTOTAL(9,I6677:I6679)</f>
        <v>583998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13</v>
      </c>
      <c r="C6682" t="s">
        <v>2376</v>
      </c>
      <c r="D6682" s="3">
        <v>1360</v>
      </c>
      <c r="E6682" t="s">
        <v>2480</v>
      </c>
      <c r="F6682" s="17">
        <v>136034</v>
      </c>
      <c r="G6682" s="18" t="s">
        <v>2417</v>
      </c>
      <c r="I6682" s="1"/>
    </row>
    <row r="6683" spans="2:9" x14ac:dyDescent="0.2">
      <c r="E6683"/>
      <c r="G6683" s="8"/>
      <c r="H6683" s="6" t="s">
        <v>12</v>
      </c>
      <c r="I6683" s="19">
        <v>25800</v>
      </c>
    </row>
    <row r="6684" spans="2:9" x14ac:dyDescent="0.2">
      <c r="E6684"/>
      <c r="G6684" s="8"/>
      <c r="H6684" s="6" t="s">
        <v>18</v>
      </c>
      <c r="I6684" s="19">
        <v>-20000</v>
      </c>
    </row>
    <row r="6685" spans="2:9" ht="15" customHeight="1" x14ac:dyDescent="0.2">
      <c r="E6685"/>
      <c r="F6685" s="20" t="s">
        <v>15</v>
      </c>
      <c r="G6685" s="21"/>
      <c r="H6685" s="22" t="s">
        <v>2486</v>
      </c>
      <c r="I6685" s="23">
        <f>SUBTOTAL(9,I6683:I6684)</f>
        <v>5800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13</v>
      </c>
      <c r="C6687" t="s">
        <v>2376</v>
      </c>
      <c r="D6687" s="3">
        <v>1360</v>
      </c>
      <c r="E6687" t="s">
        <v>2480</v>
      </c>
      <c r="F6687" s="17">
        <v>136045</v>
      </c>
      <c r="G6687" s="18" t="s">
        <v>2487</v>
      </c>
      <c r="I6687" s="1"/>
    </row>
    <row r="6688" spans="2:9" x14ac:dyDescent="0.2">
      <c r="E6688"/>
      <c r="G6688" s="8"/>
      <c r="H6688" s="6" t="s">
        <v>11</v>
      </c>
      <c r="I6688" s="19">
        <v>176992</v>
      </c>
    </row>
    <row r="6689" spans="2:9" x14ac:dyDescent="0.2">
      <c r="E6689"/>
      <c r="G6689" s="8"/>
      <c r="H6689" s="6" t="s">
        <v>12</v>
      </c>
      <c r="I6689" s="19">
        <v>192500</v>
      </c>
    </row>
    <row r="6690" spans="2:9" ht="15" customHeight="1" x14ac:dyDescent="0.2">
      <c r="E6690"/>
      <c r="F6690" s="20" t="s">
        <v>15</v>
      </c>
      <c r="G6690" s="21"/>
      <c r="H6690" s="22" t="s">
        <v>2488</v>
      </c>
      <c r="I6690" s="23">
        <f>SUBTOTAL(9,I6688:I6689)</f>
        <v>369492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13</v>
      </c>
      <c r="C6692" t="s">
        <v>2376</v>
      </c>
      <c r="D6692" s="3">
        <v>1360</v>
      </c>
      <c r="E6692" t="s">
        <v>2480</v>
      </c>
      <c r="F6692" s="17">
        <v>136060</v>
      </c>
      <c r="G6692" s="18" t="s">
        <v>2489</v>
      </c>
      <c r="I6692" s="1"/>
    </row>
    <row r="6693" spans="2:9" x14ac:dyDescent="0.2">
      <c r="E6693"/>
      <c r="G6693" s="8"/>
      <c r="H6693" s="6" t="s">
        <v>11</v>
      </c>
      <c r="I6693" s="19">
        <v>52755</v>
      </c>
    </row>
    <row r="6694" spans="2:9" x14ac:dyDescent="0.2">
      <c r="E6694"/>
      <c r="G6694" s="8"/>
      <c r="H6694" s="6" t="s">
        <v>12</v>
      </c>
      <c r="I6694" s="19">
        <v>33300</v>
      </c>
    </row>
    <row r="6695" spans="2:9" x14ac:dyDescent="0.2">
      <c r="E6695"/>
      <c r="G6695" s="8"/>
      <c r="H6695" s="6" t="s">
        <v>2401</v>
      </c>
      <c r="I6695" s="19">
        <v>-3000</v>
      </c>
    </row>
    <row r="6696" spans="2:9" ht="15" customHeight="1" x14ac:dyDescent="0.2">
      <c r="E6696"/>
      <c r="F6696" s="20" t="s">
        <v>15</v>
      </c>
      <c r="G6696" s="21"/>
      <c r="H6696" s="22" t="s">
        <v>2490</v>
      </c>
      <c r="I6696" s="23">
        <f>SUBTOTAL(9,I6693:I6695)</f>
        <v>83055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13</v>
      </c>
      <c r="C6698" t="s">
        <v>2376</v>
      </c>
      <c r="D6698" s="3">
        <v>1360</v>
      </c>
      <c r="E6698" t="s">
        <v>2480</v>
      </c>
      <c r="F6698" s="17">
        <v>136071</v>
      </c>
      <c r="G6698" s="18" t="s">
        <v>2491</v>
      </c>
      <c r="I6698" s="1"/>
    </row>
    <row r="6699" spans="2:9" x14ac:dyDescent="0.2">
      <c r="E6699"/>
      <c r="G6699" s="8"/>
      <c r="H6699" s="6" t="s">
        <v>12</v>
      </c>
      <c r="I6699" s="19">
        <v>10900</v>
      </c>
    </row>
    <row r="6700" spans="2:9" ht="15" customHeight="1" x14ac:dyDescent="0.2">
      <c r="E6700"/>
      <c r="F6700" s="20" t="s">
        <v>15</v>
      </c>
      <c r="G6700" s="21"/>
      <c r="H6700" s="22" t="s">
        <v>2492</v>
      </c>
      <c r="I6700" s="23">
        <f>SUBTOTAL(9,I6699:I6699)</f>
        <v>10900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13</v>
      </c>
      <c r="C6702" t="s">
        <v>2376</v>
      </c>
      <c r="D6702" s="3">
        <v>1360</v>
      </c>
      <c r="E6702" t="s">
        <v>2480</v>
      </c>
      <c r="F6702" s="17">
        <v>136072</v>
      </c>
      <c r="G6702" s="18" t="s">
        <v>2493</v>
      </c>
      <c r="I6702" s="1"/>
    </row>
    <row r="6703" spans="2:9" x14ac:dyDescent="0.2">
      <c r="E6703"/>
      <c r="G6703" s="8"/>
      <c r="H6703" s="6" t="s">
        <v>11</v>
      </c>
      <c r="I6703" s="19">
        <v>18200</v>
      </c>
    </row>
    <row r="6704" spans="2:9" x14ac:dyDescent="0.2">
      <c r="E6704"/>
      <c r="G6704" s="8"/>
      <c r="H6704" s="6" t="s">
        <v>12</v>
      </c>
      <c r="I6704" s="19">
        <v>50000</v>
      </c>
    </row>
    <row r="6705" spans="2:9" x14ac:dyDescent="0.2">
      <c r="E6705"/>
      <c r="G6705" s="8"/>
      <c r="H6705" s="6" t="s">
        <v>18</v>
      </c>
      <c r="I6705" s="19">
        <v>25000</v>
      </c>
    </row>
    <row r="6706" spans="2:9" x14ac:dyDescent="0.2">
      <c r="E6706"/>
      <c r="G6706" s="8"/>
      <c r="H6706" s="6" t="s">
        <v>2401</v>
      </c>
      <c r="I6706" s="19">
        <v>-50000</v>
      </c>
    </row>
    <row r="6707" spans="2:9" ht="15" customHeight="1" x14ac:dyDescent="0.2">
      <c r="E6707"/>
      <c r="F6707" s="20" t="s">
        <v>15</v>
      </c>
      <c r="G6707" s="21"/>
      <c r="H6707" s="22" t="s">
        <v>2494</v>
      </c>
      <c r="I6707" s="23">
        <f>SUBTOTAL(9,I6703:I6706)</f>
        <v>43200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13</v>
      </c>
      <c r="C6709" t="s">
        <v>2376</v>
      </c>
      <c r="D6709" s="3">
        <v>1360</v>
      </c>
      <c r="E6709" t="s">
        <v>2480</v>
      </c>
      <c r="F6709" s="17">
        <v>136073</v>
      </c>
      <c r="G6709" s="18" t="s">
        <v>2495</v>
      </c>
      <c r="I6709" s="1"/>
    </row>
    <row r="6710" spans="2:9" x14ac:dyDescent="0.2">
      <c r="E6710"/>
      <c r="G6710" s="8"/>
      <c r="H6710" s="6" t="s">
        <v>11</v>
      </c>
      <c r="I6710" s="19">
        <v>19226</v>
      </c>
    </row>
    <row r="6711" spans="2:9" x14ac:dyDescent="0.2">
      <c r="E6711"/>
      <c r="G6711" s="8"/>
      <c r="H6711" s="6" t="s">
        <v>12</v>
      </c>
      <c r="I6711" s="19">
        <v>51300</v>
      </c>
    </row>
    <row r="6712" spans="2:9" ht="15" customHeight="1" x14ac:dyDescent="0.2">
      <c r="E6712"/>
      <c r="F6712" s="20" t="s">
        <v>15</v>
      </c>
      <c r="G6712" s="21"/>
      <c r="H6712" s="22" t="s">
        <v>2496</v>
      </c>
      <c r="I6712" s="23">
        <f>SUBTOTAL(9,I6710:I6711)</f>
        <v>70526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13</v>
      </c>
      <c r="C6714" t="s">
        <v>2376</v>
      </c>
      <c r="D6714" s="3">
        <v>1360</v>
      </c>
      <c r="E6714" t="s">
        <v>2480</v>
      </c>
      <c r="F6714" s="17">
        <v>136074</v>
      </c>
      <c r="G6714" s="18" t="s">
        <v>2497</v>
      </c>
      <c r="I6714" s="1"/>
    </row>
    <row r="6715" spans="2:9" x14ac:dyDescent="0.2">
      <c r="E6715"/>
      <c r="G6715" s="8"/>
      <c r="H6715" s="6" t="s">
        <v>12</v>
      </c>
      <c r="I6715" s="19">
        <v>10500</v>
      </c>
    </row>
    <row r="6716" spans="2:9" ht="15" customHeight="1" x14ac:dyDescent="0.2">
      <c r="E6716"/>
      <c r="F6716" s="20" t="s">
        <v>15</v>
      </c>
      <c r="G6716" s="21"/>
      <c r="H6716" s="22" t="s">
        <v>2498</v>
      </c>
      <c r="I6716" s="23">
        <f>SUBTOTAL(9,I6715:I6715)</f>
        <v>10500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13</v>
      </c>
      <c r="C6718" t="s">
        <v>2376</v>
      </c>
      <c r="D6718" s="3">
        <v>1361</v>
      </c>
      <c r="E6718" t="s">
        <v>2499</v>
      </c>
      <c r="F6718" s="17">
        <v>136101</v>
      </c>
      <c r="G6718" s="18" t="s">
        <v>10</v>
      </c>
      <c r="I6718" s="1"/>
    </row>
    <row r="6719" spans="2:9" x14ac:dyDescent="0.2">
      <c r="E6719"/>
      <c r="G6719" s="8"/>
      <c r="H6719" s="6" t="s">
        <v>11</v>
      </c>
      <c r="I6719" s="19">
        <v>2696</v>
      </c>
    </row>
    <row r="6720" spans="2:9" x14ac:dyDescent="0.2">
      <c r="E6720"/>
      <c r="G6720" s="8"/>
      <c r="H6720" s="6" t="s">
        <v>12</v>
      </c>
      <c r="I6720" s="19">
        <v>55500</v>
      </c>
    </row>
    <row r="6721" spans="2:9" x14ac:dyDescent="0.2">
      <c r="E6721"/>
      <c r="G6721" s="8"/>
      <c r="H6721" s="6" t="s">
        <v>18</v>
      </c>
      <c r="I6721" s="19">
        <v>-2000</v>
      </c>
    </row>
    <row r="6722" spans="2:9" x14ac:dyDescent="0.2">
      <c r="E6722"/>
      <c r="G6722" s="8"/>
      <c r="H6722" s="6" t="s">
        <v>13</v>
      </c>
      <c r="I6722" s="19">
        <v>70</v>
      </c>
    </row>
    <row r="6723" spans="2:9" ht="15" customHeight="1" x14ac:dyDescent="0.2">
      <c r="E6723"/>
      <c r="F6723" s="20" t="s">
        <v>15</v>
      </c>
      <c r="G6723" s="21"/>
      <c r="H6723" s="22" t="s">
        <v>2500</v>
      </c>
      <c r="I6723" s="23">
        <f>SUBTOTAL(9,I6719:I6722)</f>
        <v>56266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13</v>
      </c>
      <c r="C6725" t="s">
        <v>2376</v>
      </c>
      <c r="D6725" s="3">
        <v>1361</v>
      </c>
      <c r="E6725" t="s">
        <v>2499</v>
      </c>
      <c r="F6725" s="17">
        <v>136130</v>
      </c>
      <c r="G6725" s="18" t="s">
        <v>2501</v>
      </c>
      <c r="I6725" s="1"/>
    </row>
    <row r="6726" spans="2:9" x14ac:dyDescent="0.2">
      <c r="E6726"/>
      <c r="G6726" s="8"/>
      <c r="H6726" s="6" t="s">
        <v>18</v>
      </c>
      <c r="I6726" s="19">
        <v>2000</v>
      </c>
    </row>
    <row r="6727" spans="2:9" ht="15" customHeight="1" x14ac:dyDescent="0.2">
      <c r="E6727"/>
      <c r="F6727" s="20" t="s">
        <v>15</v>
      </c>
      <c r="G6727" s="21"/>
      <c r="H6727" s="22" t="s">
        <v>2502</v>
      </c>
      <c r="I6727" s="23">
        <f>SUBTOTAL(9,I6726:I6726)</f>
        <v>2000</v>
      </c>
    </row>
    <row r="6728" spans="2:9" x14ac:dyDescent="0.2">
      <c r="F6728" s="20"/>
      <c r="G6728" s="24"/>
      <c r="H6728" s="25"/>
      <c r="I6728" s="26"/>
    </row>
    <row r="6729" spans="2:9" ht="15" customHeight="1" x14ac:dyDescent="0.2">
      <c r="B6729" s="2">
        <v>13</v>
      </c>
      <c r="C6729" t="s">
        <v>2376</v>
      </c>
      <c r="D6729" s="3">
        <v>1362</v>
      </c>
      <c r="E6729" t="s">
        <v>2503</v>
      </c>
      <c r="F6729" s="17">
        <v>136250</v>
      </c>
      <c r="G6729" s="18" t="s">
        <v>245</v>
      </c>
      <c r="I6729" s="1"/>
    </row>
    <row r="6730" spans="2:9" x14ac:dyDescent="0.2">
      <c r="E6730"/>
      <c r="G6730" s="8"/>
      <c r="H6730" s="6" t="s">
        <v>12</v>
      </c>
      <c r="I6730" s="19">
        <v>27300</v>
      </c>
    </row>
    <row r="6731" spans="2:9" x14ac:dyDescent="0.2">
      <c r="E6731"/>
      <c r="G6731" s="8"/>
      <c r="H6731" s="6" t="s">
        <v>18</v>
      </c>
      <c r="I6731" s="19">
        <v>-54</v>
      </c>
    </row>
    <row r="6732" spans="2:9" ht="15" customHeight="1" x14ac:dyDescent="0.2">
      <c r="E6732"/>
      <c r="F6732" s="20" t="s">
        <v>15</v>
      </c>
      <c r="G6732" s="21"/>
      <c r="H6732" s="22" t="s">
        <v>2504</v>
      </c>
      <c r="I6732" s="23">
        <f>SUBTOTAL(9,I6730:I6731)</f>
        <v>27246</v>
      </c>
    </row>
    <row r="6733" spans="2:9" x14ac:dyDescent="0.2">
      <c r="F6733" s="20"/>
      <c r="G6733" s="24"/>
      <c r="H6733" s="25"/>
      <c r="I6733" s="26"/>
    </row>
    <row r="6734" spans="2:9" ht="15" customHeight="1" x14ac:dyDescent="0.2">
      <c r="B6734" s="2">
        <v>13</v>
      </c>
      <c r="C6734" t="s">
        <v>2376</v>
      </c>
      <c r="D6734" s="3">
        <v>1370</v>
      </c>
      <c r="E6734" t="s">
        <v>2505</v>
      </c>
      <c r="F6734" s="17">
        <v>137070</v>
      </c>
      <c r="G6734" s="18" t="s">
        <v>2506</v>
      </c>
      <c r="I6734" s="1"/>
    </row>
    <row r="6735" spans="2:9" x14ac:dyDescent="0.2">
      <c r="E6735"/>
      <c r="G6735" s="8"/>
      <c r="H6735" s="6" t="s">
        <v>12</v>
      </c>
      <c r="I6735" s="19">
        <v>617400</v>
      </c>
    </row>
    <row r="6736" spans="2:9" x14ac:dyDescent="0.2">
      <c r="E6736"/>
      <c r="G6736" s="8"/>
      <c r="H6736" s="6" t="s">
        <v>18</v>
      </c>
      <c r="I6736" s="19">
        <v>-30000</v>
      </c>
    </row>
    <row r="6737" spans="2:9" x14ac:dyDescent="0.2">
      <c r="E6737"/>
      <c r="G6737" s="8"/>
      <c r="H6737" s="6" t="s">
        <v>2401</v>
      </c>
      <c r="I6737" s="19">
        <v>112929</v>
      </c>
    </row>
    <row r="6738" spans="2:9" ht="15" customHeight="1" x14ac:dyDescent="0.2">
      <c r="E6738"/>
      <c r="F6738" s="20" t="s">
        <v>15</v>
      </c>
      <c r="G6738" s="21"/>
      <c r="H6738" s="22" t="s">
        <v>2507</v>
      </c>
      <c r="I6738" s="23">
        <f>SUBTOTAL(9,I6735:I6737)</f>
        <v>700329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13</v>
      </c>
      <c r="C6740" t="s">
        <v>2376</v>
      </c>
      <c r="D6740" s="3">
        <v>4300</v>
      </c>
      <c r="E6740" t="s">
        <v>2376</v>
      </c>
      <c r="F6740" s="17">
        <v>430001</v>
      </c>
      <c r="G6740" s="18" t="s">
        <v>1155</v>
      </c>
      <c r="I6740" s="1"/>
    </row>
    <row r="6741" spans="2:9" x14ac:dyDescent="0.2">
      <c r="E6741"/>
      <c r="G6741" s="8"/>
      <c r="H6741" s="6" t="s">
        <v>12</v>
      </c>
      <c r="I6741" s="19">
        <v>500</v>
      </c>
    </row>
    <row r="6742" spans="2:9" ht="15" customHeight="1" x14ac:dyDescent="0.2">
      <c r="E6742"/>
      <c r="F6742" s="20" t="s">
        <v>15</v>
      </c>
      <c r="G6742" s="21"/>
      <c r="H6742" s="22" t="s">
        <v>2508</v>
      </c>
      <c r="I6742" s="23">
        <f>SUBTOTAL(9,I6741:I6741)</f>
        <v>500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13</v>
      </c>
      <c r="C6744" t="s">
        <v>2376</v>
      </c>
      <c r="D6744" s="3">
        <v>4312</v>
      </c>
      <c r="E6744" t="s">
        <v>2509</v>
      </c>
      <c r="F6744" s="17">
        <v>431290</v>
      </c>
      <c r="G6744" s="18" t="s">
        <v>2510</v>
      </c>
      <c r="I6744" s="1"/>
    </row>
    <row r="6745" spans="2:9" x14ac:dyDescent="0.2">
      <c r="E6745"/>
      <c r="G6745" s="8"/>
      <c r="H6745" s="6" t="s">
        <v>12</v>
      </c>
      <c r="I6745" s="19">
        <v>444400</v>
      </c>
    </row>
    <row r="6746" spans="2:9" x14ac:dyDescent="0.2">
      <c r="E6746"/>
      <c r="G6746" s="8"/>
      <c r="H6746" s="6" t="s">
        <v>18</v>
      </c>
      <c r="I6746" s="19">
        <v>-444400</v>
      </c>
    </row>
    <row r="6747" spans="2:9" ht="15" customHeight="1" x14ac:dyDescent="0.2">
      <c r="E6747"/>
      <c r="F6747" s="20" t="s">
        <v>15</v>
      </c>
      <c r="G6747" s="21"/>
      <c r="H6747" s="22" t="s">
        <v>2511</v>
      </c>
      <c r="I6747" s="23">
        <f>SUBTOTAL(9,I6745:I6746)</f>
        <v>0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13</v>
      </c>
      <c r="C6749" t="s">
        <v>2376</v>
      </c>
      <c r="D6749" s="3">
        <v>4313</v>
      </c>
      <c r="E6749" t="s">
        <v>2398</v>
      </c>
      <c r="F6749" s="17">
        <v>431301</v>
      </c>
      <c r="G6749" s="18" t="s">
        <v>1699</v>
      </c>
      <c r="I6749" s="1"/>
    </row>
    <row r="6750" spans="2:9" x14ac:dyDescent="0.2">
      <c r="E6750"/>
      <c r="G6750" s="8"/>
      <c r="H6750" s="6" t="s">
        <v>12</v>
      </c>
      <c r="I6750" s="19">
        <v>148500</v>
      </c>
    </row>
    <row r="6751" spans="2:9" x14ac:dyDescent="0.2">
      <c r="E6751"/>
      <c r="G6751" s="8"/>
      <c r="H6751" s="6" t="s">
        <v>2401</v>
      </c>
      <c r="I6751" s="19">
        <v>-19000</v>
      </c>
    </row>
    <row r="6752" spans="2:9" ht="15" customHeight="1" x14ac:dyDescent="0.2">
      <c r="E6752"/>
      <c r="F6752" s="20" t="s">
        <v>15</v>
      </c>
      <c r="G6752" s="21"/>
      <c r="H6752" s="22" t="s">
        <v>2512</v>
      </c>
      <c r="I6752" s="23">
        <f>SUBTOTAL(9,I6750:I6751)</f>
        <v>129500</v>
      </c>
    </row>
    <row r="6753" spans="2:9" x14ac:dyDescent="0.2">
      <c r="F6753" s="20"/>
      <c r="G6753" s="24"/>
      <c r="H6753" s="25"/>
      <c r="I6753" s="26"/>
    </row>
    <row r="6754" spans="2:9" ht="15" customHeight="1" x14ac:dyDescent="0.2">
      <c r="B6754" s="2">
        <v>13</v>
      </c>
      <c r="C6754" t="s">
        <v>2376</v>
      </c>
      <c r="D6754" s="3">
        <v>4320</v>
      </c>
      <c r="E6754" t="s">
        <v>2405</v>
      </c>
      <c r="F6754" s="17">
        <v>432001</v>
      </c>
      <c r="G6754" s="18" t="s">
        <v>2513</v>
      </c>
      <c r="I6754" s="1"/>
    </row>
    <row r="6755" spans="2:9" x14ac:dyDescent="0.2">
      <c r="E6755"/>
      <c r="G6755" s="8"/>
      <c r="H6755" s="6" t="s">
        <v>12</v>
      </c>
      <c r="I6755" s="19">
        <v>277000</v>
      </c>
    </row>
    <row r="6756" spans="2:9" x14ac:dyDescent="0.2">
      <c r="E6756"/>
      <c r="G6756" s="8"/>
      <c r="H6756" s="6" t="s">
        <v>18</v>
      </c>
      <c r="I6756" s="19">
        <v>-30000</v>
      </c>
    </row>
    <row r="6757" spans="2:9" x14ac:dyDescent="0.2">
      <c r="E6757"/>
      <c r="G6757" s="8"/>
      <c r="H6757" s="6" t="s">
        <v>2401</v>
      </c>
      <c r="I6757" s="19">
        <v>170000</v>
      </c>
    </row>
    <row r="6758" spans="2:9" ht="15" customHeight="1" x14ac:dyDescent="0.2">
      <c r="E6758"/>
      <c r="F6758" s="20" t="s">
        <v>15</v>
      </c>
      <c r="G6758" s="21"/>
      <c r="H6758" s="22" t="s">
        <v>2514</v>
      </c>
      <c r="I6758" s="23">
        <f>SUBTOTAL(9,I6755:I6757)</f>
        <v>417000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13</v>
      </c>
      <c r="C6760" t="s">
        <v>2376</v>
      </c>
      <c r="D6760" s="3">
        <v>4320</v>
      </c>
      <c r="E6760" t="s">
        <v>2405</v>
      </c>
      <c r="F6760" s="17">
        <v>432002</v>
      </c>
      <c r="G6760" s="18" t="s">
        <v>1157</v>
      </c>
      <c r="I6760" s="1"/>
    </row>
    <row r="6761" spans="2:9" x14ac:dyDescent="0.2">
      <c r="E6761"/>
      <c r="G6761" s="8"/>
      <c r="H6761" s="6" t="s">
        <v>12</v>
      </c>
      <c r="I6761" s="19">
        <v>513400</v>
      </c>
    </row>
    <row r="6762" spans="2:9" x14ac:dyDescent="0.2">
      <c r="E6762"/>
      <c r="G6762" s="8"/>
      <c r="H6762" s="6" t="s">
        <v>18</v>
      </c>
      <c r="I6762" s="19">
        <v>-75000</v>
      </c>
    </row>
    <row r="6763" spans="2:9" x14ac:dyDescent="0.2">
      <c r="E6763"/>
      <c r="G6763" s="8"/>
      <c r="H6763" s="6" t="s">
        <v>2401</v>
      </c>
      <c r="I6763" s="19">
        <v>20000</v>
      </c>
    </row>
    <row r="6764" spans="2:9" ht="15" customHeight="1" x14ac:dyDescent="0.2">
      <c r="E6764"/>
      <c r="F6764" s="20" t="s">
        <v>15</v>
      </c>
      <c r="G6764" s="21"/>
      <c r="H6764" s="22" t="s">
        <v>2515</v>
      </c>
      <c r="I6764" s="23">
        <f>SUBTOTAL(9,I6761:I6763)</f>
        <v>458400</v>
      </c>
    </row>
    <row r="6765" spans="2:9" x14ac:dyDescent="0.2">
      <c r="F6765" s="20"/>
      <c r="G6765" s="24"/>
      <c r="H6765" s="25"/>
      <c r="I6765" s="26"/>
    </row>
    <row r="6766" spans="2:9" ht="15" customHeight="1" x14ac:dyDescent="0.2">
      <c r="B6766" s="2">
        <v>13</v>
      </c>
      <c r="C6766" t="s">
        <v>2376</v>
      </c>
      <c r="D6766" s="3">
        <v>4320</v>
      </c>
      <c r="E6766" t="s">
        <v>2405</v>
      </c>
      <c r="F6766" s="17">
        <v>432003</v>
      </c>
      <c r="G6766" s="18" t="s">
        <v>2516</v>
      </c>
      <c r="I6766" s="1"/>
    </row>
    <row r="6767" spans="2:9" x14ac:dyDescent="0.2">
      <c r="E6767"/>
      <c r="G6767" s="8"/>
      <c r="H6767" s="6" t="s">
        <v>12</v>
      </c>
      <c r="I6767" s="19">
        <v>115300</v>
      </c>
    </row>
    <row r="6768" spans="2:9" x14ac:dyDescent="0.2">
      <c r="E6768"/>
      <c r="G6768" s="8"/>
      <c r="H6768" s="6" t="s">
        <v>2401</v>
      </c>
      <c r="I6768" s="19">
        <v>-50300</v>
      </c>
    </row>
    <row r="6769" spans="2:9" ht="15" customHeight="1" x14ac:dyDescent="0.2">
      <c r="E6769"/>
      <c r="F6769" s="20" t="s">
        <v>15</v>
      </c>
      <c r="G6769" s="21"/>
      <c r="H6769" s="22" t="s">
        <v>2517</v>
      </c>
      <c r="I6769" s="23">
        <f>SUBTOTAL(9,I6767:I6768)</f>
        <v>65000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13</v>
      </c>
      <c r="C6771" t="s">
        <v>2376</v>
      </c>
      <c r="D6771" s="3">
        <v>4322</v>
      </c>
      <c r="E6771" t="s">
        <v>2518</v>
      </c>
      <c r="F6771" s="17">
        <v>432290</v>
      </c>
      <c r="G6771" s="18" t="s">
        <v>2510</v>
      </c>
      <c r="I6771" s="1"/>
    </row>
    <row r="6772" spans="2:9" x14ac:dyDescent="0.2">
      <c r="E6772"/>
      <c r="G6772" s="8"/>
      <c r="H6772" s="6" t="s">
        <v>12</v>
      </c>
      <c r="I6772" s="19">
        <v>104000</v>
      </c>
    </row>
    <row r="6773" spans="2:9" x14ac:dyDescent="0.2">
      <c r="E6773"/>
      <c r="G6773" s="8"/>
      <c r="H6773" s="6" t="s">
        <v>2401</v>
      </c>
      <c r="I6773" s="19">
        <v>-54000</v>
      </c>
    </row>
    <row r="6774" spans="2:9" ht="15" customHeight="1" x14ac:dyDescent="0.2">
      <c r="E6774"/>
      <c r="F6774" s="20" t="s">
        <v>15</v>
      </c>
      <c r="G6774" s="21"/>
      <c r="H6774" s="22" t="s">
        <v>2519</v>
      </c>
      <c r="I6774" s="23">
        <f>SUBTOTAL(9,I6772:I6773)</f>
        <v>50000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13</v>
      </c>
      <c r="C6776" t="s">
        <v>2376</v>
      </c>
      <c r="D6776" s="3">
        <v>4330</v>
      </c>
      <c r="E6776" t="s">
        <v>2442</v>
      </c>
      <c r="F6776" s="17">
        <v>433001</v>
      </c>
      <c r="G6776" s="18" t="s">
        <v>1162</v>
      </c>
      <c r="I6776" s="1"/>
    </row>
    <row r="6777" spans="2:9" x14ac:dyDescent="0.2">
      <c r="E6777"/>
      <c r="G6777" s="8"/>
      <c r="H6777" s="6" t="s">
        <v>12</v>
      </c>
      <c r="I6777" s="19">
        <v>14600</v>
      </c>
    </row>
    <row r="6778" spans="2:9" ht="15" customHeight="1" x14ac:dyDescent="0.2">
      <c r="E6778"/>
      <c r="F6778" s="20" t="s">
        <v>15</v>
      </c>
      <c r="G6778" s="21"/>
      <c r="H6778" s="22" t="s">
        <v>2520</v>
      </c>
      <c r="I6778" s="23">
        <f>SUBTOTAL(9,I6777:I6777)</f>
        <v>14600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13</v>
      </c>
      <c r="C6780" t="s">
        <v>2376</v>
      </c>
      <c r="D6780" s="3">
        <v>4331</v>
      </c>
      <c r="E6780" t="s">
        <v>2521</v>
      </c>
      <c r="F6780" s="17">
        <v>433185</v>
      </c>
      <c r="G6780" s="18" t="s">
        <v>2522</v>
      </c>
      <c r="I6780" s="1"/>
    </row>
    <row r="6781" spans="2:9" x14ac:dyDescent="0.2">
      <c r="E6781"/>
      <c r="G6781" s="8"/>
      <c r="H6781" s="6" t="s">
        <v>12</v>
      </c>
      <c r="I6781" s="19">
        <v>2053000</v>
      </c>
    </row>
    <row r="6782" spans="2:9" ht="15" customHeight="1" x14ac:dyDescent="0.2">
      <c r="E6782"/>
      <c r="F6782" s="20" t="s">
        <v>15</v>
      </c>
      <c r="G6782" s="21"/>
      <c r="H6782" s="22" t="s">
        <v>2523</v>
      </c>
      <c r="I6782" s="23">
        <f>SUBTOTAL(9,I6781:I6781)</f>
        <v>2053000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13</v>
      </c>
      <c r="C6784" t="s">
        <v>2376</v>
      </c>
      <c r="D6784" s="3">
        <v>4352</v>
      </c>
      <c r="E6784" t="s">
        <v>2459</v>
      </c>
      <c r="F6784" s="17">
        <v>435201</v>
      </c>
      <c r="G6784" s="18" t="s">
        <v>820</v>
      </c>
      <c r="I6784" s="1"/>
    </row>
    <row r="6785" spans="2:9" x14ac:dyDescent="0.2">
      <c r="E6785"/>
      <c r="G6785" s="8"/>
      <c r="H6785" s="6" t="s">
        <v>12</v>
      </c>
      <c r="I6785" s="19">
        <v>3800</v>
      </c>
    </row>
    <row r="6786" spans="2:9" ht="15" customHeight="1" x14ac:dyDescent="0.2">
      <c r="E6786"/>
      <c r="F6786" s="20" t="s">
        <v>15</v>
      </c>
      <c r="G6786" s="21"/>
      <c r="H6786" s="22" t="s">
        <v>2524</v>
      </c>
      <c r="I6786" s="23">
        <f>SUBTOTAL(9,I6785:I6785)</f>
        <v>3800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13</v>
      </c>
      <c r="C6788" t="s">
        <v>2376</v>
      </c>
      <c r="D6788" s="3">
        <v>4354</v>
      </c>
      <c r="E6788" t="s">
        <v>2473</v>
      </c>
      <c r="F6788" s="17">
        <v>435401</v>
      </c>
      <c r="G6788" s="18" t="s">
        <v>2525</v>
      </c>
      <c r="I6788" s="1"/>
    </row>
    <row r="6789" spans="2:9" x14ac:dyDescent="0.2">
      <c r="E6789"/>
      <c r="G6789" s="8"/>
      <c r="H6789" s="6" t="s">
        <v>12</v>
      </c>
      <c r="I6789" s="19">
        <v>15200</v>
      </c>
    </row>
    <row r="6790" spans="2:9" ht="15" customHeight="1" x14ac:dyDescent="0.2">
      <c r="E6790"/>
      <c r="F6790" s="20" t="s">
        <v>15</v>
      </c>
      <c r="G6790" s="21"/>
      <c r="H6790" s="22" t="s">
        <v>2526</v>
      </c>
      <c r="I6790" s="23">
        <f>SUBTOTAL(9,I6789:I6789)</f>
        <v>15200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13</v>
      </c>
      <c r="C6792" t="s">
        <v>2376</v>
      </c>
      <c r="D6792" s="3">
        <v>4360</v>
      </c>
      <c r="E6792" t="s">
        <v>2480</v>
      </c>
      <c r="F6792" s="17">
        <v>436002</v>
      </c>
      <c r="G6792" s="18" t="s">
        <v>833</v>
      </c>
      <c r="I6792" s="1"/>
    </row>
    <row r="6793" spans="2:9" x14ac:dyDescent="0.2">
      <c r="E6793"/>
      <c r="G6793" s="8"/>
      <c r="H6793" s="6" t="s">
        <v>12</v>
      </c>
      <c r="I6793" s="19">
        <v>12700</v>
      </c>
    </row>
    <row r="6794" spans="2:9" ht="15" customHeight="1" x14ac:dyDescent="0.2">
      <c r="E6794"/>
      <c r="F6794" s="20" t="s">
        <v>15</v>
      </c>
      <c r="G6794" s="21"/>
      <c r="H6794" s="22" t="s">
        <v>2527</v>
      </c>
      <c r="I6794" s="23">
        <f>SUBTOTAL(9,I6793:I6793)</f>
        <v>12700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13</v>
      </c>
      <c r="C6796" t="s">
        <v>2376</v>
      </c>
      <c r="D6796" s="3">
        <v>4361</v>
      </c>
      <c r="E6796" t="s">
        <v>2499</v>
      </c>
      <c r="F6796" s="17">
        <v>436107</v>
      </c>
      <c r="G6796" s="18" t="s">
        <v>2141</v>
      </c>
      <c r="I6796" s="1"/>
    </row>
    <row r="6797" spans="2:9" x14ac:dyDescent="0.2">
      <c r="E6797"/>
      <c r="G6797" s="8"/>
      <c r="H6797" s="6" t="s">
        <v>12</v>
      </c>
      <c r="I6797" s="19">
        <v>6300</v>
      </c>
    </row>
    <row r="6798" spans="2:9" ht="15" customHeight="1" x14ac:dyDescent="0.2">
      <c r="E6798"/>
      <c r="F6798" s="20" t="s">
        <v>15</v>
      </c>
      <c r="G6798" s="21"/>
      <c r="H6798" s="22" t="s">
        <v>2528</v>
      </c>
      <c r="I6798" s="23">
        <f>SUBTOTAL(9,I6797:I6797)</f>
        <v>6300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13</v>
      </c>
      <c r="C6800" t="s">
        <v>2376</v>
      </c>
      <c r="D6800" s="3">
        <v>5577</v>
      </c>
      <c r="E6800" t="s">
        <v>2529</v>
      </c>
      <c r="F6800" s="17">
        <v>557774</v>
      </c>
      <c r="G6800" s="18" t="s">
        <v>2530</v>
      </c>
      <c r="I6800" s="1"/>
    </row>
    <row r="6801" spans="2:9" x14ac:dyDescent="0.2">
      <c r="E6801"/>
      <c r="G6801" s="8"/>
      <c r="H6801" s="6" t="s">
        <v>12</v>
      </c>
      <c r="I6801" s="19">
        <v>814500</v>
      </c>
    </row>
    <row r="6802" spans="2:9" x14ac:dyDescent="0.2">
      <c r="E6802"/>
      <c r="G6802" s="8"/>
      <c r="H6802" s="6" t="s">
        <v>18</v>
      </c>
      <c r="I6802" s="19">
        <v>-230000</v>
      </c>
    </row>
    <row r="6803" spans="2:9" x14ac:dyDescent="0.2">
      <c r="E6803"/>
      <c r="G6803" s="8"/>
      <c r="H6803" s="6" t="s">
        <v>2401</v>
      </c>
      <c r="I6803" s="19">
        <v>21360</v>
      </c>
    </row>
    <row r="6804" spans="2:9" ht="15" customHeight="1" x14ac:dyDescent="0.2">
      <c r="E6804"/>
      <c r="F6804" s="20" t="s">
        <v>15</v>
      </c>
      <c r="G6804" s="21"/>
      <c r="H6804" s="22" t="s">
        <v>2531</v>
      </c>
      <c r="I6804" s="23">
        <f>SUBTOTAL(9,I6801:I6803)</f>
        <v>605860</v>
      </c>
    </row>
    <row r="6805" spans="2:9" x14ac:dyDescent="0.2">
      <c r="F6805" s="20"/>
      <c r="G6805" s="24"/>
      <c r="H6805" s="25"/>
      <c r="I6805" s="26"/>
    </row>
    <row r="6806" spans="2:9" ht="15" customHeight="1" x14ac:dyDescent="0.2">
      <c r="B6806" s="2">
        <v>13</v>
      </c>
      <c r="C6806" t="s">
        <v>2376</v>
      </c>
      <c r="D6806" s="3">
        <v>5611</v>
      </c>
      <c r="E6806" t="s">
        <v>2532</v>
      </c>
      <c r="F6806" s="17">
        <v>561185</v>
      </c>
      <c r="G6806" s="18" t="s">
        <v>1737</v>
      </c>
      <c r="I6806" s="1"/>
    </row>
    <row r="6807" spans="2:9" x14ac:dyDescent="0.2">
      <c r="E6807"/>
      <c r="G6807" s="8"/>
      <c r="H6807" s="6" t="s">
        <v>12</v>
      </c>
      <c r="I6807" s="19">
        <v>185000</v>
      </c>
    </row>
    <row r="6808" spans="2:9" x14ac:dyDescent="0.2">
      <c r="E6808"/>
      <c r="G6808" s="8"/>
      <c r="H6808" s="6" t="s">
        <v>18</v>
      </c>
      <c r="I6808" s="19">
        <v>-185000</v>
      </c>
    </row>
    <row r="6809" spans="2:9" ht="15" customHeight="1" x14ac:dyDescent="0.2">
      <c r="E6809"/>
      <c r="F6809" s="20" t="s">
        <v>15</v>
      </c>
      <c r="G6809" s="21"/>
      <c r="H6809" s="22" t="s">
        <v>2533</v>
      </c>
      <c r="I6809" s="23">
        <f>SUBTOTAL(9,I6807:I6808)</f>
        <v>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13</v>
      </c>
      <c r="C6811" t="s">
        <v>2376</v>
      </c>
      <c r="D6811" s="3">
        <v>5619</v>
      </c>
      <c r="E6811" t="s">
        <v>2534</v>
      </c>
      <c r="F6811" s="17">
        <v>561980</v>
      </c>
      <c r="G6811" s="18" t="s">
        <v>465</v>
      </c>
      <c r="I6811" s="1"/>
    </row>
    <row r="6812" spans="2:9" x14ac:dyDescent="0.2">
      <c r="E6812"/>
      <c r="G6812" s="8"/>
      <c r="H6812" s="6" t="s">
        <v>12</v>
      </c>
      <c r="I6812" s="19">
        <v>22200</v>
      </c>
    </row>
    <row r="6813" spans="2:9" x14ac:dyDescent="0.2">
      <c r="E6813"/>
      <c r="G6813" s="8"/>
      <c r="H6813" s="6" t="s">
        <v>2401</v>
      </c>
      <c r="I6813" s="19">
        <v>1216</v>
      </c>
    </row>
    <row r="6814" spans="2:9" ht="15" customHeight="1" x14ac:dyDescent="0.2">
      <c r="E6814"/>
      <c r="F6814" s="20" t="s">
        <v>15</v>
      </c>
      <c r="G6814" s="21"/>
      <c r="H6814" s="22" t="s">
        <v>2535</v>
      </c>
      <c r="I6814" s="23">
        <f>SUBTOTAL(9,I6812:I6813)</f>
        <v>23416</v>
      </c>
    </row>
    <row r="6815" spans="2:9" x14ac:dyDescent="0.2">
      <c r="F6815" s="20"/>
      <c r="G6815" s="24"/>
      <c r="H6815" s="25"/>
      <c r="I6815" s="26"/>
    </row>
    <row r="6816" spans="2:9" ht="15" customHeight="1" x14ac:dyDescent="0.2">
      <c r="B6816" s="2">
        <v>13</v>
      </c>
      <c r="C6816" t="s">
        <v>2376</v>
      </c>
      <c r="D6816" s="3">
        <v>5622</v>
      </c>
      <c r="E6816" t="s">
        <v>2536</v>
      </c>
      <c r="F6816" s="17">
        <v>562285</v>
      </c>
      <c r="G6816" s="18" t="s">
        <v>1737</v>
      </c>
      <c r="I6816" s="1"/>
    </row>
    <row r="6817" spans="2:9" x14ac:dyDescent="0.2">
      <c r="E6817"/>
      <c r="G6817" s="8"/>
      <c r="H6817" s="6" t="s">
        <v>12</v>
      </c>
      <c r="I6817" s="19">
        <v>208000</v>
      </c>
    </row>
    <row r="6818" spans="2:9" x14ac:dyDescent="0.2">
      <c r="E6818"/>
      <c r="G6818" s="8"/>
      <c r="H6818" s="6" t="s">
        <v>18</v>
      </c>
      <c r="I6818" s="19">
        <v>-208000</v>
      </c>
    </row>
    <row r="6819" spans="2:9" ht="15" customHeight="1" x14ac:dyDescent="0.2">
      <c r="E6819"/>
      <c r="F6819" s="20" t="s">
        <v>15</v>
      </c>
      <c r="G6819" s="21"/>
      <c r="H6819" s="22" t="s">
        <v>2537</v>
      </c>
      <c r="I6819" s="23">
        <f>SUBTOTAL(9,I6817:I6818)</f>
        <v>0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13</v>
      </c>
      <c r="C6821" t="s">
        <v>2376</v>
      </c>
      <c r="D6821" s="3">
        <v>5624</v>
      </c>
      <c r="E6821" t="s">
        <v>2538</v>
      </c>
      <c r="F6821" s="17">
        <v>562480</v>
      </c>
      <c r="G6821" s="18" t="s">
        <v>465</v>
      </c>
      <c r="I6821" s="1"/>
    </row>
    <row r="6822" spans="2:9" x14ac:dyDescent="0.2">
      <c r="E6822"/>
      <c r="G6822" s="8"/>
      <c r="H6822" s="6" t="s">
        <v>12</v>
      </c>
      <c r="I6822" s="19">
        <v>2000</v>
      </c>
    </row>
    <row r="6823" spans="2:9" x14ac:dyDescent="0.2">
      <c r="E6823"/>
      <c r="G6823" s="8"/>
      <c r="H6823" s="6" t="s">
        <v>2401</v>
      </c>
      <c r="I6823" s="19">
        <v>-930</v>
      </c>
    </row>
    <row r="6824" spans="2:9" ht="15" customHeight="1" x14ac:dyDescent="0.2">
      <c r="E6824"/>
      <c r="F6824" s="20" t="s">
        <v>15</v>
      </c>
      <c r="G6824" s="21"/>
      <c r="H6824" s="22" t="s">
        <v>2539</v>
      </c>
      <c r="I6824" s="23">
        <f>SUBTOTAL(9,I6822:I6823)</f>
        <v>1070</v>
      </c>
    </row>
    <row r="6825" spans="2:9" x14ac:dyDescent="0.2">
      <c r="F6825" s="20"/>
      <c r="G6825" s="24"/>
      <c r="H6825" s="25"/>
      <c r="I6825" s="26"/>
    </row>
    <row r="6826" spans="2:9" ht="15" customHeight="1" x14ac:dyDescent="0.2">
      <c r="B6826" s="2">
        <v>14</v>
      </c>
      <c r="C6826" t="s">
        <v>2540</v>
      </c>
      <c r="D6826" s="3">
        <v>1400</v>
      </c>
      <c r="E6826" t="s">
        <v>2540</v>
      </c>
      <c r="F6826" s="17">
        <v>140001</v>
      </c>
      <c r="G6826" s="18" t="s">
        <v>10</v>
      </c>
      <c r="I6826" s="1"/>
    </row>
    <row r="6827" spans="2:9" x14ac:dyDescent="0.2">
      <c r="E6827"/>
      <c r="G6827" s="8"/>
      <c r="H6827" s="6" t="s">
        <v>11</v>
      </c>
      <c r="I6827" s="19">
        <v>13151</v>
      </c>
    </row>
    <row r="6828" spans="2:9" x14ac:dyDescent="0.2">
      <c r="E6828"/>
      <c r="G6828" s="8"/>
      <c r="H6828" s="6" t="s">
        <v>12</v>
      </c>
      <c r="I6828" s="19">
        <v>293006</v>
      </c>
    </row>
    <row r="6829" spans="2:9" x14ac:dyDescent="0.2">
      <c r="E6829"/>
      <c r="G6829" s="8"/>
      <c r="H6829" s="6" t="s">
        <v>18</v>
      </c>
      <c r="I6829" s="19">
        <v>-5650</v>
      </c>
    </row>
    <row r="6830" spans="2:9" x14ac:dyDescent="0.2">
      <c r="E6830"/>
      <c r="G6830" s="8"/>
      <c r="H6830" s="6" t="s">
        <v>13</v>
      </c>
      <c r="I6830" s="19">
        <v>835</v>
      </c>
    </row>
    <row r="6831" spans="2:9" x14ac:dyDescent="0.2">
      <c r="E6831"/>
      <c r="G6831" s="8"/>
      <c r="H6831" s="6" t="s">
        <v>2541</v>
      </c>
      <c r="I6831" s="19">
        <v>-6000</v>
      </c>
    </row>
    <row r="6832" spans="2:9" ht="15" customHeight="1" x14ac:dyDescent="0.2">
      <c r="E6832"/>
      <c r="F6832" s="20" t="s">
        <v>15</v>
      </c>
      <c r="G6832" s="21"/>
      <c r="H6832" s="22" t="s">
        <v>2542</v>
      </c>
      <c r="I6832" s="23">
        <f>SUBTOTAL(9,I6827:I6831)</f>
        <v>295342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14</v>
      </c>
      <c r="C6834" t="s">
        <v>2540</v>
      </c>
      <c r="D6834" s="3">
        <v>1400</v>
      </c>
      <c r="E6834" t="s">
        <v>2540</v>
      </c>
      <c r="F6834" s="17">
        <v>140021</v>
      </c>
      <c r="G6834" s="18" t="s">
        <v>174</v>
      </c>
      <c r="I6834" s="1"/>
    </row>
    <row r="6835" spans="2:9" x14ac:dyDescent="0.2">
      <c r="E6835"/>
      <c r="G6835" s="8"/>
      <c r="H6835" s="6" t="s">
        <v>11</v>
      </c>
      <c r="I6835" s="19">
        <v>3820</v>
      </c>
    </row>
    <row r="6836" spans="2:9" x14ac:dyDescent="0.2">
      <c r="E6836"/>
      <c r="G6836" s="8"/>
      <c r="H6836" s="6" t="s">
        <v>12</v>
      </c>
      <c r="I6836" s="19">
        <v>102724</v>
      </c>
    </row>
    <row r="6837" spans="2:9" x14ac:dyDescent="0.2">
      <c r="E6837"/>
      <c r="G6837" s="8"/>
      <c r="H6837" s="6" t="s">
        <v>18</v>
      </c>
      <c r="I6837" s="19">
        <v>-17250</v>
      </c>
    </row>
    <row r="6838" spans="2:9" x14ac:dyDescent="0.2">
      <c r="E6838"/>
      <c r="G6838" s="8"/>
      <c r="H6838" s="6" t="s">
        <v>2541</v>
      </c>
      <c r="I6838" s="19">
        <v>-7150</v>
      </c>
    </row>
    <row r="6839" spans="2:9" ht="15" customHeight="1" x14ac:dyDescent="0.2">
      <c r="E6839"/>
      <c r="F6839" s="20" t="s">
        <v>15</v>
      </c>
      <c r="G6839" s="21"/>
      <c r="H6839" s="22" t="s">
        <v>2543</v>
      </c>
      <c r="I6839" s="23">
        <f>SUBTOTAL(9,I6835:I6838)</f>
        <v>82144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14</v>
      </c>
      <c r="C6841" t="s">
        <v>2540</v>
      </c>
      <c r="D6841" s="3">
        <v>1400</v>
      </c>
      <c r="E6841" t="s">
        <v>2540</v>
      </c>
      <c r="F6841" s="17">
        <v>140050</v>
      </c>
      <c r="G6841" s="18" t="s">
        <v>2544</v>
      </c>
      <c r="I6841" s="1"/>
    </row>
    <row r="6842" spans="2:9" x14ac:dyDescent="0.2">
      <c r="E6842"/>
      <c r="G6842" s="8"/>
      <c r="H6842" s="6" t="s">
        <v>12</v>
      </c>
      <c r="I6842" s="19">
        <v>10514</v>
      </c>
    </row>
    <row r="6843" spans="2:9" ht="15" customHeight="1" x14ac:dyDescent="0.2">
      <c r="E6843"/>
      <c r="F6843" s="20" t="s">
        <v>15</v>
      </c>
      <c r="G6843" s="21"/>
      <c r="H6843" s="22" t="s">
        <v>2545</v>
      </c>
      <c r="I6843" s="23">
        <f>SUBTOTAL(9,I6842:I6842)</f>
        <v>10514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14</v>
      </c>
      <c r="C6845" t="s">
        <v>2540</v>
      </c>
      <c r="D6845" s="3">
        <v>1400</v>
      </c>
      <c r="E6845" t="s">
        <v>2540</v>
      </c>
      <c r="F6845" s="17">
        <v>140051</v>
      </c>
      <c r="G6845" s="18" t="s">
        <v>2546</v>
      </c>
      <c r="I6845" s="1"/>
    </row>
    <row r="6846" spans="2:9" x14ac:dyDescent="0.2">
      <c r="E6846"/>
      <c r="G6846" s="8"/>
      <c r="H6846" s="6" t="s">
        <v>12</v>
      </c>
      <c r="I6846" s="19">
        <v>10169</v>
      </c>
    </row>
    <row r="6847" spans="2:9" ht="15" customHeight="1" x14ac:dyDescent="0.2">
      <c r="E6847"/>
      <c r="F6847" s="20" t="s">
        <v>15</v>
      </c>
      <c r="G6847" s="21"/>
      <c r="H6847" s="22" t="s">
        <v>2547</v>
      </c>
      <c r="I6847" s="23">
        <f>SUBTOTAL(9,I6846:I6846)</f>
        <v>10169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14</v>
      </c>
      <c r="C6849" t="s">
        <v>2540</v>
      </c>
      <c r="D6849" s="3">
        <v>1400</v>
      </c>
      <c r="E6849" t="s">
        <v>2540</v>
      </c>
      <c r="F6849" s="17">
        <v>140070</v>
      </c>
      <c r="G6849" s="18" t="s">
        <v>2548</v>
      </c>
      <c r="I6849" s="1"/>
    </row>
    <row r="6850" spans="2:9" x14ac:dyDescent="0.2">
      <c r="E6850"/>
      <c r="G6850" s="8"/>
      <c r="H6850" s="6" t="s">
        <v>12</v>
      </c>
      <c r="I6850" s="19">
        <v>52541</v>
      </c>
    </row>
    <row r="6851" spans="2:9" ht="15" customHeight="1" x14ac:dyDescent="0.2">
      <c r="E6851"/>
      <c r="F6851" s="20" t="s">
        <v>15</v>
      </c>
      <c r="G6851" s="21"/>
      <c r="H6851" s="22" t="s">
        <v>2549</v>
      </c>
      <c r="I6851" s="23">
        <f>SUBTOTAL(9,I6850:I6850)</f>
        <v>52541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14</v>
      </c>
      <c r="C6853" t="s">
        <v>2540</v>
      </c>
      <c r="D6853" s="3">
        <v>1400</v>
      </c>
      <c r="E6853" t="s">
        <v>2540</v>
      </c>
      <c r="F6853" s="17">
        <v>140071</v>
      </c>
      <c r="G6853" s="18" t="s">
        <v>39</v>
      </c>
      <c r="I6853" s="1"/>
    </row>
    <row r="6854" spans="2:9" x14ac:dyDescent="0.2">
      <c r="E6854"/>
      <c r="G6854" s="8"/>
      <c r="H6854" s="6" t="s">
        <v>12</v>
      </c>
      <c r="I6854" s="19">
        <v>89371</v>
      </c>
    </row>
    <row r="6855" spans="2:9" x14ac:dyDescent="0.2">
      <c r="E6855"/>
      <c r="G6855" s="8"/>
      <c r="H6855" s="6" t="s">
        <v>2541</v>
      </c>
      <c r="I6855" s="19">
        <v>-8500</v>
      </c>
    </row>
    <row r="6856" spans="2:9" ht="15" customHeight="1" x14ac:dyDescent="0.2">
      <c r="E6856"/>
      <c r="F6856" s="20" t="s">
        <v>15</v>
      </c>
      <c r="G6856" s="21"/>
      <c r="H6856" s="22" t="s">
        <v>2550</v>
      </c>
      <c r="I6856" s="23">
        <f>SUBTOTAL(9,I6854:I6855)</f>
        <v>80871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14</v>
      </c>
      <c r="C6858" t="s">
        <v>2540</v>
      </c>
      <c r="D6858" s="3">
        <v>1400</v>
      </c>
      <c r="E6858" t="s">
        <v>2540</v>
      </c>
      <c r="F6858" s="17">
        <v>140074</v>
      </c>
      <c r="G6858" s="18" t="s">
        <v>2551</v>
      </c>
      <c r="I6858" s="1"/>
    </row>
    <row r="6859" spans="2:9" x14ac:dyDescent="0.2">
      <c r="E6859"/>
      <c r="G6859" s="8"/>
      <c r="H6859" s="6" t="s">
        <v>12</v>
      </c>
      <c r="I6859" s="19">
        <v>5002</v>
      </c>
    </row>
    <row r="6860" spans="2:9" ht="15" customHeight="1" x14ac:dyDescent="0.2">
      <c r="E6860"/>
      <c r="F6860" s="20" t="s">
        <v>15</v>
      </c>
      <c r="G6860" s="21"/>
      <c r="H6860" s="22" t="s">
        <v>2552</v>
      </c>
      <c r="I6860" s="23">
        <f>SUBTOTAL(9,I6859:I6859)</f>
        <v>5002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14</v>
      </c>
      <c r="C6862" t="s">
        <v>2540</v>
      </c>
      <c r="D6862" s="3">
        <v>1400</v>
      </c>
      <c r="E6862" t="s">
        <v>2540</v>
      </c>
      <c r="F6862" s="17">
        <v>140076</v>
      </c>
      <c r="G6862" s="18" t="s">
        <v>2553</v>
      </c>
      <c r="I6862" s="1"/>
    </row>
    <row r="6863" spans="2:9" x14ac:dyDescent="0.2">
      <c r="E6863"/>
      <c r="G6863" s="8"/>
      <c r="H6863" s="6" t="s">
        <v>11</v>
      </c>
      <c r="I6863" s="19">
        <v>4650</v>
      </c>
    </row>
    <row r="6864" spans="2:9" x14ac:dyDescent="0.2">
      <c r="E6864"/>
      <c r="G6864" s="8"/>
      <c r="H6864" s="6" t="s">
        <v>12</v>
      </c>
      <c r="I6864" s="19">
        <v>101328</v>
      </c>
    </row>
    <row r="6865" spans="2:9" x14ac:dyDescent="0.2">
      <c r="E6865"/>
      <c r="G6865" s="8"/>
      <c r="H6865" s="6" t="s">
        <v>18</v>
      </c>
      <c r="I6865" s="19">
        <v>5600</v>
      </c>
    </row>
    <row r="6866" spans="2:9" x14ac:dyDescent="0.2">
      <c r="E6866"/>
      <c r="G6866" s="8"/>
      <c r="H6866" s="6" t="s">
        <v>222</v>
      </c>
      <c r="I6866" s="19">
        <v>28000</v>
      </c>
    </row>
    <row r="6867" spans="2:9" x14ac:dyDescent="0.2">
      <c r="E6867"/>
      <c r="G6867" s="8"/>
      <c r="H6867" s="6" t="s">
        <v>2541</v>
      </c>
      <c r="I6867" s="19">
        <v>-2500</v>
      </c>
    </row>
    <row r="6868" spans="2:9" ht="15" customHeight="1" x14ac:dyDescent="0.2">
      <c r="E6868"/>
      <c r="F6868" s="20" t="s">
        <v>15</v>
      </c>
      <c r="G6868" s="21"/>
      <c r="H6868" s="22" t="s">
        <v>2554</v>
      </c>
      <c r="I6868" s="23">
        <f>SUBTOTAL(9,I6863:I6867)</f>
        <v>137078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14</v>
      </c>
      <c r="C6870" t="s">
        <v>2540</v>
      </c>
      <c r="D6870" s="3">
        <v>1410</v>
      </c>
      <c r="E6870" t="s">
        <v>2555</v>
      </c>
      <c r="F6870" s="17">
        <v>141021</v>
      </c>
      <c r="G6870" s="18" t="s">
        <v>2556</v>
      </c>
      <c r="I6870" s="1"/>
    </row>
    <row r="6871" spans="2:9" x14ac:dyDescent="0.2">
      <c r="E6871"/>
      <c r="G6871" s="8"/>
      <c r="H6871" s="6" t="s">
        <v>11</v>
      </c>
      <c r="I6871" s="19">
        <v>2834</v>
      </c>
    </row>
    <row r="6872" spans="2:9" x14ac:dyDescent="0.2">
      <c r="E6872"/>
      <c r="G6872" s="8"/>
      <c r="H6872" s="6" t="s">
        <v>12</v>
      </c>
      <c r="I6872" s="19">
        <v>268937</v>
      </c>
    </row>
    <row r="6873" spans="2:9" ht="15" customHeight="1" x14ac:dyDescent="0.2">
      <c r="E6873"/>
      <c r="F6873" s="20" t="s">
        <v>15</v>
      </c>
      <c r="G6873" s="21"/>
      <c r="H6873" s="22" t="s">
        <v>2557</v>
      </c>
      <c r="I6873" s="23">
        <f>SUBTOTAL(9,I6871:I6872)</f>
        <v>271771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14</v>
      </c>
      <c r="C6875" t="s">
        <v>2540</v>
      </c>
      <c r="D6875" s="3">
        <v>1410</v>
      </c>
      <c r="E6875" t="s">
        <v>2555</v>
      </c>
      <c r="F6875" s="17">
        <v>141022</v>
      </c>
      <c r="G6875" s="18" t="s">
        <v>2558</v>
      </c>
      <c r="I6875" s="1"/>
    </row>
    <row r="6876" spans="2:9" x14ac:dyDescent="0.2">
      <c r="E6876"/>
      <c r="G6876" s="8"/>
      <c r="H6876" s="6" t="s">
        <v>11</v>
      </c>
      <c r="I6876" s="19">
        <v>486</v>
      </c>
    </row>
    <row r="6877" spans="2:9" x14ac:dyDescent="0.2">
      <c r="E6877"/>
      <c r="G6877" s="8"/>
      <c r="H6877" s="6" t="s">
        <v>12</v>
      </c>
      <c r="I6877" s="19">
        <v>122208</v>
      </c>
    </row>
    <row r="6878" spans="2:9" ht="15" customHeight="1" x14ac:dyDescent="0.2">
      <c r="E6878"/>
      <c r="F6878" s="20" t="s">
        <v>15</v>
      </c>
      <c r="G6878" s="21"/>
      <c r="H6878" s="22" t="s">
        <v>2559</v>
      </c>
      <c r="I6878" s="23">
        <f>SUBTOTAL(9,I6876:I6877)</f>
        <v>122694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14</v>
      </c>
      <c r="C6880" t="s">
        <v>2540</v>
      </c>
      <c r="D6880" s="3">
        <v>1410</v>
      </c>
      <c r="E6880" t="s">
        <v>2555</v>
      </c>
      <c r="F6880" s="17">
        <v>141023</v>
      </c>
      <c r="G6880" s="18" t="s">
        <v>2560</v>
      </c>
      <c r="I6880" s="1"/>
    </row>
    <row r="6881" spans="2:9" x14ac:dyDescent="0.2">
      <c r="E6881"/>
      <c r="G6881" s="8"/>
      <c r="H6881" s="6" t="s">
        <v>11</v>
      </c>
      <c r="I6881" s="19">
        <v>32477</v>
      </c>
    </row>
    <row r="6882" spans="2:9" x14ac:dyDescent="0.2">
      <c r="E6882"/>
      <c r="G6882" s="8"/>
      <c r="H6882" s="6" t="s">
        <v>12</v>
      </c>
      <c r="I6882" s="19">
        <v>45577</v>
      </c>
    </row>
    <row r="6883" spans="2:9" ht="15" customHeight="1" x14ac:dyDescent="0.2">
      <c r="E6883"/>
      <c r="F6883" s="20" t="s">
        <v>15</v>
      </c>
      <c r="G6883" s="21"/>
      <c r="H6883" s="22" t="s">
        <v>2561</v>
      </c>
      <c r="I6883" s="23">
        <f>SUBTOTAL(9,I6881:I6882)</f>
        <v>78054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14</v>
      </c>
      <c r="C6885" t="s">
        <v>2540</v>
      </c>
      <c r="D6885" s="3">
        <v>1410</v>
      </c>
      <c r="E6885" t="s">
        <v>2555</v>
      </c>
      <c r="F6885" s="17">
        <v>141050</v>
      </c>
      <c r="G6885" s="18" t="s">
        <v>2562</v>
      </c>
      <c r="I6885" s="1"/>
    </row>
    <row r="6886" spans="2:9" x14ac:dyDescent="0.2">
      <c r="E6886"/>
      <c r="G6886" s="8"/>
      <c r="H6886" s="6" t="s">
        <v>12</v>
      </c>
      <c r="I6886" s="19">
        <v>200961</v>
      </c>
    </row>
    <row r="6887" spans="2:9" x14ac:dyDescent="0.2">
      <c r="E6887"/>
      <c r="G6887" s="8"/>
      <c r="H6887" s="6" t="s">
        <v>222</v>
      </c>
      <c r="I6887" s="19">
        <v>30000</v>
      </c>
    </row>
    <row r="6888" spans="2:9" ht="15" customHeight="1" x14ac:dyDescent="0.2">
      <c r="E6888"/>
      <c r="F6888" s="20" t="s">
        <v>15</v>
      </c>
      <c r="G6888" s="21"/>
      <c r="H6888" s="22" t="s">
        <v>2563</v>
      </c>
      <c r="I6888" s="23">
        <f>SUBTOTAL(9,I6886:I6887)</f>
        <v>230961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14</v>
      </c>
      <c r="C6890" t="s">
        <v>2540</v>
      </c>
      <c r="D6890" s="3">
        <v>1410</v>
      </c>
      <c r="E6890" t="s">
        <v>2555</v>
      </c>
      <c r="F6890" s="17">
        <v>141051</v>
      </c>
      <c r="G6890" s="18" t="s">
        <v>2564</v>
      </c>
      <c r="I6890" s="1"/>
    </row>
    <row r="6891" spans="2:9" x14ac:dyDescent="0.2">
      <c r="E6891"/>
      <c r="G6891" s="8"/>
      <c r="H6891" s="6" t="s">
        <v>12</v>
      </c>
      <c r="I6891" s="19">
        <v>334753</v>
      </c>
    </row>
    <row r="6892" spans="2:9" x14ac:dyDescent="0.2">
      <c r="E6892"/>
      <c r="G6892" s="8"/>
      <c r="H6892" s="6" t="s">
        <v>222</v>
      </c>
      <c r="I6892" s="19">
        <v>115000</v>
      </c>
    </row>
    <row r="6893" spans="2:9" ht="15" customHeight="1" x14ac:dyDescent="0.2">
      <c r="E6893"/>
      <c r="F6893" s="20" t="s">
        <v>15</v>
      </c>
      <c r="G6893" s="21"/>
      <c r="H6893" s="22" t="s">
        <v>2565</v>
      </c>
      <c r="I6893" s="23">
        <f>SUBTOTAL(9,I6891:I6892)</f>
        <v>449753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14</v>
      </c>
      <c r="C6895" t="s">
        <v>2540</v>
      </c>
      <c r="D6895" s="3">
        <v>1410</v>
      </c>
      <c r="E6895" t="s">
        <v>2555</v>
      </c>
      <c r="F6895" s="17">
        <v>141053</v>
      </c>
      <c r="G6895" s="18" t="s">
        <v>2566</v>
      </c>
      <c r="I6895" s="1"/>
    </row>
    <row r="6896" spans="2:9" x14ac:dyDescent="0.2">
      <c r="E6896"/>
      <c r="G6896" s="8"/>
      <c r="H6896" s="6" t="s">
        <v>12</v>
      </c>
      <c r="I6896" s="19">
        <v>7083</v>
      </c>
    </row>
    <row r="6897" spans="2:9" ht="15" customHeight="1" x14ac:dyDescent="0.2">
      <c r="E6897"/>
      <c r="F6897" s="20" t="s">
        <v>15</v>
      </c>
      <c r="G6897" s="21"/>
      <c r="H6897" s="22" t="s">
        <v>2567</v>
      </c>
      <c r="I6897" s="23">
        <f>SUBTOTAL(9,I6896:I6896)</f>
        <v>7083</v>
      </c>
    </row>
    <row r="6898" spans="2:9" x14ac:dyDescent="0.2">
      <c r="F6898" s="20"/>
      <c r="G6898" s="24"/>
      <c r="H6898" s="25"/>
      <c r="I6898" s="26"/>
    </row>
    <row r="6899" spans="2:9" ht="15" customHeight="1" x14ac:dyDescent="0.2">
      <c r="B6899" s="2">
        <v>14</v>
      </c>
      <c r="C6899" t="s">
        <v>2540</v>
      </c>
      <c r="D6899" s="3">
        <v>1410</v>
      </c>
      <c r="E6899" t="s">
        <v>2555</v>
      </c>
      <c r="F6899" s="17">
        <v>141070</v>
      </c>
      <c r="G6899" s="18" t="s">
        <v>2568</v>
      </c>
      <c r="I6899" s="1"/>
    </row>
    <row r="6900" spans="2:9" x14ac:dyDescent="0.2">
      <c r="E6900"/>
      <c r="G6900" s="8"/>
      <c r="H6900" s="6" t="s">
        <v>12</v>
      </c>
      <c r="I6900" s="19">
        <v>38007</v>
      </c>
    </row>
    <row r="6901" spans="2:9" x14ac:dyDescent="0.2">
      <c r="E6901"/>
      <c r="G6901" s="8"/>
      <c r="H6901" s="6" t="s">
        <v>18</v>
      </c>
      <c r="I6901" s="19">
        <v>500</v>
      </c>
    </row>
    <row r="6902" spans="2:9" ht="15" customHeight="1" x14ac:dyDescent="0.2">
      <c r="E6902"/>
      <c r="F6902" s="20" t="s">
        <v>15</v>
      </c>
      <c r="G6902" s="21"/>
      <c r="H6902" s="22" t="s">
        <v>2569</v>
      </c>
      <c r="I6902" s="23">
        <f>SUBTOTAL(9,I6900:I6901)</f>
        <v>38507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14</v>
      </c>
      <c r="C6904" t="s">
        <v>2540</v>
      </c>
      <c r="D6904" s="3">
        <v>1410</v>
      </c>
      <c r="E6904" t="s">
        <v>2555</v>
      </c>
      <c r="F6904" s="17">
        <v>141072</v>
      </c>
      <c r="G6904" s="18" t="s">
        <v>2570</v>
      </c>
      <c r="I6904" s="1"/>
    </row>
    <row r="6905" spans="2:9" x14ac:dyDescent="0.2">
      <c r="E6905"/>
      <c r="G6905" s="8"/>
      <c r="H6905" s="6" t="s">
        <v>12</v>
      </c>
      <c r="I6905" s="19">
        <v>5145</v>
      </c>
    </row>
    <row r="6906" spans="2:9" ht="15" customHeight="1" x14ac:dyDescent="0.2">
      <c r="E6906"/>
      <c r="F6906" s="20" t="s">
        <v>15</v>
      </c>
      <c r="G6906" s="21"/>
      <c r="H6906" s="22" t="s">
        <v>2571</v>
      </c>
      <c r="I6906" s="23">
        <f>SUBTOTAL(9,I6905:I6905)</f>
        <v>5145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14</v>
      </c>
      <c r="C6908" t="s">
        <v>2540</v>
      </c>
      <c r="D6908" s="3">
        <v>1411</v>
      </c>
      <c r="E6908" t="s">
        <v>2572</v>
      </c>
      <c r="F6908" s="17">
        <v>141101</v>
      </c>
      <c r="G6908" s="18" t="s">
        <v>10</v>
      </c>
      <c r="I6908" s="1"/>
    </row>
    <row r="6909" spans="2:9" x14ac:dyDescent="0.2">
      <c r="E6909"/>
      <c r="G6909" s="8"/>
      <c r="H6909" s="6" t="s">
        <v>11</v>
      </c>
      <c r="I6909" s="19">
        <v>1619</v>
      </c>
    </row>
    <row r="6910" spans="2:9" x14ac:dyDescent="0.2">
      <c r="E6910"/>
      <c r="G6910" s="8"/>
      <c r="H6910" s="6" t="s">
        <v>12</v>
      </c>
      <c r="I6910" s="19">
        <v>32587</v>
      </c>
    </row>
    <row r="6911" spans="2:9" x14ac:dyDescent="0.2">
      <c r="E6911"/>
      <c r="G6911" s="8"/>
      <c r="H6911" s="6" t="s">
        <v>13</v>
      </c>
      <c r="I6911" s="19">
        <v>103</v>
      </c>
    </row>
    <row r="6912" spans="2:9" ht="15" customHeight="1" x14ac:dyDescent="0.2">
      <c r="E6912"/>
      <c r="F6912" s="20" t="s">
        <v>15</v>
      </c>
      <c r="G6912" s="21"/>
      <c r="H6912" s="22" t="s">
        <v>2573</v>
      </c>
      <c r="I6912" s="23">
        <f>SUBTOTAL(9,I6909:I6911)</f>
        <v>34309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14</v>
      </c>
      <c r="C6914" t="s">
        <v>2540</v>
      </c>
      <c r="D6914" s="3">
        <v>1411</v>
      </c>
      <c r="E6914" t="s">
        <v>2572</v>
      </c>
      <c r="F6914" s="17">
        <v>141121</v>
      </c>
      <c r="G6914" s="18" t="s">
        <v>351</v>
      </c>
      <c r="I6914" s="1"/>
    </row>
    <row r="6915" spans="2:9" x14ac:dyDescent="0.2">
      <c r="E6915"/>
      <c r="G6915" s="8"/>
      <c r="H6915" s="6" t="s">
        <v>11</v>
      </c>
      <c r="I6915" s="19">
        <v>3089</v>
      </c>
    </row>
    <row r="6916" spans="2:9" x14ac:dyDescent="0.2">
      <c r="E6916"/>
      <c r="G6916" s="8"/>
      <c r="H6916" s="6" t="s">
        <v>12</v>
      </c>
      <c r="I6916" s="19">
        <v>7122</v>
      </c>
    </row>
    <row r="6917" spans="2:9" x14ac:dyDescent="0.2">
      <c r="E6917"/>
      <c r="G6917" s="8"/>
      <c r="H6917" s="6" t="s">
        <v>18</v>
      </c>
      <c r="I6917" s="19">
        <v>3000</v>
      </c>
    </row>
    <row r="6918" spans="2:9" ht="15" customHeight="1" x14ac:dyDescent="0.2">
      <c r="E6918"/>
      <c r="F6918" s="20" t="s">
        <v>15</v>
      </c>
      <c r="G6918" s="21"/>
      <c r="H6918" s="22" t="s">
        <v>2574</v>
      </c>
      <c r="I6918" s="23">
        <f>SUBTOTAL(9,I6915:I6917)</f>
        <v>13211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14</v>
      </c>
      <c r="C6920" t="s">
        <v>2540</v>
      </c>
      <c r="D6920" s="3">
        <v>1411</v>
      </c>
      <c r="E6920" t="s">
        <v>2572</v>
      </c>
      <c r="F6920" s="17">
        <v>141170</v>
      </c>
      <c r="G6920" s="18" t="s">
        <v>2575</v>
      </c>
      <c r="I6920" s="1"/>
    </row>
    <row r="6921" spans="2:9" x14ac:dyDescent="0.2">
      <c r="E6921"/>
      <c r="G6921" s="8"/>
      <c r="H6921" s="6" t="s">
        <v>11</v>
      </c>
      <c r="I6921" s="19">
        <v>133</v>
      </c>
    </row>
    <row r="6922" spans="2:9" x14ac:dyDescent="0.2">
      <c r="E6922"/>
      <c r="G6922" s="8"/>
      <c r="H6922" s="6" t="s">
        <v>12</v>
      </c>
      <c r="I6922" s="19">
        <v>29666</v>
      </c>
    </row>
    <row r="6923" spans="2:9" x14ac:dyDescent="0.2">
      <c r="E6923"/>
      <c r="G6923" s="8"/>
      <c r="H6923" s="6" t="s">
        <v>18</v>
      </c>
      <c r="I6923" s="19">
        <v>-3000</v>
      </c>
    </row>
    <row r="6924" spans="2:9" ht="15" customHeight="1" x14ac:dyDescent="0.2">
      <c r="E6924"/>
      <c r="F6924" s="20" t="s">
        <v>15</v>
      </c>
      <c r="G6924" s="21"/>
      <c r="H6924" s="22" t="s">
        <v>2576</v>
      </c>
      <c r="I6924" s="23">
        <f>SUBTOTAL(9,I6921:I6923)</f>
        <v>26799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14</v>
      </c>
      <c r="C6926" t="s">
        <v>2540</v>
      </c>
      <c r="D6926" s="3">
        <v>1412</v>
      </c>
      <c r="E6926" t="s">
        <v>2577</v>
      </c>
      <c r="F6926" s="17">
        <v>141250</v>
      </c>
      <c r="G6926" s="18" t="s">
        <v>2578</v>
      </c>
      <c r="I6926" s="1"/>
    </row>
    <row r="6927" spans="2:9" x14ac:dyDescent="0.2">
      <c r="E6927"/>
      <c r="G6927" s="8"/>
      <c r="H6927" s="6" t="s">
        <v>12</v>
      </c>
      <c r="I6927" s="19">
        <v>339635</v>
      </c>
    </row>
    <row r="6928" spans="2:9" x14ac:dyDescent="0.2">
      <c r="E6928"/>
      <c r="G6928" s="8"/>
      <c r="H6928" s="6" t="s">
        <v>18</v>
      </c>
      <c r="I6928" s="19">
        <v>2019</v>
      </c>
    </row>
    <row r="6929" spans="2:9" x14ac:dyDescent="0.2">
      <c r="E6929"/>
      <c r="G6929" s="8"/>
      <c r="H6929" s="6" t="s">
        <v>2541</v>
      </c>
      <c r="I6929" s="19">
        <v>500</v>
      </c>
    </row>
    <row r="6930" spans="2:9" ht="15" customHeight="1" x14ac:dyDescent="0.2">
      <c r="E6930"/>
      <c r="F6930" s="20" t="s">
        <v>15</v>
      </c>
      <c r="G6930" s="21"/>
      <c r="H6930" s="22" t="s">
        <v>2579</v>
      </c>
      <c r="I6930" s="23">
        <f>SUBTOTAL(9,I6927:I6929)</f>
        <v>342154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14</v>
      </c>
      <c r="C6932" t="s">
        <v>2540</v>
      </c>
      <c r="D6932" s="3">
        <v>1412</v>
      </c>
      <c r="E6932" t="s">
        <v>2577</v>
      </c>
      <c r="F6932" s="17">
        <v>141270</v>
      </c>
      <c r="G6932" s="18" t="s">
        <v>2580</v>
      </c>
      <c r="I6932" s="1"/>
    </row>
    <row r="6933" spans="2:9" x14ac:dyDescent="0.2">
      <c r="E6933"/>
      <c r="G6933" s="8"/>
      <c r="H6933" s="6" t="s">
        <v>12</v>
      </c>
      <c r="I6933" s="19">
        <v>146127</v>
      </c>
    </row>
    <row r="6934" spans="2:9" x14ac:dyDescent="0.2">
      <c r="E6934"/>
      <c r="G6934" s="8"/>
      <c r="H6934" s="6" t="s">
        <v>18</v>
      </c>
      <c r="I6934" s="19">
        <v>-6480</v>
      </c>
    </row>
    <row r="6935" spans="2:9" x14ac:dyDescent="0.2">
      <c r="E6935"/>
      <c r="G6935" s="8"/>
      <c r="H6935" s="6" t="s">
        <v>2541</v>
      </c>
      <c r="I6935" s="19">
        <v>6430</v>
      </c>
    </row>
    <row r="6936" spans="2:9" ht="15" customHeight="1" x14ac:dyDescent="0.2">
      <c r="E6936"/>
      <c r="F6936" s="20" t="s">
        <v>15</v>
      </c>
      <c r="G6936" s="21"/>
      <c r="H6936" s="22" t="s">
        <v>2581</v>
      </c>
      <c r="I6936" s="23">
        <f>SUBTOTAL(9,I6933:I6935)</f>
        <v>146077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14</v>
      </c>
      <c r="C6938" t="s">
        <v>2540</v>
      </c>
      <c r="D6938" s="3">
        <v>1420</v>
      </c>
      <c r="E6938" t="s">
        <v>2582</v>
      </c>
      <c r="F6938" s="17">
        <v>142001</v>
      </c>
      <c r="G6938" s="18" t="s">
        <v>10</v>
      </c>
      <c r="I6938" s="1"/>
    </row>
    <row r="6939" spans="2:9" x14ac:dyDescent="0.2">
      <c r="E6939"/>
      <c r="G6939" s="8"/>
      <c r="H6939" s="6" t="s">
        <v>11</v>
      </c>
      <c r="I6939" s="19">
        <v>14008</v>
      </c>
    </row>
    <row r="6940" spans="2:9" x14ac:dyDescent="0.2">
      <c r="E6940"/>
      <c r="G6940" s="8"/>
      <c r="H6940" s="6" t="s">
        <v>12</v>
      </c>
      <c r="I6940" s="19">
        <v>712534</v>
      </c>
    </row>
    <row r="6941" spans="2:9" x14ac:dyDescent="0.2">
      <c r="E6941"/>
      <c r="G6941" s="8"/>
      <c r="H6941" s="6" t="s">
        <v>18</v>
      </c>
      <c r="I6941" s="19">
        <v>3544</v>
      </c>
    </row>
    <row r="6942" spans="2:9" x14ac:dyDescent="0.2">
      <c r="E6942"/>
      <c r="G6942" s="8"/>
      <c r="H6942" s="6" t="s">
        <v>13</v>
      </c>
      <c r="I6942" s="19">
        <v>2417</v>
      </c>
    </row>
    <row r="6943" spans="2:9" ht="15" customHeight="1" x14ac:dyDescent="0.2">
      <c r="E6943"/>
      <c r="F6943" s="20" t="s">
        <v>15</v>
      </c>
      <c r="G6943" s="21"/>
      <c r="H6943" s="22" t="s">
        <v>2583</v>
      </c>
      <c r="I6943" s="23">
        <f>SUBTOTAL(9,I6939:I6942)</f>
        <v>732503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14</v>
      </c>
      <c r="C6945" t="s">
        <v>2540</v>
      </c>
      <c r="D6945" s="3">
        <v>1420</v>
      </c>
      <c r="E6945" t="s">
        <v>2582</v>
      </c>
      <c r="F6945" s="17">
        <v>142021</v>
      </c>
      <c r="G6945" s="18" t="s">
        <v>174</v>
      </c>
      <c r="I6945" s="1"/>
    </row>
    <row r="6946" spans="2:9" x14ac:dyDescent="0.2">
      <c r="E6946"/>
      <c r="G6946" s="8"/>
      <c r="H6946" s="6" t="s">
        <v>11</v>
      </c>
      <c r="I6946" s="19">
        <v>12450</v>
      </c>
    </row>
    <row r="6947" spans="2:9" x14ac:dyDescent="0.2">
      <c r="E6947"/>
      <c r="G6947" s="8"/>
      <c r="H6947" s="6" t="s">
        <v>12</v>
      </c>
      <c r="I6947" s="19">
        <v>306097</v>
      </c>
    </row>
    <row r="6948" spans="2:9" x14ac:dyDescent="0.2">
      <c r="E6948"/>
      <c r="G6948" s="8"/>
      <c r="H6948" s="6" t="s">
        <v>18</v>
      </c>
      <c r="I6948" s="19">
        <v>-2800</v>
      </c>
    </row>
    <row r="6949" spans="2:9" x14ac:dyDescent="0.2">
      <c r="E6949"/>
      <c r="G6949" s="8"/>
      <c r="H6949" s="6" t="s">
        <v>222</v>
      </c>
      <c r="I6949" s="19">
        <v>4300</v>
      </c>
    </row>
    <row r="6950" spans="2:9" ht="15" customHeight="1" x14ac:dyDescent="0.2">
      <c r="E6950"/>
      <c r="F6950" s="20" t="s">
        <v>15</v>
      </c>
      <c r="G6950" s="21"/>
      <c r="H6950" s="22" t="s">
        <v>2584</v>
      </c>
      <c r="I6950" s="23">
        <f>SUBTOTAL(9,I6946:I6949)</f>
        <v>320047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14</v>
      </c>
      <c r="C6952" t="s">
        <v>2540</v>
      </c>
      <c r="D6952" s="3">
        <v>1420</v>
      </c>
      <c r="E6952" t="s">
        <v>2582</v>
      </c>
      <c r="F6952" s="17">
        <v>142022</v>
      </c>
      <c r="G6952" s="18" t="s">
        <v>2585</v>
      </c>
      <c r="I6952" s="1"/>
    </row>
    <row r="6953" spans="2:9" x14ac:dyDescent="0.2">
      <c r="E6953"/>
      <c r="G6953" s="8"/>
      <c r="H6953" s="6" t="s">
        <v>11</v>
      </c>
      <c r="I6953" s="19">
        <v>5168</v>
      </c>
    </row>
    <row r="6954" spans="2:9" x14ac:dyDescent="0.2">
      <c r="E6954"/>
      <c r="G6954" s="8"/>
      <c r="H6954" s="6" t="s">
        <v>12</v>
      </c>
      <c r="I6954" s="19">
        <v>242770</v>
      </c>
    </row>
    <row r="6955" spans="2:9" x14ac:dyDescent="0.2">
      <c r="E6955"/>
      <c r="G6955" s="8"/>
      <c r="H6955" s="6" t="s">
        <v>18</v>
      </c>
      <c r="I6955" s="19">
        <v>500</v>
      </c>
    </row>
    <row r="6956" spans="2:9" x14ac:dyDescent="0.2">
      <c r="E6956"/>
      <c r="G6956" s="8"/>
      <c r="H6956" s="6" t="s">
        <v>222</v>
      </c>
      <c r="I6956" s="19">
        <v>19600</v>
      </c>
    </row>
    <row r="6957" spans="2:9" ht="15" customHeight="1" x14ac:dyDescent="0.2">
      <c r="E6957"/>
      <c r="F6957" s="20" t="s">
        <v>15</v>
      </c>
      <c r="G6957" s="21"/>
      <c r="H6957" s="22" t="s">
        <v>2586</v>
      </c>
      <c r="I6957" s="23">
        <f>SUBTOTAL(9,I6953:I6956)</f>
        <v>268038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14</v>
      </c>
      <c r="C6959" t="s">
        <v>2540</v>
      </c>
      <c r="D6959" s="3">
        <v>1420</v>
      </c>
      <c r="E6959" t="s">
        <v>2582</v>
      </c>
      <c r="F6959" s="17">
        <v>142023</v>
      </c>
      <c r="G6959" s="18" t="s">
        <v>2587</v>
      </c>
      <c r="I6959" s="1"/>
    </row>
    <row r="6960" spans="2:9" x14ac:dyDescent="0.2">
      <c r="E6960"/>
      <c r="G6960" s="8"/>
      <c r="H6960" s="6" t="s">
        <v>11</v>
      </c>
      <c r="I6960" s="19">
        <v>4119</v>
      </c>
    </row>
    <row r="6961" spans="2:9" x14ac:dyDescent="0.2">
      <c r="E6961"/>
      <c r="G6961" s="8"/>
      <c r="H6961" s="6" t="s">
        <v>12</v>
      </c>
      <c r="I6961" s="19">
        <v>149260</v>
      </c>
    </row>
    <row r="6962" spans="2:9" x14ac:dyDescent="0.2">
      <c r="E6962"/>
      <c r="G6962" s="8"/>
      <c r="H6962" s="6" t="s">
        <v>2541</v>
      </c>
      <c r="I6962" s="19">
        <v>1472</v>
      </c>
    </row>
    <row r="6963" spans="2:9" ht="15" customHeight="1" x14ac:dyDescent="0.2">
      <c r="E6963"/>
      <c r="F6963" s="20" t="s">
        <v>15</v>
      </c>
      <c r="G6963" s="21"/>
      <c r="H6963" s="22" t="s">
        <v>2588</v>
      </c>
      <c r="I6963" s="23">
        <f>SUBTOTAL(9,I6960:I6962)</f>
        <v>154851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14</v>
      </c>
      <c r="C6965" t="s">
        <v>2540</v>
      </c>
      <c r="D6965" s="3">
        <v>1420</v>
      </c>
      <c r="E6965" t="s">
        <v>2582</v>
      </c>
      <c r="F6965" s="17">
        <v>142030</v>
      </c>
      <c r="G6965" s="18" t="s">
        <v>2589</v>
      </c>
      <c r="I6965" s="1"/>
    </row>
    <row r="6966" spans="2:9" x14ac:dyDescent="0.2">
      <c r="E6966"/>
      <c r="G6966" s="8"/>
      <c r="H6966" s="6" t="s">
        <v>11</v>
      </c>
      <c r="I6966" s="19">
        <v>8072</v>
      </c>
    </row>
    <row r="6967" spans="2:9" x14ac:dyDescent="0.2">
      <c r="E6967"/>
      <c r="G6967" s="8"/>
      <c r="H6967" s="6" t="s">
        <v>12</v>
      </c>
      <c r="I6967" s="19">
        <v>30167</v>
      </c>
    </row>
    <row r="6968" spans="2:9" x14ac:dyDescent="0.2">
      <c r="E6968"/>
      <c r="G6968" s="8"/>
      <c r="H6968" s="6" t="s">
        <v>2541</v>
      </c>
      <c r="I6968" s="19">
        <v>-6700</v>
      </c>
    </row>
    <row r="6969" spans="2:9" ht="15" customHeight="1" x14ac:dyDescent="0.2">
      <c r="E6969"/>
      <c r="F6969" s="20" t="s">
        <v>15</v>
      </c>
      <c r="G6969" s="21"/>
      <c r="H6969" s="22" t="s">
        <v>2590</v>
      </c>
      <c r="I6969" s="23">
        <f>SUBTOTAL(9,I6966:I6968)</f>
        <v>31539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14</v>
      </c>
      <c r="C6971" t="s">
        <v>2540</v>
      </c>
      <c r="D6971" s="3">
        <v>1420</v>
      </c>
      <c r="E6971" t="s">
        <v>2582</v>
      </c>
      <c r="F6971" s="17">
        <v>142031</v>
      </c>
      <c r="G6971" s="18" t="s">
        <v>2591</v>
      </c>
      <c r="I6971" s="1"/>
    </row>
    <row r="6972" spans="2:9" x14ac:dyDescent="0.2">
      <c r="E6972"/>
      <c r="G6972" s="8"/>
      <c r="H6972" s="6" t="s">
        <v>11</v>
      </c>
      <c r="I6972" s="19">
        <v>7162</v>
      </c>
    </row>
    <row r="6973" spans="2:9" x14ac:dyDescent="0.2">
      <c r="E6973"/>
      <c r="G6973" s="8"/>
      <c r="H6973" s="6" t="s">
        <v>12</v>
      </c>
      <c r="I6973" s="19">
        <v>89419</v>
      </c>
    </row>
    <row r="6974" spans="2:9" ht="15" customHeight="1" x14ac:dyDescent="0.2">
      <c r="E6974"/>
      <c r="F6974" s="20" t="s">
        <v>15</v>
      </c>
      <c r="G6974" s="21"/>
      <c r="H6974" s="22" t="s">
        <v>2592</v>
      </c>
      <c r="I6974" s="23">
        <f>SUBTOTAL(9,I6972:I6973)</f>
        <v>96581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14</v>
      </c>
      <c r="C6976" t="s">
        <v>2540</v>
      </c>
      <c r="D6976" s="3">
        <v>1420</v>
      </c>
      <c r="E6976" t="s">
        <v>2582</v>
      </c>
      <c r="F6976" s="17">
        <v>142032</v>
      </c>
      <c r="G6976" s="18" t="s">
        <v>2593</v>
      </c>
      <c r="I6976" s="1"/>
    </row>
    <row r="6977" spans="2:9" x14ac:dyDescent="0.2">
      <c r="E6977"/>
      <c r="G6977" s="8"/>
      <c r="H6977" s="6" t="s">
        <v>11</v>
      </c>
      <c r="I6977" s="19">
        <v>4456</v>
      </c>
    </row>
    <row r="6978" spans="2:9" ht="15" customHeight="1" x14ac:dyDescent="0.2">
      <c r="E6978"/>
      <c r="F6978" s="20" t="s">
        <v>15</v>
      </c>
      <c r="G6978" s="21"/>
      <c r="H6978" s="22" t="s">
        <v>2594</v>
      </c>
      <c r="I6978" s="23">
        <f>SUBTOTAL(9,I6977:I6977)</f>
        <v>4456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14</v>
      </c>
      <c r="C6980" t="s">
        <v>2540</v>
      </c>
      <c r="D6980" s="3">
        <v>1420</v>
      </c>
      <c r="E6980" t="s">
        <v>2582</v>
      </c>
      <c r="F6980" s="17">
        <v>142033</v>
      </c>
      <c r="G6980" s="18" t="s">
        <v>2595</v>
      </c>
      <c r="I6980" s="1"/>
    </row>
    <row r="6981" spans="2:9" x14ac:dyDescent="0.2">
      <c r="E6981"/>
      <c r="G6981" s="8"/>
      <c r="H6981" s="6" t="s">
        <v>2541</v>
      </c>
      <c r="I6981" s="19">
        <v>500</v>
      </c>
    </row>
    <row r="6982" spans="2:9" ht="15" customHeight="1" x14ac:dyDescent="0.2">
      <c r="E6982"/>
      <c r="F6982" s="20" t="s">
        <v>15</v>
      </c>
      <c r="G6982" s="21"/>
      <c r="H6982" s="22" t="s">
        <v>2596</v>
      </c>
      <c r="I6982" s="23">
        <f>SUBTOTAL(9,I6981:I6981)</f>
        <v>500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14</v>
      </c>
      <c r="C6984" t="s">
        <v>2540</v>
      </c>
      <c r="D6984" s="3">
        <v>1420</v>
      </c>
      <c r="E6984" t="s">
        <v>2582</v>
      </c>
      <c r="F6984" s="17">
        <v>142034</v>
      </c>
      <c r="G6984" s="18" t="s">
        <v>2597</v>
      </c>
      <c r="I6984" s="1"/>
    </row>
    <row r="6985" spans="2:9" x14ac:dyDescent="0.2">
      <c r="E6985"/>
      <c r="G6985" s="8"/>
      <c r="H6985" s="6" t="s">
        <v>11</v>
      </c>
      <c r="I6985" s="19">
        <v>14613</v>
      </c>
    </row>
    <row r="6986" spans="2:9" x14ac:dyDescent="0.2">
      <c r="E6986"/>
      <c r="G6986" s="8"/>
      <c r="H6986" s="6" t="s">
        <v>12</v>
      </c>
      <c r="I6986" s="19">
        <v>2053</v>
      </c>
    </row>
    <row r="6987" spans="2:9" x14ac:dyDescent="0.2">
      <c r="E6987"/>
      <c r="G6987" s="8"/>
      <c r="H6987" s="6" t="s">
        <v>2541</v>
      </c>
      <c r="I6987" s="19">
        <v>7600</v>
      </c>
    </row>
    <row r="6988" spans="2:9" ht="15" customHeight="1" x14ac:dyDescent="0.2">
      <c r="E6988"/>
      <c r="F6988" s="20" t="s">
        <v>15</v>
      </c>
      <c r="G6988" s="21"/>
      <c r="H6988" s="22" t="s">
        <v>2598</v>
      </c>
      <c r="I6988" s="23">
        <f>SUBTOTAL(9,I6985:I6987)</f>
        <v>24266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14</v>
      </c>
      <c r="C6990" t="s">
        <v>2540</v>
      </c>
      <c r="D6990" s="3">
        <v>1420</v>
      </c>
      <c r="E6990" t="s">
        <v>2582</v>
      </c>
      <c r="F6990" s="17">
        <v>142035</v>
      </c>
      <c r="G6990" s="18" t="s">
        <v>2599</v>
      </c>
      <c r="I6990" s="1"/>
    </row>
    <row r="6991" spans="2:9" x14ac:dyDescent="0.2">
      <c r="E6991"/>
      <c r="G6991" s="8"/>
      <c r="H6991" s="6" t="s">
        <v>11</v>
      </c>
      <c r="I6991" s="19">
        <v>1529</v>
      </c>
    </row>
    <row r="6992" spans="2:9" x14ac:dyDescent="0.2">
      <c r="E6992"/>
      <c r="G6992" s="8"/>
      <c r="H6992" s="6" t="s">
        <v>12</v>
      </c>
      <c r="I6992" s="19">
        <v>454612</v>
      </c>
    </row>
    <row r="6993" spans="2:9" ht="15" customHeight="1" x14ac:dyDescent="0.2">
      <c r="E6993"/>
      <c r="F6993" s="20" t="s">
        <v>15</v>
      </c>
      <c r="G6993" s="21"/>
      <c r="H6993" s="22" t="s">
        <v>2600</v>
      </c>
      <c r="I6993" s="23">
        <f>SUBTOTAL(9,I6991:I6992)</f>
        <v>456141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14</v>
      </c>
      <c r="C6995" t="s">
        <v>2540</v>
      </c>
      <c r="D6995" s="3">
        <v>1420</v>
      </c>
      <c r="E6995" t="s">
        <v>2582</v>
      </c>
      <c r="F6995" s="17">
        <v>142036</v>
      </c>
      <c r="G6995" s="18" t="s">
        <v>2601</v>
      </c>
      <c r="I6995" s="1"/>
    </row>
    <row r="6996" spans="2:9" x14ac:dyDescent="0.2">
      <c r="E6996"/>
      <c r="G6996" s="8"/>
      <c r="H6996" s="6" t="s">
        <v>11</v>
      </c>
      <c r="I6996" s="19">
        <v>5262</v>
      </c>
    </row>
    <row r="6997" spans="2:9" x14ac:dyDescent="0.2">
      <c r="E6997"/>
      <c r="G6997" s="8"/>
      <c r="H6997" s="6" t="s">
        <v>12</v>
      </c>
      <c r="I6997" s="19">
        <v>6200</v>
      </c>
    </row>
    <row r="6998" spans="2:9" x14ac:dyDescent="0.2">
      <c r="E6998"/>
      <c r="G6998" s="8"/>
      <c r="H6998" s="6" t="s">
        <v>2541</v>
      </c>
      <c r="I6998" s="19">
        <v>-500</v>
      </c>
    </row>
    <row r="6999" spans="2:9" ht="15" customHeight="1" x14ac:dyDescent="0.2">
      <c r="E6999"/>
      <c r="F6999" s="20" t="s">
        <v>15</v>
      </c>
      <c r="G6999" s="21"/>
      <c r="H6999" s="22" t="s">
        <v>2602</v>
      </c>
      <c r="I6999" s="23">
        <f>SUBTOTAL(9,I6996:I6998)</f>
        <v>10962</v>
      </c>
    </row>
    <row r="7000" spans="2:9" x14ac:dyDescent="0.2">
      <c r="F7000" s="20"/>
      <c r="G7000" s="24"/>
      <c r="H7000" s="25"/>
      <c r="I7000" s="26"/>
    </row>
    <row r="7001" spans="2:9" ht="15" customHeight="1" x14ac:dyDescent="0.2">
      <c r="B7001" s="2">
        <v>14</v>
      </c>
      <c r="C7001" t="s">
        <v>2540</v>
      </c>
      <c r="D7001" s="3">
        <v>1420</v>
      </c>
      <c r="E7001" t="s">
        <v>2582</v>
      </c>
      <c r="F7001" s="17">
        <v>142037</v>
      </c>
      <c r="G7001" s="18" t="s">
        <v>2603</v>
      </c>
      <c r="I7001" s="1"/>
    </row>
    <row r="7002" spans="2:9" x14ac:dyDescent="0.2">
      <c r="E7002"/>
      <c r="G7002" s="8"/>
      <c r="H7002" s="6" t="s">
        <v>11</v>
      </c>
      <c r="I7002" s="19">
        <v>1814</v>
      </c>
    </row>
    <row r="7003" spans="2:9" ht="15" customHeight="1" x14ac:dyDescent="0.2">
      <c r="E7003"/>
      <c r="F7003" s="20" t="s">
        <v>15</v>
      </c>
      <c r="G7003" s="21"/>
      <c r="H7003" s="22" t="s">
        <v>2604</v>
      </c>
      <c r="I7003" s="23">
        <f>SUBTOTAL(9,I7002:I7002)</f>
        <v>1814</v>
      </c>
    </row>
    <row r="7004" spans="2:9" x14ac:dyDescent="0.2">
      <c r="F7004" s="20"/>
      <c r="G7004" s="24"/>
      <c r="H7004" s="25"/>
      <c r="I7004" s="26"/>
    </row>
    <row r="7005" spans="2:9" ht="15" customHeight="1" x14ac:dyDescent="0.2">
      <c r="B7005" s="2">
        <v>14</v>
      </c>
      <c r="C7005" t="s">
        <v>2540</v>
      </c>
      <c r="D7005" s="3">
        <v>1420</v>
      </c>
      <c r="E7005" t="s">
        <v>2582</v>
      </c>
      <c r="F7005" s="17">
        <v>142038</v>
      </c>
      <c r="G7005" s="18" t="s">
        <v>2605</v>
      </c>
      <c r="I7005" s="1"/>
    </row>
    <row r="7006" spans="2:9" x14ac:dyDescent="0.2">
      <c r="E7006"/>
      <c r="G7006" s="8"/>
      <c r="H7006" s="6" t="s">
        <v>11</v>
      </c>
      <c r="I7006" s="19">
        <v>17862</v>
      </c>
    </row>
    <row r="7007" spans="2:9" x14ac:dyDescent="0.2">
      <c r="E7007"/>
      <c r="G7007" s="8"/>
      <c r="H7007" s="6" t="s">
        <v>12</v>
      </c>
      <c r="I7007" s="19">
        <v>16625</v>
      </c>
    </row>
    <row r="7008" spans="2:9" x14ac:dyDescent="0.2">
      <c r="E7008"/>
      <c r="G7008" s="8"/>
      <c r="H7008" s="6" t="s">
        <v>2541</v>
      </c>
      <c r="I7008" s="19">
        <v>-7600</v>
      </c>
    </row>
    <row r="7009" spans="2:9" ht="15" customHeight="1" x14ac:dyDescent="0.2">
      <c r="E7009"/>
      <c r="F7009" s="20" t="s">
        <v>15</v>
      </c>
      <c r="G7009" s="21"/>
      <c r="H7009" s="22" t="s">
        <v>2606</v>
      </c>
      <c r="I7009" s="23">
        <f>SUBTOTAL(9,I7006:I7008)</f>
        <v>26887</v>
      </c>
    </row>
    <row r="7010" spans="2:9" x14ac:dyDescent="0.2">
      <c r="F7010" s="20"/>
      <c r="G7010" s="24"/>
      <c r="H7010" s="25"/>
      <c r="I7010" s="26"/>
    </row>
    <row r="7011" spans="2:9" ht="15" customHeight="1" x14ac:dyDescent="0.2">
      <c r="B7011" s="2">
        <v>14</v>
      </c>
      <c r="C7011" t="s">
        <v>2540</v>
      </c>
      <c r="D7011" s="3">
        <v>1420</v>
      </c>
      <c r="E7011" t="s">
        <v>2582</v>
      </c>
      <c r="F7011" s="17">
        <v>142039</v>
      </c>
      <c r="G7011" s="18" t="s">
        <v>2607</v>
      </c>
      <c r="I7011" s="1"/>
    </row>
    <row r="7012" spans="2:9" x14ac:dyDescent="0.2">
      <c r="E7012"/>
      <c r="G7012" s="8"/>
      <c r="H7012" s="6" t="s">
        <v>12</v>
      </c>
      <c r="I7012" s="19">
        <v>12483</v>
      </c>
    </row>
    <row r="7013" spans="2:9" ht="15" customHeight="1" x14ac:dyDescent="0.2">
      <c r="E7013"/>
      <c r="F7013" s="20" t="s">
        <v>15</v>
      </c>
      <c r="G7013" s="21"/>
      <c r="H7013" s="22" t="s">
        <v>2608</v>
      </c>
      <c r="I7013" s="23">
        <f>SUBTOTAL(9,I7012:I7012)</f>
        <v>12483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14</v>
      </c>
      <c r="C7015" t="s">
        <v>2540</v>
      </c>
      <c r="D7015" s="3">
        <v>1420</v>
      </c>
      <c r="E7015" t="s">
        <v>2582</v>
      </c>
      <c r="F7015" s="17">
        <v>142061</v>
      </c>
      <c r="G7015" s="18" t="s">
        <v>2609</v>
      </c>
      <c r="I7015" s="1"/>
    </row>
    <row r="7016" spans="2:9" x14ac:dyDescent="0.2">
      <c r="E7016"/>
      <c r="G7016" s="8"/>
      <c r="H7016" s="6" t="s">
        <v>11</v>
      </c>
      <c r="I7016" s="19">
        <v>28305</v>
      </c>
    </row>
    <row r="7017" spans="2:9" x14ac:dyDescent="0.2">
      <c r="E7017"/>
      <c r="G7017" s="8"/>
      <c r="H7017" s="6" t="s">
        <v>12</v>
      </c>
      <c r="I7017" s="19">
        <v>187832</v>
      </c>
    </row>
    <row r="7018" spans="2:9" x14ac:dyDescent="0.2">
      <c r="E7018"/>
      <c r="G7018" s="8"/>
      <c r="H7018" s="6" t="s">
        <v>330</v>
      </c>
      <c r="I7018" s="19">
        <v>100000</v>
      </c>
    </row>
    <row r="7019" spans="2:9" x14ac:dyDescent="0.2">
      <c r="E7019"/>
      <c r="G7019" s="8"/>
      <c r="H7019" s="6" t="s">
        <v>18</v>
      </c>
      <c r="I7019" s="19">
        <v>-100000</v>
      </c>
    </row>
    <row r="7020" spans="2:9" x14ac:dyDescent="0.2">
      <c r="E7020"/>
      <c r="G7020" s="8"/>
      <c r="H7020" s="6" t="s">
        <v>222</v>
      </c>
      <c r="I7020" s="19">
        <v>70000</v>
      </c>
    </row>
    <row r="7021" spans="2:9" x14ac:dyDescent="0.2">
      <c r="E7021"/>
      <c r="G7021" s="8"/>
      <c r="H7021" s="6" t="s">
        <v>2541</v>
      </c>
      <c r="I7021" s="19">
        <v>-90820</v>
      </c>
    </row>
    <row r="7022" spans="2:9" ht="15" customHeight="1" x14ac:dyDescent="0.2">
      <c r="E7022"/>
      <c r="F7022" s="20" t="s">
        <v>15</v>
      </c>
      <c r="G7022" s="21"/>
      <c r="H7022" s="22" t="s">
        <v>2610</v>
      </c>
      <c r="I7022" s="23">
        <f>SUBTOTAL(9,I7016:I7021)</f>
        <v>195317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14</v>
      </c>
      <c r="C7024" t="s">
        <v>2540</v>
      </c>
      <c r="D7024" s="3">
        <v>1420</v>
      </c>
      <c r="E7024" t="s">
        <v>2582</v>
      </c>
      <c r="F7024" s="17">
        <v>142063</v>
      </c>
      <c r="G7024" s="18" t="s">
        <v>2611</v>
      </c>
      <c r="I7024" s="1"/>
    </row>
    <row r="7025" spans="2:9" x14ac:dyDescent="0.2">
      <c r="E7025"/>
      <c r="G7025" s="8"/>
      <c r="H7025" s="6" t="s">
        <v>12</v>
      </c>
      <c r="I7025" s="19">
        <v>2000</v>
      </c>
    </row>
    <row r="7026" spans="2:9" x14ac:dyDescent="0.2">
      <c r="E7026"/>
      <c r="G7026" s="8"/>
      <c r="H7026" s="6" t="s">
        <v>2541</v>
      </c>
      <c r="I7026" s="19">
        <v>-1500</v>
      </c>
    </row>
    <row r="7027" spans="2:9" ht="15" customHeight="1" x14ac:dyDescent="0.2">
      <c r="E7027"/>
      <c r="F7027" s="20" t="s">
        <v>15</v>
      </c>
      <c r="G7027" s="21"/>
      <c r="H7027" s="22" t="s">
        <v>2612</v>
      </c>
      <c r="I7027" s="23">
        <f>SUBTOTAL(9,I7025:I7026)</f>
        <v>500</v>
      </c>
    </row>
    <row r="7028" spans="2:9" x14ac:dyDescent="0.2">
      <c r="F7028" s="20"/>
      <c r="G7028" s="24"/>
      <c r="H7028" s="25"/>
      <c r="I7028" s="26"/>
    </row>
    <row r="7029" spans="2:9" ht="15" customHeight="1" x14ac:dyDescent="0.2">
      <c r="B7029" s="2">
        <v>14</v>
      </c>
      <c r="C7029" t="s">
        <v>2540</v>
      </c>
      <c r="D7029" s="3">
        <v>1420</v>
      </c>
      <c r="E7029" t="s">
        <v>2582</v>
      </c>
      <c r="F7029" s="17">
        <v>142064</v>
      </c>
      <c r="G7029" s="18" t="s">
        <v>2613</v>
      </c>
      <c r="I7029" s="1"/>
    </row>
    <row r="7030" spans="2:9" x14ac:dyDescent="0.2">
      <c r="E7030"/>
      <c r="G7030" s="8"/>
      <c r="H7030" s="6" t="s">
        <v>12</v>
      </c>
      <c r="I7030" s="19">
        <v>1200</v>
      </c>
    </row>
    <row r="7031" spans="2:9" ht="15" customHeight="1" x14ac:dyDescent="0.2">
      <c r="E7031"/>
      <c r="F7031" s="20" t="s">
        <v>15</v>
      </c>
      <c r="G7031" s="21"/>
      <c r="H7031" s="22" t="s">
        <v>2614</v>
      </c>
      <c r="I7031" s="23">
        <f>SUBTOTAL(9,I7030:I7030)</f>
        <v>1200</v>
      </c>
    </row>
    <row r="7032" spans="2:9" x14ac:dyDescent="0.2">
      <c r="F7032" s="20"/>
      <c r="G7032" s="24"/>
      <c r="H7032" s="25"/>
      <c r="I7032" s="26"/>
    </row>
    <row r="7033" spans="2:9" ht="15" customHeight="1" x14ac:dyDescent="0.2">
      <c r="B7033" s="2">
        <v>14</v>
      </c>
      <c r="C7033" t="s">
        <v>2540</v>
      </c>
      <c r="D7033" s="3">
        <v>1420</v>
      </c>
      <c r="E7033" t="s">
        <v>2582</v>
      </c>
      <c r="F7033" s="17">
        <v>142065</v>
      </c>
      <c r="G7033" s="18" t="s">
        <v>2615</v>
      </c>
      <c r="I7033" s="1"/>
    </row>
    <row r="7034" spans="2:9" x14ac:dyDescent="0.2">
      <c r="E7034"/>
      <c r="G7034" s="8"/>
      <c r="H7034" s="6" t="s">
        <v>12</v>
      </c>
      <c r="I7034" s="19">
        <v>20560</v>
      </c>
    </row>
    <row r="7035" spans="2:9" ht="15" customHeight="1" x14ac:dyDescent="0.2">
      <c r="E7035"/>
      <c r="F7035" s="20" t="s">
        <v>15</v>
      </c>
      <c r="G7035" s="21"/>
      <c r="H7035" s="22" t="s">
        <v>2616</v>
      </c>
      <c r="I7035" s="23">
        <f>SUBTOTAL(9,I7034:I7034)</f>
        <v>20560</v>
      </c>
    </row>
    <row r="7036" spans="2:9" x14ac:dyDescent="0.2">
      <c r="F7036" s="20"/>
      <c r="G7036" s="24"/>
      <c r="H7036" s="25"/>
      <c r="I7036" s="26"/>
    </row>
    <row r="7037" spans="2:9" ht="15" customHeight="1" x14ac:dyDescent="0.2">
      <c r="B7037" s="2">
        <v>14</v>
      </c>
      <c r="C7037" t="s">
        <v>2540</v>
      </c>
      <c r="D7037" s="3">
        <v>1420</v>
      </c>
      <c r="E7037" t="s">
        <v>2582</v>
      </c>
      <c r="F7037" s="17">
        <v>142069</v>
      </c>
      <c r="G7037" s="18" t="s">
        <v>2617</v>
      </c>
      <c r="I7037" s="1"/>
    </row>
    <row r="7038" spans="2:9" x14ac:dyDescent="0.2">
      <c r="E7038"/>
      <c r="G7038" s="8"/>
      <c r="H7038" s="6" t="s">
        <v>11</v>
      </c>
      <c r="I7038" s="19">
        <v>50033</v>
      </c>
    </row>
    <row r="7039" spans="2:9" x14ac:dyDescent="0.2">
      <c r="E7039"/>
      <c r="G7039" s="8"/>
      <c r="H7039" s="6" t="s">
        <v>12</v>
      </c>
      <c r="I7039" s="19">
        <v>74962</v>
      </c>
    </row>
    <row r="7040" spans="2:9" ht="15" customHeight="1" x14ac:dyDescent="0.2">
      <c r="E7040"/>
      <c r="F7040" s="20" t="s">
        <v>15</v>
      </c>
      <c r="G7040" s="21"/>
      <c r="H7040" s="22" t="s">
        <v>2618</v>
      </c>
      <c r="I7040" s="23">
        <f>SUBTOTAL(9,I7038:I7039)</f>
        <v>124995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14</v>
      </c>
      <c r="C7042" t="s">
        <v>2540</v>
      </c>
      <c r="D7042" s="3">
        <v>1420</v>
      </c>
      <c r="E7042" t="s">
        <v>2582</v>
      </c>
      <c r="F7042" s="17">
        <v>142070</v>
      </c>
      <c r="G7042" s="18" t="s">
        <v>2619</v>
      </c>
      <c r="I7042" s="1"/>
    </row>
    <row r="7043" spans="2:9" x14ac:dyDescent="0.2">
      <c r="E7043"/>
      <c r="G7043" s="8"/>
      <c r="H7043" s="6" t="s">
        <v>11</v>
      </c>
      <c r="I7043" s="19">
        <v>7962</v>
      </c>
    </row>
    <row r="7044" spans="2:9" x14ac:dyDescent="0.2">
      <c r="E7044"/>
      <c r="G7044" s="8"/>
      <c r="H7044" s="6" t="s">
        <v>12</v>
      </c>
      <c r="I7044" s="19">
        <v>40792</v>
      </c>
    </row>
    <row r="7045" spans="2:9" x14ac:dyDescent="0.2">
      <c r="E7045"/>
      <c r="G7045" s="8"/>
      <c r="H7045" s="6" t="s">
        <v>18</v>
      </c>
      <c r="I7045" s="19">
        <v>-500</v>
      </c>
    </row>
    <row r="7046" spans="2:9" ht="15" customHeight="1" x14ac:dyDescent="0.2">
      <c r="E7046"/>
      <c r="F7046" s="20" t="s">
        <v>15</v>
      </c>
      <c r="G7046" s="21"/>
      <c r="H7046" s="22" t="s">
        <v>2620</v>
      </c>
      <c r="I7046" s="23">
        <f>SUBTOTAL(9,I7043:I7045)</f>
        <v>48254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14</v>
      </c>
      <c r="C7048" t="s">
        <v>2540</v>
      </c>
      <c r="D7048" s="3">
        <v>1420</v>
      </c>
      <c r="E7048" t="s">
        <v>2582</v>
      </c>
      <c r="F7048" s="17">
        <v>142071</v>
      </c>
      <c r="G7048" s="18" t="s">
        <v>2621</v>
      </c>
      <c r="I7048" s="1"/>
    </row>
    <row r="7049" spans="2:9" x14ac:dyDescent="0.2">
      <c r="E7049"/>
      <c r="G7049" s="8"/>
      <c r="H7049" s="6" t="s">
        <v>11</v>
      </c>
      <c r="I7049" s="19">
        <v>2660</v>
      </c>
    </row>
    <row r="7050" spans="2:9" x14ac:dyDescent="0.2">
      <c r="E7050"/>
      <c r="G7050" s="8"/>
      <c r="H7050" s="6" t="s">
        <v>12</v>
      </c>
      <c r="I7050" s="19">
        <v>70290</v>
      </c>
    </row>
    <row r="7051" spans="2:9" ht="15" customHeight="1" x14ac:dyDescent="0.2">
      <c r="E7051"/>
      <c r="F7051" s="20" t="s">
        <v>15</v>
      </c>
      <c r="G7051" s="21"/>
      <c r="H7051" s="22" t="s">
        <v>2622</v>
      </c>
      <c r="I7051" s="23">
        <f>SUBTOTAL(9,I7049:I7050)</f>
        <v>72950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14</v>
      </c>
      <c r="C7053" t="s">
        <v>2540</v>
      </c>
      <c r="D7053" s="3">
        <v>1420</v>
      </c>
      <c r="E7053" t="s">
        <v>2582</v>
      </c>
      <c r="F7053" s="17">
        <v>142072</v>
      </c>
      <c r="G7053" s="18" t="s">
        <v>2623</v>
      </c>
      <c r="I7053" s="1"/>
    </row>
    <row r="7054" spans="2:9" x14ac:dyDescent="0.2">
      <c r="E7054"/>
      <c r="G7054" s="8"/>
      <c r="H7054" s="6" t="s">
        <v>12</v>
      </c>
      <c r="I7054" s="19">
        <v>141361</v>
      </c>
    </row>
    <row r="7055" spans="2:9" ht="15" customHeight="1" x14ac:dyDescent="0.2">
      <c r="E7055"/>
      <c r="F7055" s="20" t="s">
        <v>15</v>
      </c>
      <c r="G7055" s="21"/>
      <c r="H7055" s="22" t="s">
        <v>2624</v>
      </c>
      <c r="I7055" s="23">
        <f>SUBTOTAL(9,I7054:I7054)</f>
        <v>141361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14</v>
      </c>
      <c r="C7057" t="s">
        <v>2540</v>
      </c>
      <c r="D7057" s="3">
        <v>1420</v>
      </c>
      <c r="E7057" t="s">
        <v>2582</v>
      </c>
      <c r="F7057" s="17">
        <v>142073</v>
      </c>
      <c r="G7057" s="18" t="s">
        <v>2625</v>
      </c>
      <c r="I7057" s="1"/>
    </row>
    <row r="7058" spans="2:9" x14ac:dyDescent="0.2">
      <c r="E7058"/>
      <c r="G7058" s="8"/>
      <c r="H7058" s="6" t="s">
        <v>11</v>
      </c>
      <c r="I7058" s="19">
        <v>9663</v>
      </c>
    </row>
    <row r="7059" spans="2:9" x14ac:dyDescent="0.2">
      <c r="E7059"/>
      <c r="G7059" s="8"/>
      <c r="H7059" s="6" t="s">
        <v>12</v>
      </c>
      <c r="I7059" s="19">
        <v>80426</v>
      </c>
    </row>
    <row r="7060" spans="2:9" ht="15" customHeight="1" x14ac:dyDescent="0.2">
      <c r="E7060"/>
      <c r="F7060" s="20" t="s">
        <v>15</v>
      </c>
      <c r="G7060" s="21"/>
      <c r="H7060" s="22" t="s">
        <v>2626</v>
      </c>
      <c r="I7060" s="23">
        <f>SUBTOTAL(9,I7058:I7059)</f>
        <v>90089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14</v>
      </c>
      <c r="C7062" t="s">
        <v>2540</v>
      </c>
      <c r="D7062" s="3">
        <v>1420</v>
      </c>
      <c r="E7062" t="s">
        <v>2582</v>
      </c>
      <c r="F7062" s="17">
        <v>142074</v>
      </c>
      <c r="G7062" s="18" t="s">
        <v>2627</v>
      </c>
      <c r="I7062" s="1"/>
    </row>
    <row r="7063" spans="2:9" x14ac:dyDescent="0.2">
      <c r="E7063"/>
      <c r="G7063" s="8"/>
      <c r="H7063" s="6" t="s">
        <v>12</v>
      </c>
      <c r="I7063" s="19">
        <v>1472500</v>
      </c>
    </row>
    <row r="7064" spans="2:9" x14ac:dyDescent="0.2">
      <c r="E7064"/>
      <c r="G7064" s="8"/>
      <c r="H7064" s="6" t="s">
        <v>2541</v>
      </c>
      <c r="I7064" s="19">
        <v>-37800</v>
      </c>
    </row>
    <row r="7065" spans="2:9" ht="15" customHeight="1" x14ac:dyDescent="0.2">
      <c r="E7065"/>
      <c r="F7065" s="20" t="s">
        <v>15</v>
      </c>
      <c r="G7065" s="21"/>
      <c r="H7065" s="22" t="s">
        <v>2628</v>
      </c>
      <c r="I7065" s="23">
        <f>SUBTOTAL(9,I7063:I7064)</f>
        <v>1434700</v>
      </c>
    </row>
    <row r="7066" spans="2:9" x14ac:dyDescent="0.2">
      <c r="F7066" s="20"/>
      <c r="G7066" s="24"/>
      <c r="H7066" s="25"/>
      <c r="I7066" s="26"/>
    </row>
    <row r="7067" spans="2:9" ht="15" customHeight="1" x14ac:dyDescent="0.2">
      <c r="B7067" s="2">
        <v>14</v>
      </c>
      <c r="C7067" t="s">
        <v>2540</v>
      </c>
      <c r="D7067" s="3">
        <v>1420</v>
      </c>
      <c r="E7067" t="s">
        <v>2582</v>
      </c>
      <c r="F7067" s="17">
        <v>142075</v>
      </c>
      <c r="G7067" s="18" t="s">
        <v>2629</v>
      </c>
      <c r="I7067" s="1"/>
    </row>
    <row r="7068" spans="2:9" x14ac:dyDescent="0.2">
      <c r="E7068"/>
      <c r="G7068" s="8"/>
      <c r="H7068" s="6" t="s">
        <v>12</v>
      </c>
      <c r="I7068" s="19">
        <v>586176</v>
      </c>
    </row>
    <row r="7069" spans="2:9" x14ac:dyDescent="0.2">
      <c r="E7069"/>
      <c r="G7069" s="8"/>
      <c r="H7069" s="6" t="s">
        <v>229</v>
      </c>
      <c r="I7069" s="19">
        <v>-110900</v>
      </c>
    </row>
    <row r="7070" spans="2:9" x14ac:dyDescent="0.2">
      <c r="E7070"/>
      <c r="G7070" s="8"/>
      <c r="H7070" s="6" t="s">
        <v>2541</v>
      </c>
      <c r="I7070" s="19">
        <v>23900</v>
      </c>
    </row>
    <row r="7071" spans="2:9" ht="15" customHeight="1" x14ac:dyDescent="0.2">
      <c r="E7071"/>
      <c r="F7071" s="20" t="s">
        <v>15</v>
      </c>
      <c r="G7071" s="21"/>
      <c r="H7071" s="22" t="s">
        <v>2630</v>
      </c>
      <c r="I7071" s="23">
        <f>SUBTOTAL(9,I7068:I7070)</f>
        <v>499176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14</v>
      </c>
      <c r="C7073" t="s">
        <v>2540</v>
      </c>
      <c r="D7073" s="3">
        <v>1420</v>
      </c>
      <c r="E7073" t="s">
        <v>2582</v>
      </c>
      <c r="F7073" s="17">
        <v>142076</v>
      </c>
      <c r="G7073" s="18" t="s">
        <v>2631</v>
      </c>
      <c r="I7073" s="1"/>
    </row>
    <row r="7074" spans="2:9" x14ac:dyDescent="0.2">
      <c r="E7074"/>
      <c r="G7074" s="8"/>
      <c r="H7074" s="6" t="s">
        <v>12</v>
      </c>
      <c r="I7074" s="19">
        <v>170659</v>
      </c>
    </row>
    <row r="7075" spans="2:9" x14ac:dyDescent="0.2">
      <c r="E7075"/>
      <c r="G7075" s="8"/>
      <c r="H7075" s="6" t="s">
        <v>2541</v>
      </c>
      <c r="I7075" s="19">
        <v>22000</v>
      </c>
    </row>
    <row r="7076" spans="2:9" ht="15" customHeight="1" x14ac:dyDescent="0.2">
      <c r="E7076"/>
      <c r="F7076" s="20" t="s">
        <v>15</v>
      </c>
      <c r="G7076" s="21"/>
      <c r="H7076" s="22" t="s">
        <v>2632</v>
      </c>
      <c r="I7076" s="23">
        <f>SUBTOTAL(9,I7074:I7075)</f>
        <v>192659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14</v>
      </c>
      <c r="C7078" t="s">
        <v>2540</v>
      </c>
      <c r="D7078" s="3">
        <v>1420</v>
      </c>
      <c r="E7078" t="s">
        <v>2582</v>
      </c>
      <c r="F7078" s="17">
        <v>142077</v>
      </c>
      <c r="G7078" s="18" t="s">
        <v>2633</v>
      </c>
      <c r="I7078" s="1"/>
    </row>
    <row r="7079" spans="2:9" x14ac:dyDescent="0.2">
      <c r="E7079"/>
      <c r="G7079" s="8"/>
      <c r="H7079" s="6" t="s">
        <v>12</v>
      </c>
      <c r="I7079" s="19">
        <v>15416</v>
      </c>
    </row>
    <row r="7080" spans="2:9" x14ac:dyDescent="0.2">
      <c r="E7080"/>
      <c r="G7080" s="8"/>
      <c r="H7080" s="6" t="s">
        <v>18</v>
      </c>
      <c r="I7080" s="19">
        <v>2300</v>
      </c>
    </row>
    <row r="7081" spans="2:9" x14ac:dyDescent="0.2">
      <c r="E7081"/>
      <c r="G7081" s="8"/>
      <c r="H7081" s="6" t="s">
        <v>222</v>
      </c>
      <c r="I7081" s="19">
        <v>2000</v>
      </c>
    </row>
    <row r="7082" spans="2:9" ht="15" customHeight="1" x14ac:dyDescent="0.2">
      <c r="E7082"/>
      <c r="F7082" s="20" t="s">
        <v>15</v>
      </c>
      <c r="G7082" s="21"/>
      <c r="H7082" s="22" t="s">
        <v>2634</v>
      </c>
      <c r="I7082" s="23">
        <f>SUBTOTAL(9,I7079:I7081)</f>
        <v>19716</v>
      </c>
    </row>
    <row r="7083" spans="2:9" x14ac:dyDescent="0.2">
      <c r="F7083" s="20"/>
      <c r="G7083" s="24"/>
      <c r="H7083" s="25"/>
      <c r="I7083" s="26"/>
    </row>
    <row r="7084" spans="2:9" ht="15" customHeight="1" x14ac:dyDescent="0.2">
      <c r="B7084" s="2">
        <v>14</v>
      </c>
      <c r="C7084" t="s">
        <v>2540</v>
      </c>
      <c r="D7084" s="3">
        <v>1420</v>
      </c>
      <c r="E7084" t="s">
        <v>2582</v>
      </c>
      <c r="F7084" s="17">
        <v>142078</v>
      </c>
      <c r="G7084" s="18" t="s">
        <v>2635</v>
      </c>
      <c r="I7084" s="1"/>
    </row>
    <row r="7085" spans="2:9" x14ac:dyDescent="0.2">
      <c r="E7085"/>
      <c r="G7085" s="8"/>
      <c r="H7085" s="6" t="s">
        <v>11</v>
      </c>
      <c r="I7085" s="19">
        <v>19470</v>
      </c>
    </row>
    <row r="7086" spans="2:9" x14ac:dyDescent="0.2">
      <c r="E7086"/>
      <c r="G7086" s="8"/>
      <c r="H7086" s="6" t="s">
        <v>12</v>
      </c>
      <c r="I7086" s="19">
        <v>183891</v>
      </c>
    </row>
    <row r="7087" spans="2:9" x14ac:dyDescent="0.2">
      <c r="E7087"/>
      <c r="G7087" s="8"/>
      <c r="H7087" s="6" t="s">
        <v>222</v>
      </c>
      <c r="I7087" s="19">
        <v>12800</v>
      </c>
    </row>
    <row r="7088" spans="2:9" ht="15" customHeight="1" x14ac:dyDescent="0.2">
      <c r="E7088"/>
      <c r="F7088" s="20" t="s">
        <v>15</v>
      </c>
      <c r="G7088" s="21"/>
      <c r="H7088" s="22" t="s">
        <v>2636</v>
      </c>
      <c r="I7088" s="23">
        <f>SUBTOTAL(9,I7085:I7087)</f>
        <v>216161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14</v>
      </c>
      <c r="C7090" t="s">
        <v>2540</v>
      </c>
      <c r="D7090" s="3">
        <v>1420</v>
      </c>
      <c r="E7090" t="s">
        <v>2582</v>
      </c>
      <c r="F7090" s="17">
        <v>142079</v>
      </c>
      <c r="G7090" s="18" t="s">
        <v>2637</v>
      </c>
      <c r="I7090" s="1"/>
    </row>
    <row r="7091" spans="2:9" x14ac:dyDescent="0.2">
      <c r="E7091"/>
      <c r="G7091" s="8"/>
      <c r="H7091" s="6" t="s">
        <v>11</v>
      </c>
      <c r="I7091" s="19">
        <v>440</v>
      </c>
    </row>
    <row r="7092" spans="2:9" x14ac:dyDescent="0.2">
      <c r="E7092"/>
      <c r="G7092" s="8"/>
      <c r="H7092" s="6" t="s">
        <v>12</v>
      </c>
      <c r="I7092" s="19">
        <v>450</v>
      </c>
    </row>
    <row r="7093" spans="2:9" ht="15" customHeight="1" x14ac:dyDescent="0.2">
      <c r="E7093"/>
      <c r="F7093" s="20" t="s">
        <v>15</v>
      </c>
      <c r="G7093" s="21"/>
      <c r="H7093" s="22" t="s">
        <v>2638</v>
      </c>
      <c r="I7093" s="23">
        <f>SUBTOTAL(9,I7091:I7092)</f>
        <v>890</v>
      </c>
    </row>
    <row r="7094" spans="2:9" x14ac:dyDescent="0.2">
      <c r="F7094" s="20"/>
      <c r="G7094" s="24"/>
      <c r="H7094" s="25"/>
      <c r="I7094" s="26"/>
    </row>
    <row r="7095" spans="2:9" ht="15" customHeight="1" x14ac:dyDescent="0.2">
      <c r="B7095" s="2">
        <v>14</v>
      </c>
      <c r="C7095" t="s">
        <v>2540</v>
      </c>
      <c r="D7095" s="3">
        <v>1420</v>
      </c>
      <c r="E7095" t="s">
        <v>2582</v>
      </c>
      <c r="F7095" s="17">
        <v>142081</v>
      </c>
      <c r="G7095" s="18" t="s">
        <v>2639</v>
      </c>
      <c r="I7095" s="1"/>
    </row>
    <row r="7096" spans="2:9" x14ac:dyDescent="0.2">
      <c r="E7096"/>
      <c r="G7096" s="8"/>
      <c r="H7096" s="6" t="s">
        <v>11</v>
      </c>
      <c r="I7096" s="19">
        <v>1332</v>
      </c>
    </row>
    <row r="7097" spans="2:9" x14ac:dyDescent="0.2">
      <c r="E7097"/>
      <c r="G7097" s="8"/>
      <c r="H7097" s="6" t="s">
        <v>12</v>
      </c>
      <c r="I7097" s="19">
        <v>66311</v>
      </c>
    </row>
    <row r="7098" spans="2:9" ht="15" customHeight="1" x14ac:dyDescent="0.2">
      <c r="E7098"/>
      <c r="F7098" s="20" t="s">
        <v>15</v>
      </c>
      <c r="G7098" s="21"/>
      <c r="H7098" s="22" t="s">
        <v>2640</v>
      </c>
      <c r="I7098" s="23">
        <f>SUBTOTAL(9,I7096:I7097)</f>
        <v>67643</v>
      </c>
    </row>
    <row r="7099" spans="2:9" x14ac:dyDescent="0.2">
      <c r="F7099" s="20"/>
      <c r="G7099" s="24"/>
      <c r="H7099" s="25"/>
      <c r="I7099" s="26"/>
    </row>
    <row r="7100" spans="2:9" ht="15" customHeight="1" x14ac:dyDescent="0.2">
      <c r="B7100" s="2">
        <v>14</v>
      </c>
      <c r="C7100" t="s">
        <v>2540</v>
      </c>
      <c r="D7100" s="3">
        <v>1420</v>
      </c>
      <c r="E7100" t="s">
        <v>2582</v>
      </c>
      <c r="F7100" s="17">
        <v>142082</v>
      </c>
      <c r="G7100" s="18" t="s">
        <v>2641</v>
      </c>
      <c r="I7100" s="1"/>
    </row>
    <row r="7101" spans="2:9" x14ac:dyDescent="0.2">
      <c r="E7101"/>
      <c r="G7101" s="8"/>
      <c r="H7101" s="6" t="s">
        <v>11</v>
      </c>
      <c r="I7101" s="19">
        <v>2140</v>
      </c>
    </row>
    <row r="7102" spans="2:9" x14ac:dyDescent="0.2">
      <c r="E7102"/>
      <c r="G7102" s="8"/>
      <c r="H7102" s="6" t="s">
        <v>12</v>
      </c>
      <c r="I7102" s="19">
        <v>45355</v>
      </c>
    </row>
    <row r="7103" spans="2:9" ht="15" customHeight="1" x14ac:dyDescent="0.2">
      <c r="E7103"/>
      <c r="F7103" s="20" t="s">
        <v>15</v>
      </c>
      <c r="G7103" s="21"/>
      <c r="H7103" s="22" t="s">
        <v>2642</v>
      </c>
      <c r="I7103" s="23">
        <f>SUBTOTAL(9,I7101:I7102)</f>
        <v>47495</v>
      </c>
    </row>
    <row r="7104" spans="2:9" x14ac:dyDescent="0.2">
      <c r="F7104" s="20"/>
      <c r="G7104" s="24"/>
      <c r="H7104" s="25"/>
      <c r="I7104" s="26"/>
    </row>
    <row r="7105" spans="2:9" ht="15" customHeight="1" x14ac:dyDescent="0.2">
      <c r="B7105" s="2">
        <v>14</v>
      </c>
      <c r="C7105" t="s">
        <v>2540</v>
      </c>
      <c r="D7105" s="3">
        <v>1420</v>
      </c>
      <c r="E7105" t="s">
        <v>2582</v>
      </c>
      <c r="F7105" s="17">
        <v>142083</v>
      </c>
      <c r="G7105" s="18" t="s">
        <v>2643</v>
      </c>
      <c r="I7105" s="1"/>
    </row>
    <row r="7106" spans="2:9" x14ac:dyDescent="0.2">
      <c r="E7106"/>
      <c r="G7106" s="8"/>
      <c r="H7106" s="6" t="s">
        <v>12</v>
      </c>
      <c r="I7106" s="19">
        <v>4000</v>
      </c>
    </row>
    <row r="7107" spans="2:9" x14ac:dyDescent="0.2">
      <c r="E7107"/>
      <c r="G7107" s="8"/>
      <c r="H7107" s="6" t="s">
        <v>222</v>
      </c>
      <c r="I7107" s="19">
        <v>13300</v>
      </c>
    </row>
    <row r="7108" spans="2:9" ht="15" customHeight="1" x14ac:dyDescent="0.2">
      <c r="E7108"/>
      <c r="F7108" s="20" t="s">
        <v>15</v>
      </c>
      <c r="G7108" s="21"/>
      <c r="H7108" s="22" t="s">
        <v>2644</v>
      </c>
      <c r="I7108" s="23">
        <f>SUBTOTAL(9,I7106:I7107)</f>
        <v>17300</v>
      </c>
    </row>
    <row r="7109" spans="2:9" x14ac:dyDescent="0.2">
      <c r="F7109" s="20"/>
      <c r="G7109" s="24"/>
      <c r="H7109" s="25"/>
      <c r="I7109" s="26"/>
    </row>
    <row r="7110" spans="2:9" ht="15" customHeight="1" x14ac:dyDescent="0.2">
      <c r="B7110" s="2">
        <v>14</v>
      </c>
      <c r="C7110" t="s">
        <v>2540</v>
      </c>
      <c r="D7110" s="3">
        <v>1420</v>
      </c>
      <c r="E7110" t="s">
        <v>2582</v>
      </c>
      <c r="F7110" s="17">
        <v>142084</v>
      </c>
      <c r="G7110" s="18" t="s">
        <v>978</v>
      </c>
      <c r="I7110" s="1"/>
    </row>
    <row r="7111" spans="2:9" x14ac:dyDescent="0.2">
      <c r="E7111"/>
      <c r="G7111" s="8"/>
      <c r="H7111" s="6" t="s">
        <v>12</v>
      </c>
      <c r="I7111" s="19">
        <v>5508</v>
      </c>
    </row>
    <row r="7112" spans="2:9" ht="15" customHeight="1" x14ac:dyDescent="0.2">
      <c r="E7112"/>
      <c r="F7112" s="20" t="s">
        <v>15</v>
      </c>
      <c r="G7112" s="21"/>
      <c r="H7112" s="22" t="s">
        <v>2645</v>
      </c>
      <c r="I7112" s="23">
        <f>SUBTOTAL(9,I7111:I7111)</f>
        <v>5508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14</v>
      </c>
      <c r="C7114" t="s">
        <v>2540</v>
      </c>
      <c r="D7114" s="3">
        <v>1420</v>
      </c>
      <c r="E7114" t="s">
        <v>2582</v>
      </c>
      <c r="F7114" s="17">
        <v>142085</v>
      </c>
      <c r="G7114" s="18" t="s">
        <v>2646</v>
      </c>
      <c r="I7114" s="1"/>
    </row>
    <row r="7115" spans="2:9" x14ac:dyDescent="0.2">
      <c r="E7115"/>
      <c r="G7115" s="8"/>
      <c r="H7115" s="6" t="s">
        <v>11</v>
      </c>
      <c r="I7115" s="19">
        <v>1233</v>
      </c>
    </row>
    <row r="7116" spans="2:9" x14ac:dyDescent="0.2">
      <c r="E7116"/>
      <c r="G7116" s="8"/>
      <c r="H7116" s="6" t="s">
        <v>12</v>
      </c>
      <c r="I7116" s="19">
        <v>77413</v>
      </c>
    </row>
    <row r="7117" spans="2:9" x14ac:dyDescent="0.2">
      <c r="E7117"/>
      <c r="G7117" s="8"/>
      <c r="H7117" s="6" t="s">
        <v>2541</v>
      </c>
      <c r="I7117" s="19">
        <v>6500</v>
      </c>
    </row>
    <row r="7118" spans="2:9" ht="15" customHeight="1" x14ac:dyDescent="0.2">
      <c r="E7118"/>
      <c r="F7118" s="20" t="s">
        <v>15</v>
      </c>
      <c r="G7118" s="21"/>
      <c r="H7118" s="22" t="s">
        <v>2647</v>
      </c>
      <c r="I7118" s="23">
        <f>SUBTOTAL(9,I7115:I7117)</f>
        <v>85146</v>
      </c>
    </row>
    <row r="7119" spans="2:9" x14ac:dyDescent="0.2">
      <c r="F7119" s="20"/>
      <c r="G7119" s="24"/>
      <c r="H7119" s="25"/>
      <c r="I7119" s="26"/>
    </row>
    <row r="7120" spans="2:9" ht="15" customHeight="1" x14ac:dyDescent="0.2">
      <c r="B7120" s="2">
        <v>14</v>
      </c>
      <c r="C7120" t="s">
        <v>2540</v>
      </c>
      <c r="D7120" s="3">
        <v>1422</v>
      </c>
      <c r="E7120" t="s">
        <v>2648</v>
      </c>
      <c r="F7120" s="17">
        <v>142221</v>
      </c>
      <c r="G7120" s="18" t="s">
        <v>174</v>
      </c>
      <c r="I7120" s="1"/>
    </row>
    <row r="7121" spans="2:9" x14ac:dyDescent="0.2">
      <c r="E7121"/>
      <c r="G7121" s="8"/>
      <c r="H7121" s="6" t="s">
        <v>11</v>
      </c>
      <c r="I7121" s="19">
        <v>171</v>
      </c>
    </row>
    <row r="7122" spans="2:9" x14ac:dyDescent="0.2">
      <c r="E7122"/>
      <c r="G7122" s="8"/>
      <c r="H7122" s="6" t="s">
        <v>12</v>
      </c>
      <c r="I7122" s="19">
        <v>7706</v>
      </c>
    </row>
    <row r="7123" spans="2:9" ht="15" customHeight="1" x14ac:dyDescent="0.2">
      <c r="E7123"/>
      <c r="F7123" s="20" t="s">
        <v>15</v>
      </c>
      <c r="G7123" s="21"/>
      <c r="H7123" s="22" t="s">
        <v>2649</v>
      </c>
      <c r="I7123" s="23">
        <f>SUBTOTAL(9,I7121:I7122)</f>
        <v>7877</v>
      </c>
    </row>
    <row r="7124" spans="2:9" x14ac:dyDescent="0.2">
      <c r="F7124" s="20"/>
      <c r="G7124" s="24"/>
      <c r="H7124" s="25"/>
      <c r="I7124" s="26"/>
    </row>
    <row r="7125" spans="2:9" ht="15" customHeight="1" x14ac:dyDescent="0.2">
      <c r="B7125" s="2">
        <v>14</v>
      </c>
      <c r="C7125" t="s">
        <v>2540</v>
      </c>
      <c r="D7125" s="3">
        <v>1422</v>
      </c>
      <c r="E7125" t="s">
        <v>2648</v>
      </c>
      <c r="F7125" s="17">
        <v>142270</v>
      </c>
      <c r="G7125" s="18" t="s">
        <v>2650</v>
      </c>
      <c r="I7125" s="1"/>
    </row>
    <row r="7126" spans="2:9" x14ac:dyDescent="0.2">
      <c r="E7126"/>
      <c r="G7126" s="8"/>
      <c r="H7126" s="6" t="s">
        <v>12</v>
      </c>
      <c r="I7126" s="19">
        <v>26188</v>
      </c>
    </row>
    <row r="7127" spans="2:9" x14ac:dyDescent="0.2">
      <c r="E7127"/>
      <c r="G7127" s="8"/>
      <c r="H7127" s="6" t="s">
        <v>18</v>
      </c>
      <c r="I7127" s="19">
        <v>25000</v>
      </c>
    </row>
    <row r="7128" spans="2:9" ht="15" customHeight="1" x14ac:dyDescent="0.2">
      <c r="E7128"/>
      <c r="F7128" s="20" t="s">
        <v>15</v>
      </c>
      <c r="G7128" s="21"/>
      <c r="H7128" s="22" t="s">
        <v>2651</v>
      </c>
      <c r="I7128" s="23">
        <f>SUBTOTAL(9,I7126:I7127)</f>
        <v>51188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14</v>
      </c>
      <c r="C7130" t="s">
        <v>2540</v>
      </c>
      <c r="D7130" s="3">
        <v>1423</v>
      </c>
      <c r="E7130" t="s">
        <v>2652</v>
      </c>
      <c r="F7130" s="17">
        <v>142301</v>
      </c>
      <c r="G7130" s="18" t="s">
        <v>10</v>
      </c>
      <c r="I7130" s="1"/>
    </row>
    <row r="7131" spans="2:9" x14ac:dyDescent="0.2">
      <c r="E7131"/>
      <c r="G7131" s="8"/>
      <c r="H7131" s="6" t="s">
        <v>12</v>
      </c>
      <c r="I7131" s="19">
        <v>28518</v>
      </c>
    </row>
    <row r="7132" spans="2:9" x14ac:dyDescent="0.2">
      <c r="E7132"/>
      <c r="G7132" s="8"/>
      <c r="H7132" s="6" t="s">
        <v>13</v>
      </c>
      <c r="I7132" s="19">
        <v>54</v>
      </c>
    </row>
    <row r="7133" spans="2:9" ht="15" customHeight="1" x14ac:dyDescent="0.2">
      <c r="E7133"/>
      <c r="F7133" s="20" t="s">
        <v>15</v>
      </c>
      <c r="G7133" s="21"/>
      <c r="H7133" s="22" t="s">
        <v>2653</v>
      </c>
      <c r="I7133" s="23">
        <f>SUBTOTAL(9,I7131:I7132)</f>
        <v>28572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14</v>
      </c>
      <c r="C7135" t="s">
        <v>2540</v>
      </c>
      <c r="D7135" s="3">
        <v>1425</v>
      </c>
      <c r="E7135" t="s">
        <v>2654</v>
      </c>
      <c r="F7135" s="17">
        <v>142521</v>
      </c>
      <c r="G7135" s="18" t="s">
        <v>174</v>
      </c>
      <c r="I7135" s="1"/>
    </row>
    <row r="7136" spans="2:9" x14ac:dyDescent="0.2">
      <c r="E7136"/>
      <c r="G7136" s="8"/>
      <c r="H7136" s="6" t="s">
        <v>11</v>
      </c>
      <c r="I7136" s="19">
        <v>4</v>
      </c>
    </row>
    <row r="7137" spans="2:9" x14ac:dyDescent="0.2">
      <c r="E7137"/>
      <c r="G7137" s="8"/>
      <c r="H7137" s="6" t="s">
        <v>12</v>
      </c>
      <c r="I7137" s="19">
        <v>99</v>
      </c>
    </row>
    <row r="7138" spans="2:9" ht="15" customHeight="1" x14ac:dyDescent="0.2">
      <c r="E7138"/>
      <c r="F7138" s="20" t="s">
        <v>15</v>
      </c>
      <c r="G7138" s="21"/>
      <c r="H7138" s="22" t="s">
        <v>2655</v>
      </c>
      <c r="I7138" s="23">
        <f>SUBTOTAL(9,I7136:I7137)</f>
        <v>103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14</v>
      </c>
      <c r="C7140" t="s">
        <v>2540</v>
      </c>
      <c r="D7140" s="3">
        <v>1425</v>
      </c>
      <c r="E7140" t="s">
        <v>2654</v>
      </c>
      <c r="F7140" s="17">
        <v>142570</v>
      </c>
      <c r="G7140" s="18" t="s">
        <v>2656</v>
      </c>
      <c r="I7140" s="1"/>
    </row>
    <row r="7141" spans="2:9" x14ac:dyDescent="0.2">
      <c r="E7141"/>
      <c r="G7141" s="8"/>
      <c r="H7141" s="6" t="s">
        <v>11</v>
      </c>
      <c r="I7141" s="19">
        <v>191</v>
      </c>
    </row>
    <row r="7142" spans="2:9" x14ac:dyDescent="0.2">
      <c r="E7142"/>
      <c r="G7142" s="8"/>
      <c r="H7142" s="6" t="s">
        <v>12</v>
      </c>
      <c r="I7142" s="19">
        <v>17145</v>
      </c>
    </row>
    <row r="7143" spans="2:9" x14ac:dyDescent="0.2">
      <c r="E7143"/>
      <c r="G7143" s="8"/>
      <c r="H7143" s="6" t="s">
        <v>18</v>
      </c>
      <c r="I7143" s="19">
        <v>-2171</v>
      </c>
    </row>
    <row r="7144" spans="2:9" ht="15" customHeight="1" x14ac:dyDescent="0.2">
      <c r="E7144"/>
      <c r="F7144" s="20" t="s">
        <v>15</v>
      </c>
      <c r="G7144" s="21"/>
      <c r="H7144" s="22" t="s">
        <v>2657</v>
      </c>
      <c r="I7144" s="23">
        <f>SUBTOTAL(9,I7141:I7143)</f>
        <v>15165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14</v>
      </c>
      <c r="C7146" t="s">
        <v>2540</v>
      </c>
      <c r="D7146" s="3">
        <v>1428</v>
      </c>
      <c r="E7146" t="s">
        <v>2658</v>
      </c>
      <c r="F7146" s="17">
        <v>142850</v>
      </c>
      <c r="G7146" s="18" t="s">
        <v>2659</v>
      </c>
      <c r="I7146" s="1"/>
    </row>
    <row r="7147" spans="2:9" x14ac:dyDescent="0.2">
      <c r="E7147"/>
      <c r="G7147" s="8"/>
      <c r="H7147" s="6" t="s">
        <v>12</v>
      </c>
      <c r="I7147" s="19">
        <v>3184450</v>
      </c>
    </row>
    <row r="7148" spans="2:9" x14ac:dyDescent="0.2">
      <c r="E7148"/>
      <c r="G7148" s="8"/>
      <c r="H7148" s="6" t="s">
        <v>222</v>
      </c>
      <c r="I7148" s="19">
        <v>2000000</v>
      </c>
    </row>
    <row r="7149" spans="2:9" ht="15" customHeight="1" x14ac:dyDescent="0.2">
      <c r="E7149"/>
      <c r="F7149" s="20" t="s">
        <v>15</v>
      </c>
      <c r="G7149" s="21"/>
      <c r="H7149" s="22" t="s">
        <v>2660</v>
      </c>
      <c r="I7149" s="23">
        <f>SUBTOTAL(9,I7147:I7148)</f>
        <v>5184450</v>
      </c>
    </row>
    <row r="7150" spans="2:9" x14ac:dyDescent="0.2">
      <c r="F7150" s="20"/>
      <c r="G7150" s="24"/>
      <c r="H7150" s="25"/>
      <c r="I7150" s="26"/>
    </row>
    <row r="7151" spans="2:9" ht="15" customHeight="1" x14ac:dyDescent="0.2">
      <c r="B7151" s="2">
        <v>14</v>
      </c>
      <c r="C7151" t="s">
        <v>2540</v>
      </c>
      <c r="D7151" s="3">
        <v>1429</v>
      </c>
      <c r="E7151" t="s">
        <v>2661</v>
      </c>
      <c r="F7151" s="17">
        <v>142901</v>
      </c>
      <c r="G7151" s="18" t="s">
        <v>10</v>
      </c>
      <c r="I7151" s="1"/>
    </row>
    <row r="7152" spans="2:9" x14ac:dyDescent="0.2">
      <c r="E7152"/>
      <c r="G7152" s="8"/>
      <c r="H7152" s="6" t="s">
        <v>11</v>
      </c>
      <c r="I7152" s="19">
        <v>7003</v>
      </c>
    </row>
    <row r="7153" spans="2:9" x14ac:dyDescent="0.2">
      <c r="E7153"/>
      <c r="G7153" s="8"/>
      <c r="H7153" s="6" t="s">
        <v>12</v>
      </c>
      <c r="I7153" s="19">
        <v>149268</v>
      </c>
    </row>
    <row r="7154" spans="2:9" x14ac:dyDescent="0.2">
      <c r="E7154"/>
      <c r="G7154" s="8"/>
      <c r="H7154" s="6" t="s">
        <v>18</v>
      </c>
      <c r="I7154" s="19">
        <v>156</v>
      </c>
    </row>
    <row r="7155" spans="2:9" x14ac:dyDescent="0.2">
      <c r="E7155"/>
      <c r="G7155" s="8"/>
      <c r="H7155" s="6" t="s">
        <v>13</v>
      </c>
      <c r="I7155" s="19">
        <v>447</v>
      </c>
    </row>
    <row r="7156" spans="2:9" x14ac:dyDescent="0.2">
      <c r="E7156"/>
      <c r="G7156" s="8"/>
      <c r="H7156" s="6" t="s">
        <v>2541</v>
      </c>
      <c r="I7156" s="19">
        <v>-3000</v>
      </c>
    </row>
    <row r="7157" spans="2:9" ht="15" customHeight="1" x14ac:dyDescent="0.2">
      <c r="E7157"/>
      <c r="F7157" s="20" t="s">
        <v>15</v>
      </c>
      <c r="G7157" s="21"/>
      <c r="H7157" s="22" t="s">
        <v>2662</v>
      </c>
      <c r="I7157" s="23">
        <f>SUBTOTAL(9,I7152:I7156)</f>
        <v>153874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14</v>
      </c>
      <c r="C7159" t="s">
        <v>2540</v>
      </c>
      <c r="D7159" s="3">
        <v>1429</v>
      </c>
      <c r="E7159" t="s">
        <v>2661</v>
      </c>
      <c r="F7159" s="17">
        <v>142921</v>
      </c>
      <c r="G7159" s="18" t="s">
        <v>174</v>
      </c>
      <c r="I7159" s="1"/>
    </row>
    <row r="7160" spans="2:9" x14ac:dyDescent="0.2">
      <c r="E7160"/>
      <c r="G7160" s="8"/>
      <c r="H7160" s="6" t="s">
        <v>11</v>
      </c>
      <c r="I7160" s="19">
        <v>1889</v>
      </c>
    </row>
    <row r="7161" spans="2:9" x14ac:dyDescent="0.2">
      <c r="E7161"/>
      <c r="G7161" s="8"/>
      <c r="H7161" s="6" t="s">
        <v>12</v>
      </c>
      <c r="I7161" s="19">
        <v>31731</v>
      </c>
    </row>
    <row r="7162" spans="2:9" x14ac:dyDescent="0.2">
      <c r="E7162"/>
      <c r="G7162" s="8"/>
      <c r="H7162" s="6" t="s">
        <v>2541</v>
      </c>
      <c r="I7162" s="19">
        <v>3000</v>
      </c>
    </row>
    <row r="7163" spans="2:9" ht="15" customHeight="1" x14ac:dyDescent="0.2">
      <c r="E7163"/>
      <c r="F7163" s="20" t="s">
        <v>15</v>
      </c>
      <c r="G7163" s="21"/>
      <c r="H7163" s="22" t="s">
        <v>2663</v>
      </c>
      <c r="I7163" s="23">
        <f>SUBTOTAL(9,I7160:I7162)</f>
        <v>36620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14</v>
      </c>
      <c r="C7165" t="s">
        <v>2540</v>
      </c>
      <c r="D7165" s="3">
        <v>1429</v>
      </c>
      <c r="E7165" t="s">
        <v>2661</v>
      </c>
      <c r="F7165" s="17">
        <v>142922</v>
      </c>
      <c r="G7165" s="18" t="s">
        <v>2664</v>
      </c>
      <c r="I7165" s="1"/>
    </row>
    <row r="7166" spans="2:9" x14ac:dyDescent="0.2">
      <c r="E7166"/>
      <c r="G7166" s="8"/>
      <c r="H7166" s="6" t="s">
        <v>11</v>
      </c>
      <c r="I7166" s="19">
        <v>26124</v>
      </c>
    </row>
    <row r="7167" spans="2:9" x14ac:dyDescent="0.2">
      <c r="E7167"/>
      <c r="G7167" s="8"/>
      <c r="H7167" s="6" t="s">
        <v>12</v>
      </c>
      <c r="I7167" s="19">
        <v>30371</v>
      </c>
    </row>
    <row r="7168" spans="2:9" x14ac:dyDescent="0.2">
      <c r="E7168"/>
      <c r="G7168" s="8"/>
      <c r="H7168" s="6" t="s">
        <v>2541</v>
      </c>
      <c r="I7168" s="19">
        <v>-3000</v>
      </c>
    </row>
    <row r="7169" spans="2:9" ht="15" customHeight="1" x14ac:dyDescent="0.2">
      <c r="E7169"/>
      <c r="F7169" s="20" t="s">
        <v>15</v>
      </c>
      <c r="G7169" s="21"/>
      <c r="H7169" s="22" t="s">
        <v>2665</v>
      </c>
      <c r="I7169" s="23">
        <f>SUBTOTAL(9,I7166:I7168)</f>
        <v>53495</v>
      </c>
    </row>
    <row r="7170" spans="2:9" x14ac:dyDescent="0.2">
      <c r="F7170" s="20"/>
      <c r="G7170" s="24"/>
      <c r="H7170" s="25"/>
      <c r="I7170" s="26"/>
    </row>
    <row r="7171" spans="2:9" ht="15" customHeight="1" x14ac:dyDescent="0.2">
      <c r="B7171" s="2">
        <v>14</v>
      </c>
      <c r="C7171" t="s">
        <v>2540</v>
      </c>
      <c r="D7171" s="3">
        <v>1429</v>
      </c>
      <c r="E7171" t="s">
        <v>2661</v>
      </c>
      <c r="F7171" s="17">
        <v>142949</v>
      </c>
      <c r="G7171" s="18" t="s">
        <v>2666</v>
      </c>
      <c r="I7171" s="1"/>
    </row>
    <row r="7172" spans="2:9" x14ac:dyDescent="0.2">
      <c r="E7172"/>
      <c r="G7172" s="8"/>
      <c r="H7172" s="6" t="s">
        <v>2541</v>
      </c>
      <c r="I7172" s="19">
        <v>11132</v>
      </c>
    </row>
    <row r="7173" spans="2:9" ht="15" customHeight="1" x14ac:dyDescent="0.2">
      <c r="E7173"/>
      <c r="F7173" s="20" t="s">
        <v>15</v>
      </c>
      <c r="G7173" s="21"/>
      <c r="H7173" s="22" t="s">
        <v>2667</v>
      </c>
      <c r="I7173" s="23">
        <f>SUBTOTAL(9,I7172:I7172)</f>
        <v>11132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14</v>
      </c>
      <c r="C7175" t="s">
        <v>2540</v>
      </c>
      <c r="D7175" s="3">
        <v>1429</v>
      </c>
      <c r="E7175" t="s">
        <v>2661</v>
      </c>
      <c r="F7175" s="17">
        <v>142960</v>
      </c>
      <c r="G7175" s="18" t="s">
        <v>2668</v>
      </c>
      <c r="I7175" s="1"/>
    </row>
    <row r="7176" spans="2:9" x14ac:dyDescent="0.2">
      <c r="E7176"/>
      <c r="G7176" s="8"/>
      <c r="H7176" s="6" t="s">
        <v>12</v>
      </c>
      <c r="I7176" s="19">
        <v>8600</v>
      </c>
    </row>
    <row r="7177" spans="2:9" ht="15" customHeight="1" x14ac:dyDescent="0.2">
      <c r="E7177"/>
      <c r="F7177" s="20" t="s">
        <v>15</v>
      </c>
      <c r="G7177" s="21"/>
      <c r="H7177" s="22" t="s">
        <v>2669</v>
      </c>
      <c r="I7177" s="23">
        <f>SUBTOTAL(9,I7176:I7176)</f>
        <v>8600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14</v>
      </c>
      <c r="C7179" t="s">
        <v>2540</v>
      </c>
      <c r="D7179" s="3">
        <v>1429</v>
      </c>
      <c r="E7179" t="s">
        <v>2661</v>
      </c>
      <c r="F7179" s="17">
        <v>142970</v>
      </c>
      <c r="G7179" s="18" t="s">
        <v>2670</v>
      </c>
      <c r="I7179" s="1"/>
    </row>
    <row r="7180" spans="2:9" x14ac:dyDescent="0.2">
      <c r="E7180"/>
      <c r="G7180" s="8"/>
      <c r="H7180" s="6" t="s">
        <v>11</v>
      </c>
      <c r="I7180" s="19">
        <v>22581</v>
      </c>
    </row>
    <row r="7181" spans="2:9" x14ac:dyDescent="0.2">
      <c r="E7181"/>
      <c r="G7181" s="8"/>
      <c r="H7181" s="6" t="s">
        <v>12</v>
      </c>
      <c r="I7181" s="19">
        <v>33164</v>
      </c>
    </row>
    <row r="7182" spans="2:9" x14ac:dyDescent="0.2">
      <c r="E7182"/>
      <c r="G7182" s="8"/>
      <c r="H7182" s="6" t="s">
        <v>18</v>
      </c>
      <c r="I7182" s="19">
        <v>15600</v>
      </c>
    </row>
    <row r="7183" spans="2:9" x14ac:dyDescent="0.2">
      <c r="E7183"/>
      <c r="G7183" s="8"/>
      <c r="H7183" s="6" t="s">
        <v>2541</v>
      </c>
      <c r="I7183" s="19">
        <v>-8132</v>
      </c>
    </row>
    <row r="7184" spans="2:9" ht="15" customHeight="1" x14ac:dyDescent="0.2">
      <c r="E7184"/>
      <c r="F7184" s="20" t="s">
        <v>15</v>
      </c>
      <c r="G7184" s="21"/>
      <c r="H7184" s="22" t="s">
        <v>2671</v>
      </c>
      <c r="I7184" s="23">
        <f>SUBTOTAL(9,I7180:I7183)</f>
        <v>63213</v>
      </c>
    </row>
    <row r="7185" spans="2:9" x14ac:dyDescent="0.2">
      <c r="F7185" s="20"/>
      <c r="G7185" s="24"/>
      <c r="H7185" s="25"/>
      <c r="I7185" s="26"/>
    </row>
    <row r="7186" spans="2:9" ht="15" customHeight="1" x14ac:dyDescent="0.2">
      <c r="B7186" s="2">
        <v>14</v>
      </c>
      <c r="C7186" t="s">
        <v>2540</v>
      </c>
      <c r="D7186" s="3">
        <v>1429</v>
      </c>
      <c r="E7186" t="s">
        <v>2661</v>
      </c>
      <c r="F7186" s="17">
        <v>142971</v>
      </c>
      <c r="G7186" s="18" t="s">
        <v>2672</v>
      </c>
      <c r="I7186" s="1"/>
    </row>
    <row r="7187" spans="2:9" x14ac:dyDescent="0.2">
      <c r="E7187"/>
      <c r="G7187" s="8"/>
      <c r="H7187" s="6" t="s">
        <v>11</v>
      </c>
      <c r="I7187" s="19">
        <v>4837</v>
      </c>
    </row>
    <row r="7188" spans="2:9" x14ac:dyDescent="0.2">
      <c r="E7188"/>
      <c r="G7188" s="8"/>
      <c r="H7188" s="6" t="s">
        <v>12</v>
      </c>
      <c r="I7188" s="19">
        <v>159015</v>
      </c>
    </row>
    <row r="7189" spans="2:9" ht="15" customHeight="1" x14ac:dyDescent="0.2">
      <c r="E7189"/>
      <c r="F7189" s="20" t="s">
        <v>15</v>
      </c>
      <c r="G7189" s="21"/>
      <c r="H7189" s="22" t="s">
        <v>2673</v>
      </c>
      <c r="I7189" s="23">
        <f>SUBTOTAL(9,I7187:I7188)</f>
        <v>163852</v>
      </c>
    </row>
    <row r="7190" spans="2:9" x14ac:dyDescent="0.2">
      <c r="F7190" s="20"/>
      <c r="G7190" s="24"/>
      <c r="H7190" s="25"/>
      <c r="I7190" s="26"/>
    </row>
    <row r="7191" spans="2:9" ht="15" customHeight="1" x14ac:dyDescent="0.2">
      <c r="B7191" s="2">
        <v>14</v>
      </c>
      <c r="C7191" t="s">
        <v>2540</v>
      </c>
      <c r="D7191" s="3">
        <v>1429</v>
      </c>
      <c r="E7191" t="s">
        <v>2661</v>
      </c>
      <c r="F7191" s="17">
        <v>142972</v>
      </c>
      <c r="G7191" s="18" t="s">
        <v>2674</v>
      </c>
      <c r="I7191" s="1"/>
    </row>
    <row r="7192" spans="2:9" x14ac:dyDescent="0.2">
      <c r="E7192"/>
      <c r="G7192" s="8"/>
      <c r="H7192" s="6" t="s">
        <v>12</v>
      </c>
      <c r="I7192" s="19">
        <v>58045</v>
      </c>
    </row>
    <row r="7193" spans="2:9" ht="15" customHeight="1" x14ac:dyDescent="0.2">
      <c r="E7193"/>
      <c r="F7193" s="20" t="s">
        <v>15</v>
      </c>
      <c r="G7193" s="21"/>
      <c r="H7193" s="22" t="s">
        <v>2675</v>
      </c>
      <c r="I7193" s="23">
        <f>SUBTOTAL(9,I7192:I7192)</f>
        <v>58045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14</v>
      </c>
      <c r="C7195" t="s">
        <v>2540</v>
      </c>
      <c r="D7195" s="3">
        <v>1429</v>
      </c>
      <c r="E7195" t="s">
        <v>2661</v>
      </c>
      <c r="F7195" s="17">
        <v>142973</v>
      </c>
      <c r="G7195" s="18" t="s">
        <v>2676</v>
      </c>
      <c r="I7195" s="1"/>
    </row>
    <row r="7196" spans="2:9" x14ac:dyDescent="0.2">
      <c r="E7196"/>
      <c r="G7196" s="8"/>
      <c r="H7196" s="6" t="s">
        <v>11</v>
      </c>
      <c r="I7196" s="19">
        <v>33621</v>
      </c>
    </row>
    <row r="7197" spans="2:9" x14ac:dyDescent="0.2">
      <c r="E7197"/>
      <c r="G7197" s="8"/>
      <c r="H7197" s="6" t="s">
        <v>12</v>
      </c>
      <c r="I7197" s="19">
        <v>57575</v>
      </c>
    </row>
    <row r="7198" spans="2:9" ht="15" customHeight="1" x14ac:dyDescent="0.2">
      <c r="E7198"/>
      <c r="F7198" s="20" t="s">
        <v>15</v>
      </c>
      <c r="G7198" s="21"/>
      <c r="H7198" s="22" t="s">
        <v>2677</v>
      </c>
      <c r="I7198" s="23">
        <f>SUBTOTAL(9,I7196:I7197)</f>
        <v>91196</v>
      </c>
    </row>
    <row r="7199" spans="2:9" x14ac:dyDescent="0.2">
      <c r="F7199" s="20"/>
      <c r="G7199" s="24"/>
      <c r="H7199" s="25"/>
      <c r="I7199" s="26"/>
    </row>
    <row r="7200" spans="2:9" ht="15" customHeight="1" x14ac:dyDescent="0.2">
      <c r="B7200" s="2">
        <v>14</v>
      </c>
      <c r="C7200" t="s">
        <v>2540</v>
      </c>
      <c r="D7200" s="3">
        <v>1429</v>
      </c>
      <c r="E7200" t="s">
        <v>2661</v>
      </c>
      <c r="F7200" s="17">
        <v>142974</v>
      </c>
      <c r="G7200" s="18" t="s">
        <v>2678</v>
      </c>
      <c r="I7200" s="1"/>
    </row>
    <row r="7201" spans="2:9" x14ac:dyDescent="0.2">
      <c r="E7201"/>
      <c r="G7201" s="8"/>
      <c r="H7201" s="6" t="s">
        <v>11</v>
      </c>
      <c r="I7201" s="19">
        <v>1534</v>
      </c>
    </row>
    <row r="7202" spans="2:9" x14ac:dyDescent="0.2">
      <c r="E7202"/>
      <c r="G7202" s="8"/>
      <c r="H7202" s="6" t="s">
        <v>12</v>
      </c>
      <c r="I7202" s="19">
        <v>63926</v>
      </c>
    </row>
    <row r="7203" spans="2:9" x14ac:dyDescent="0.2">
      <c r="E7203"/>
      <c r="G7203" s="8"/>
      <c r="H7203" s="6" t="s">
        <v>229</v>
      </c>
      <c r="I7203" s="19">
        <v>1600</v>
      </c>
    </row>
    <row r="7204" spans="2:9" ht="15" customHeight="1" x14ac:dyDescent="0.2">
      <c r="E7204"/>
      <c r="F7204" s="20" t="s">
        <v>15</v>
      </c>
      <c r="G7204" s="21"/>
      <c r="H7204" s="22" t="s">
        <v>2679</v>
      </c>
      <c r="I7204" s="23">
        <f>SUBTOTAL(9,I7201:I7203)</f>
        <v>67060</v>
      </c>
    </row>
    <row r="7205" spans="2:9" x14ac:dyDescent="0.2">
      <c r="F7205" s="20"/>
      <c r="G7205" s="24"/>
      <c r="H7205" s="25"/>
      <c r="I7205" s="26"/>
    </row>
    <row r="7206" spans="2:9" ht="15" customHeight="1" x14ac:dyDescent="0.2">
      <c r="B7206" s="2">
        <v>14</v>
      </c>
      <c r="C7206" t="s">
        <v>2540</v>
      </c>
      <c r="D7206" s="3">
        <v>1429</v>
      </c>
      <c r="E7206" t="s">
        <v>2661</v>
      </c>
      <c r="F7206" s="17">
        <v>142975</v>
      </c>
      <c r="G7206" s="18" t="s">
        <v>2680</v>
      </c>
      <c r="I7206" s="1"/>
    </row>
    <row r="7207" spans="2:9" x14ac:dyDescent="0.2">
      <c r="E7207"/>
      <c r="G7207" s="8"/>
      <c r="H7207" s="6" t="s">
        <v>11</v>
      </c>
      <c r="I7207" s="19">
        <v>945</v>
      </c>
    </row>
    <row r="7208" spans="2:9" x14ac:dyDescent="0.2">
      <c r="E7208"/>
      <c r="G7208" s="8"/>
      <c r="H7208" s="6" t="s">
        <v>12</v>
      </c>
      <c r="I7208" s="19">
        <v>15949</v>
      </c>
    </row>
    <row r="7209" spans="2:9" ht="15" customHeight="1" x14ac:dyDescent="0.2">
      <c r="E7209"/>
      <c r="F7209" s="20" t="s">
        <v>15</v>
      </c>
      <c r="G7209" s="21"/>
      <c r="H7209" s="22" t="s">
        <v>2681</v>
      </c>
      <c r="I7209" s="23">
        <f>SUBTOTAL(9,I7207:I7208)</f>
        <v>16894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14</v>
      </c>
      <c r="C7211" t="s">
        <v>2540</v>
      </c>
      <c r="D7211" s="3">
        <v>1429</v>
      </c>
      <c r="E7211" t="s">
        <v>2661</v>
      </c>
      <c r="F7211" s="17">
        <v>142977</v>
      </c>
      <c r="G7211" s="18" t="s">
        <v>2682</v>
      </c>
      <c r="I7211" s="1"/>
    </row>
    <row r="7212" spans="2:9" x14ac:dyDescent="0.2">
      <c r="E7212"/>
      <c r="G7212" s="8"/>
      <c r="H7212" s="6" t="s">
        <v>11</v>
      </c>
      <c r="I7212" s="19">
        <v>2472</v>
      </c>
    </row>
    <row r="7213" spans="2:9" x14ac:dyDescent="0.2">
      <c r="E7213"/>
      <c r="G7213" s="8"/>
      <c r="H7213" s="6" t="s">
        <v>12</v>
      </c>
      <c r="I7213" s="19">
        <v>8232</v>
      </c>
    </row>
    <row r="7214" spans="2:9" ht="15" customHeight="1" x14ac:dyDescent="0.2">
      <c r="E7214"/>
      <c r="F7214" s="20" t="s">
        <v>15</v>
      </c>
      <c r="G7214" s="21"/>
      <c r="H7214" s="22" t="s">
        <v>2683</v>
      </c>
      <c r="I7214" s="23">
        <f>SUBTOTAL(9,I7212:I7213)</f>
        <v>10704</v>
      </c>
    </row>
    <row r="7215" spans="2:9" x14ac:dyDescent="0.2">
      <c r="F7215" s="20"/>
      <c r="G7215" s="24"/>
      <c r="H7215" s="25"/>
      <c r="I7215" s="26"/>
    </row>
    <row r="7216" spans="2:9" ht="15" customHeight="1" x14ac:dyDescent="0.2">
      <c r="B7216" s="2">
        <v>14</v>
      </c>
      <c r="C7216" t="s">
        <v>2540</v>
      </c>
      <c r="D7216" s="3">
        <v>1429</v>
      </c>
      <c r="E7216" t="s">
        <v>2661</v>
      </c>
      <c r="F7216" s="17">
        <v>142979</v>
      </c>
      <c r="G7216" s="18" t="s">
        <v>2684</v>
      </c>
      <c r="I7216" s="1"/>
    </row>
    <row r="7217" spans="2:9" x14ac:dyDescent="0.2">
      <c r="E7217"/>
      <c r="G7217" s="8"/>
      <c r="H7217" s="6" t="s">
        <v>11</v>
      </c>
      <c r="I7217" s="19">
        <v>1</v>
      </c>
    </row>
    <row r="7218" spans="2:9" x14ac:dyDescent="0.2">
      <c r="E7218"/>
      <c r="G7218" s="8"/>
      <c r="H7218" s="6" t="s">
        <v>12</v>
      </c>
      <c r="I7218" s="19">
        <v>63690</v>
      </c>
    </row>
    <row r="7219" spans="2:9" ht="15" customHeight="1" x14ac:dyDescent="0.2">
      <c r="E7219"/>
      <c r="F7219" s="20" t="s">
        <v>15</v>
      </c>
      <c r="G7219" s="21"/>
      <c r="H7219" s="22" t="s">
        <v>2685</v>
      </c>
      <c r="I7219" s="23">
        <f>SUBTOTAL(9,I7217:I7218)</f>
        <v>63691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14</v>
      </c>
      <c r="C7221" t="s">
        <v>2540</v>
      </c>
      <c r="D7221" s="3">
        <v>1432</v>
      </c>
      <c r="E7221" t="s">
        <v>2686</v>
      </c>
      <c r="F7221" s="17">
        <v>143250</v>
      </c>
      <c r="G7221" s="18" t="s">
        <v>2687</v>
      </c>
      <c r="I7221" s="1"/>
    </row>
    <row r="7222" spans="2:9" x14ac:dyDescent="0.2">
      <c r="E7222"/>
      <c r="G7222" s="8"/>
      <c r="H7222" s="6" t="s">
        <v>12</v>
      </c>
      <c r="I7222" s="19">
        <v>126362</v>
      </c>
    </row>
    <row r="7223" spans="2:9" x14ac:dyDescent="0.2">
      <c r="E7223"/>
      <c r="G7223" s="8"/>
      <c r="H7223" s="6" t="s">
        <v>18</v>
      </c>
      <c r="I7223" s="19">
        <v>-70</v>
      </c>
    </row>
    <row r="7224" spans="2:9" ht="15" customHeight="1" x14ac:dyDescent="0.2">
      <c r="E7224"/>
      <c r="F7224" s="20" t="s">
        <v>15</v>
      </c>
      <c r="G7224" s="21"/>
      <c r="H7224" s="22" t="s">
        <v>2688</v>
      </c>
      <c r="I7224" s="23">
        <f>SUBTOTAL(9,I7222:I7223)</f>
        <v>126292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14</v>
      </c>
      <c r="C7226" t="s">
        <v>2540</v>
      </c>
      <c r="D7226" s="3">
        <v>1471</v>
      </c>
      <c r="E7226" t="s">
        <v>2689</v>
      </c>
      <c r="F7226" s="17">
        <v>147101</v>
      </c>
      <c r="G7226" s="18" t="s">
        <v>10</v>
      </c>
      <c r="I7226" s="1"/>
    </row>
    <row r="7227" spans="2:9" x14ac:dyDescent="0.2">
      <c r="E7227"/>
      <c r="G7227" s="8"/>
      <c r="H7227" s="6" t="s">
        <v>11</v>
      </c>
      <c r="I7227" s="19">
        <v>8653</v>
      </c>
    </row>
    <row r="7228" spans="2:9" x14ac:dyDescent="0.2">
      <c r="E7228"/>
      <c r="G7228" s="8"/>
      <c r="H7228" s="6" t="s">
        <v>12</v>
      </c>
      <c r="I7228" s="19">
        <v>244359</v>
      </c>
    </row>
    <row r="7229" spans="2:9" x14ac:dyDescent="0.2">
      <c r="E7229"/>
      <c r="G7229" s="8"/>
      <c r="H7229" s="6" t="s">
        <v>18</v>
      </c>
      <c r="I7229" s="19">
        <v>-5000</v>
      </c>
    </row>
    <row r="7230" spans="2:9" x14ac:dyDescent="0.2">
      <c r="E7230"/>
      <c r="G7230" s="8"/>
      <c r="H7230" s="6" t="s">
        <v>13</v>
      </c>
      <c r="I7230" s="19">
        <v>467</v>
      </c>
    </row>
    <row r="7231" spans="2:9" x14ac:dyDescent="0.2">
      <c r="E7231"/>
      <c r="G7231" s="8"/>
      <c r="H7231" s="6" t="s">
        <v>2541</v>
      </c>
      <c r="I7231" s="19">
        <v>-5000</v>
      </c>
    </row>
    <row r="7232" spans="2:9" ht="15" customHeight="1" x14ac:dyDescent="0.2">
      <c r="E7232"/>
      <c r="F7232" s="20" t="s">
        <v>15</v>
      </c>
      <c r="G7232" s="21"/>
      <c r="H7232" s="22" t="s">
        <v>2690</v>
      </c>
      <c r="I7232" s="23">
        <f>SUBTOTAL(9,I7227:I7231)</f>
        <v>243479</v>
      </c>
    </row>
    <row r="7233" spans="2:9" x14ac:dyDescent="0.2">
      <c r="F7233" s="20"/>
      <c r="G7233" s="24"/>
      <c r="H7233" s="25"/>
      <c r="I7233" s="26"/>
    </row>
    <row r="7234" spans="2:9" ht="15" customHeight="1" x14ac:dyDescent="0.2">
      <c r="B7234" s="2">
        <v>14</v>
      </c>
      <c r="C7234" t="s">
        <v>2540</v>
      </c>
      <c r="D7234" s="3">
        <v>1471</v>
      </c>
      <c r="E7234" t="s">
        <v>2689</v>
      </c>
      <c r="F7234" s="17">
        <v>147121</v>
      </c>
      <c r="G7234" s="18" t="s">
        <v>17</v>
      </c>
      <c r="I7234" s="1"/>
    </row>
    <row r="7235" spans="2:9" x14ac:dyDescent="0.2">
      <c r="E7235"/>
      <c r="G7235" s="8"/>
      <c r="H7235" s="6" t="s">
        <v>11</v>
      </c>
      <c r="I7235" s="19">
        <v>5662</v>
      </c>
    </row>
    <row r="7236" spans="2:9" x14ac:dyDescent="0.2">
      <c r="E7236"/>
      <c r="G7236" s="8"/>
      <c r="H7236" s="6" t="s">
        <v>12</v>
      </c>
      <c r="I7236" s="19">
        <v>83238</v>
      </c>
    </row>
    <row r="7237" spans="2:9" x14ac:dyDescent="0.2">
      <c r="E7237"/>
      <c r="G7237" s="8"/>
      <c r="H7237" s="6" t="s">
        <v>18</v>
      </c>
      <c r="I7237" s="19">
        <v>23800</v>
      </c>
    </row>
    <row r="7238" spans="2:9" ht="15" customHeight="1" x14ac:dyDescent="0.2">
      <c r="E7238"/>
      <c r="F7238" s="20" t="s">
        <v>15</v>
      </c>
      <c r="G7238" s="21"/>
      <c r="H7238" s="22" t="s">
        <v>2691</v>
      </c>
      <c r="I7238" s="23">
        <f>SUBTOTAL(9,I7235:I7237)</f>
        <v>112700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14</v>
      </c>
      <c r="C7240" t="s">
        <v>2540</v>
      </c>
      <c r="D7240" s="3">
        <v>1471</v>
      </c>
      <c r="E7240" t="s">
        <v>2689</v>
      </c>
      <c r="F7240" s="17">
        <v>147150</v>
      </c>
      <c r="G7240" s="18" t="s">
        <v>2692</v>
      </c>
      <c r="I7240" s="1"/>
    </row>
    <row r="7241" spans="2:9" x14ac:dyDescent="0.2">
      <c r="E7241"/>
      <c r="G7241" s="8"/>
      <c r="H7241" s="6" t="s">
        <v>12</v>
      </c>
      <c r="I7241" s="19">
        <v>522</v>
      </c>
    </row>
    <row r="7242" spans="2:9" ht="15" customHeight="1" x14ac:dyDescent="0.2">
      <c r="E7242"/>
      <c r="F7242" s="20" t="s">
        <v>15</v>
      </c>
      <c r="G7242" s="21"/>
      <c r="H7242" s="22" t="s">
        <v>2693</v>
      </c>
      <c r="I7242" s="23">
        <f>SUBTOTAL(9,I7241:I7241)</f>
        <v>522</v>
      </c>
    </row>
    <row r="7243" spans="2:9" x14ac:dyDescent="0.2">
      <c r="F7243" s="20"/>
      <c r="G7243" s="24"/>
      <c r="H7243" s="25"/>
      <c r="I7243" s="26"/>
    </row>
    <row r="7244" spans="2:9" ht="15" customHeight="1" x14ac:dyDescent="0.2">
      <c r="B7244" s="2">
        <v>14</v>
      </c>
      <c r="C7244" t="s">
        <v>2540</v>
      </c>
      <c r="D7244" s="3">
        <v>1472</v>
      </c>
      <c r="E7244" t="s">
        <v>2694</v>
      </c>
      <c r="F7244" s="17">
        <v>147250</v>
      </c>
      <c r="G7244" s="18" t="s">
        <v>2695</v>
      </c>
      <c r="I7244" s="1"/>
    </row>
    <row r="7245" spans="2:9" x14ac:dyDescent="0.2">
      <c r="E7245"/>
      <c r="G7245" s="8"/>
      <c r="H7245" s="6" t="s">
        <v>12</v>
      </c>
      <c r="I7245" s="19">
        <v>20658</v>
      </c>
    </row>
    <row r="7246" spans="2:9" x14ac:dyDescent="0.2">
      <c r="E7246"/>
      <c r="G7246" s="8"/>
      <c r="H7246" s="6" t="s">
        <v>2541</v>
      </c>
      <c r="I7246" s="19">
        <v>-14000</v>
      </c>
    </row>
    <row r="7247" spans="2:9" ht="15" customHeight="1" x14ac:dyDescent="0.2">
      <c r="E7247"/>
      <c r="F7247" s="20" t="s">
        <v>15</v>
      </c>
      <c r="G7247" s="21"/>
      <c r="H7247" s="22" t="s">
        <v>2696</v>
      </c>
      <c r="I7247" s="23">
        <f>SUBTOTAL(9,I7245:I7246)</f>
        <v>6658</v>
      </c>
    </row>
    <row r="7248" spans="2:9" x14ac:dyDescent="0.2">
      <c r="F7248" s="20"/>
      <c r="G7248" s="24"/>
      <c r="H7248" s="25"/>
      <c r="I7248" s="26"/>
    </row>
    <row r="7249" spans="2:9" ht="15" customHeight="1" x14ac:dyDescent="0.2">
      <c r="B7249" s="2">
        <v>14</v>
      </c>
      <c r="C7249" t="s">
        <v>2540</v>
      </c>
      <c r="D7249" s="3">
        <v>1473</v>
      </c>
      <c r="E7249" t="s">
        <v>2697</v>
      </c>
      <c r="F7249" s="17">
        <v>147370</v>
      </c>
      <c r="G7249" s="18" t="s">
        <v>245</v>
      </c>
      <c r="I7249" s="1"/>
    </row>
    <row r="7250" spans="2:9" x14ac:dyDescent="0.2">
      <c r="E7250"/>
      <c r="G7250" s="8"/>
      <c r="H7250" s="6" t="s">
        <v>12</v>
      </c>
      <c r="I7250" s="19">
        <v>34893</v>
      </c>
    </row>
    <row r="7251" spans="2:9" x14ac:dyDescent="0.2">
      <c r="E7251"/>
      <c r="G7251" s="8"/>
      <c r="H7251" s="6" t="s">
        <v>18</v>
      </c>
      <c r="I7251" s="19">
        <v>18000</v>
      </c>
    </row>
    <row r="7252" spans="2:9" x14ac:dyDescent="0.2">
      <c r="E7252"/>
      <c r="G7252" s="8"/>
      <c r="H7252" s="6" t="s">
        <v>2541</v>
      </c>
      <c r="I7252" s="19">
        <v>17150</v>
      </c>
    </row>
    <row r="7253" spans="2:9" ht="15" customHeight="1" x14ac:dyDescent="0.2">
      <c r="E7253"/>
      <c r="F7253" s="20" t="s">
        <v>15</v>
      </c>
      <c r="G7253" s="21"/>
      <c r="H7253" s="22" t="s">
        <v>2698</v>
      </c>
      <c r="I7253" s="23">
        <f>SUBTOTAL(9,I7250:I7252)</f>
        <v>70043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14</v>
      </c>
      <c r="C7255" t="s">
        <v>2540</v>
      </c>
      <c r="D7255" s="3">
        <v>1474</v>
      </c>
      <c r="E7255" t="s">
        <v>2699</v>
      </c>
      <c r="F7255" s="17">
        <v>147450</v>
      </c>
      <c r="G7255" s="18" t="s">
        <v>2700</v>
      </c>
      <c r="I7255" s="1"/>
    </row>
    <row r="7256" spans="2:9" x14ac:dyDescent="0.2">
      <c r="E7256"/>
      <c r="G7256" s="8"/>
      <c r="H7256" s="6" t="s">
        <v>12</v>
      </c>
      <c r="I7256" s="19">
        <v>23891</v>
      </c>
    </row>
    <row r="7257" spans="2:9" ht="15" customHeight="1" x14ac:dyDescent="0.2">
      <c r="E7257"/>
      <c r="F7257" s="20" t="s">
        <v>15</v>
      </c>
      <c r="G7257" s="21"/>
      <c r="H7257" s="22" t="s">
        <v>2701</v>
      </c>
      <c r="I7257" s="23">
        <f>SUBTOTAL(9,I7256:I7256)</f>
        <v>23891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14</v>
      </c>
      <c r="C7259" t="s">
        <v>2540</v>
      </c>
      <c r="D7259" s="3">
        <v>1474</v>
      </c>
      <c r="E7259" t="s">
        <v>2699</v>
      </c>
      <c r="F7259" s="17">
        <v>147470</v>
      </c>
      <c r="G7259" s="18" t="s">
        <v>2702</v>
      </c>
      <c r="I7259" s="1"/>
    </row>
    <row r="7260" spans="2:9" x14ac:dyDescent="0.2">
      <c r="E7260"/>
      <c r="G7260" s="8"/>
      <c r="H7260" s="6" t="s">
        <v>11</v>
      </c>
      <c r="I7260" s="19">
        <v>75</v>
      </c>
    </row>
    <row r="7261" spans="2:9" x14ac:dyDescent="0.2">
      <c r="E7261"/>
      <c r="G7261" s="8"/>
      <c r="H7261" s="6" t="s">
        <v>12</v>
      </c>
      <c r="I7261" s="19">
        <v>28812</v>
      </c>
    </row>
    <row r="7262" spans="2:9" ht="15" customHeight="1" x14ac:dyDescent="0.2">
      <c r="E7262"/>
      <c r="F7262" s="20" t="s">
        <v>15</v>
      </c>
      <c r="G7262" s="21"/>
      <c r="H7262" s="22" t="s">
        <v>2703</v>
      </c>
      <c r="I7262" s="23">
        <f>SUBTOTAL(9,I7260:I7261)</f>
        <v>28887</v>
      </c>
    </row>
    <row r="7263" spans="2:9" x14ac:dyDescent="0.2">
      <c r="F7263" s="20"/>
      <c r="G7263" s="24"/>
      <c r="H7263" s="25"/>
      <c r="I7263" s="26"/>
    </row>
    <row r="7264" spans="2:9" ht="15" customHeight="1" x14ac:dyDescent="0.2">
      <c r="B7264" s="2">
        <v>14</v>
      </c>
      <c r="C7264" t="s">
        <v>2540</v>
      </c>
      <c r="D7264" s="3">
        <v>1481</v>
      </c>
      <c r="E7264" t="s">
        <v>2704</v>
      </c>
      <c r="F7264" s="17">
        <v>148101</v>
      </c>
      <c r="G7264" s="18" t="s">
        <v>717</v>
      </c>
      <c r="I7264" s="1"/>
    </row>
    <row r="7265" spans="2:9" x14ac:dyDescent="0.2">
      <c r="E7265"/>
      <c r="G7265" s="8"/>
      <c r="H7265" s="6" t="s">
        <v>11</v>
      </c>
      <c r="I7265" s="19">
        <v>4436</v>
      </c>
    </row>
    <row r="7266" spans="2:9" x14ac:dyDescent="0.2">
      <c r="E7266"/>
      <c r="G7266" s="8"/>
      <c r="H7266" s="6" t="s">
        <v>12</v>
      </c>
      <c r="I7266" s="19">
        <v>3002</v>
      </c>
    </row>
    <row r="7267" spans="2:9" ht="15" customHeight="1" x14ac:dyDescent="0.2">
      <c r="E7267"/>
      <c r="F7267" s="20" t="s">
        <v>15</v>
      </c>
      <c r="G7267" s="21"/>
      <c r="H7267" s="22" t="s">
        <v>2705</v>
      </c>
      <c r="I7267" s="23">
        <f>SUBTOTAL(9,I7265:I7266)</f>
        <v>7438</v>
      </c>
    </row>
    <row r="7268" spans="2:9" x14ac:dyDescent="0.2">
      <c r="F7268" s="20"/>
      <c r="G7268" s="24"/>
      <c r="H7268" s="25"/>
      <c r="I7268" s="26"/>
    </row>
    <row r="7269" spans="2:9" ht="15" customHeight="1" x14ac:dyDescent="0.2">
      <c r="B7269" s="2">
        <v>14</v>
      </c>
      <c r="C7269" t="s">
        <v>2540</v>
      </c>
      <c r="D7269" s="3">
        <v>1481</v>
      </c>
      <c r="E7269" t="s">
        <v>2704</v>
      </c>
      <c r="F7269" s="17">
        <v>148122</v>
      </c>
      <c r="G7269" s="18" t="s">
        <v>2706</v>
      </c>
      <c r="I7269" s="1"/>
    </row>
    <row r="7270" spans="2:9" x14ac:dyDescent="0.2">
      <c r="E7270"/>
      <c r="G7270" s="8"/>
      <c r="H7270" s="6" t="s">
        <v>11</v>
      </c>
      <c r="I7270" s="19">
        <v>79287</v>
      </c>
    </row>
    <row r="7271" spans="2:9" x14ac:dyDescent="0.2">
      <c r="E7271"/>
      <c r="G7271" s="8"/>
      <c r="H7271" s="6" t="s">
        <v>12</v>
      </c>
      <c r="I7271" s="19">
        <v>290000</v>
      </c>
    </row>
    <row r="7272" spans="2:9" ht="15" customHeight="1" x14ac:dyDescent="0.2">
      <c r="E7272"/>
      <c r="F7272" s="20" t="s">
        <v>15</v>
      </c>
      <c r="G7272" s="21"/>
      <c r="H7272" s="22" t="s">
        <v>2707</v>
      </c>
      <c r="I7272" s="23">
        <f>SUBTOTAL(9,I7270:I7271)</f>
        <v>369287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14</v>
      </c>
      <c r="C7274" t="s">
        <v>2540</v>
      </c>
      <c r="D7274" s="3">
        <v>1481</v>
      </c>
      <c r="E7274" t="s">
        <v>2704</v>
      </c>
      <c r="F7274" s="17">
        <v>148123</v>
      </c>
      <c r="G7274" s="18" t="s">
        <v>2708</v>
      </c>
      <c r="I7274" s="1"/>
    </row>
    <row r="7275" spans="2:9" x14ac:dyDescent="0.2">
      <c r="E7275"/>
      <c r="G7275" s="8"/>
      <c r="H7275" s="6" t="s">
        <v>12</v>
      </c>
      <c r="I7275" s="19">
        <v>310</v>
      </c>
    </row>
    <row r="7276" spans="2:9" ht="15" customHeight="1" x14ac:dyDescent="0.2">
      <c r="E7276"/>
      <c r="F7276" s="20" t="s">
        <v>15</v>
      </c>
      <c r="G7276" s="21"/>
      <c r="H7276" s="22" t="s">
        <v>2709</v>
      </c>
      <c r="I7276" s="23">
        <f>SUBTOTAL(9,I7275:I7275)</f>
        <v>310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14</v>
      </c>
      <c r="C7278" t="s">
        <v>2540</v>
      </c>
      <c r="D7278" s="3">
        <v>1482</v>
      </c>
      <c r="E7278" t="s">
        <v>2710</v>
      </c>
      <c r="F7278" s="17">
        <v>148201</v>
      </c>
      <c r="G7278" s="18" t="s">
        <v>10</v>
      </c>
      <c r="I7278" s="1"/>
    </row>
    <row r="7279" spans="2:9" x14ac:dyDescent="0.2">
      <c r="E7279"/>
      <c r="G7279" s="8"/>
      <c r="H7279" s="6" t="s">
        <v>11</v>
      </c>
      <c r="I7279" s="19">
        <v>4988</v>
      </c>
    </row>
    <row r="7280" spans="2:9" x14ac:dyDescent="0.2">
      <c r="E7280"/>
      <c r="G7280" s="8"/>
      <c r="H7280" s="6" t="s">
        <v>12</v>
      </c>
      <c r="I7280" s="19">
        <v>99573</v>
      </c>
    </row>
    <row r="7281" spans="2:9" x14ac:dyDescent="0.2">
      <c r="E7281"/>
      <c r="G7281" s="8"/>
      <c r="H7281" s="6" t="s">
        <v>13</v>
      </c>
      <c r="I7281" s="19">
        <v>238</v>
      </c>
    </row>
    <row r="7282" spans="2:9" ht="15" customHeight="1" x14ac:dyDescent="0.2">
      <c r="E7282"/>
      <c r="F7282" s="20" t="s">
        <v>15</v>
      </c>
      <c r="G7282" s="21"/>
      <c r="H7282" s="22" t="s">
        <v>2711</v>
      </c>
      <c r="I7282" s="23">
        <f>SUBTOTAL(9,I7279:I7281)</f>
        <v>104799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14</v>
      </c>
      <c r="C7284" t="s">
        <v>2540</v>
      </c>
      <c r="D7284" s="3">
        <v>1482</v>
      </c>
      <c r="E7284" t="s">
        <v>2710</v>
      </c>
      <c r="F7284" s="17">
        <v>148273</v>
      </c>
      <c r="G7284" s="18" t="s">
        <v>2712</v>
      </c>
      <c r="I7284" s="1"/>
    </row>
    <row r="7285" spans="2:9" x14ac:dyDescent="0.2">
      <c r="E7285"/>
      <c r="G7285" s="8"/>
      <c r="H7285" s="6" t="s">
        <v>11</v>
      </c>
      <c r="I7285" s="19">
        <v>14198</v>
      </c>
    </row>
    <row r="7286" spans="2:9" x14ac:dyDescent="0.2">
      <c r="E7286"/>
      <c r="G7286" s="8"/>
      <c r="H7286" s="6" t="s">
        <v>12</v>
      </c>
      <c r="I7286" s="19">
        <v>3081543</v>
      </c>
    </row>
    <row r="7287" spans="2:9" ht="15" customHeight="1" x14ac:dyDescent="0.2">
      <c r="E7287"/>
      <c r="F7287" s="20" t="s">
        <v>15</v>
      </c>
      <c r="G7287" s="21"/>
      <c r="H7287" s="22" t="s">
        <v>2713</v>
      </c>
      <c r="I7287" s="23">
        <f>SUBTOTAL(9,I7285:I7286)</f>
        <v>3095741</v>
      </c>
    </row>
    <row r="7288" spans="2:9" x14ac:dyDescent="0.2">
      <c r="F7288" s="20"/>
      <c r="G7288" s="24"/>
      <c r="H7288" s="25"/>
      <c r="I7288" s="26"/>
    </row>
    <row r="7289" spans="2:9" ht="15" customHeight="1" x14ac:dyDescent="0.2">
      <c r="B7289" s="2">
        <v>14</v>
      </c>
      <c r="C7289" t="s">
        <v>2540</v>
      </c>
      <c r="D7289" s="3">
        <v>4400</v>
      </c>
      <c r="E7289" t="s">
        <v>2540</v>
      </c>
      <c r="F7289" s="17">
        <v>440002</v>
      </c>
      <c r="G7289" s="18" t="s">
        <v>820</v>
      </c>
      <c r="I7289" s="1"/>
    </row>
    <row r="7290" spans="2:9" x14ac:dyDescent="0.2">
      <c r="E7290"/>
      <c r="G7290" s="8"/>
      <c r="H7290" s="6" t="s">
        <v>12</v>
      </c>
      <c r="I7290" s="19">
        <v>455</v>
      </c>
    </row>
    <row r="7291" spans="2:9" ht="15" customHeight="1" x14ac:dyDescent="0.2">
      <c r="E7291"/>
      <c r="F7291" s="20" t="s">
        <v>15</v>
      </c>
      <c r="G7291" s="21"/>
      <c r="H7291" s="22" t="s">
        <v>2714</v>
      </c>
      <c r="I7291" s="23">
        <f>SUBTOTAL(9,I7290:I7290)</f>
        <v>455</v>
      </c>
    </row>
    <row r="7292" spans="2:9" x14ac:dyDescent="0.2">
      <c r="F7292" s="20"/>
      <c r="G7292" s="24"/>
      <c r="H7292" s="25"/>
      <c r="I7292" s="26"/>
    </row>
    <row r="7293" spans="2:9" ht="15" customHeight="1" x14ac:dyDescent="0.2">
      <c r="B7293" s="2">
        <v>14</v>
      </c>
      <c r="C7293" t="s">
        <v>2540</v>
      </c>
      <c r="D7293" s="3">
        <v>4400</v>
      </c>
      <c r="E7293" t="s">
        <v>2540</v>
      </c>
      <c r="F7293" s="17">
        <v>440003</v>
      </c>
      <c r="G7293" s="18" t="s">
        <v>1155</v>
      </c>
      <c r="I7293" s="1"/>
    </row>
    <row r="7294" spans="2:9" x14ac:dyDescent="0.2">
      <c r="E7294"/>
      <c r="G7294" s="8"/>
      <c r="H7294" s="6" t="s">
        <v>12</v>
      </c>
      <c r="I7294" s="19">
        <v>30565</v>
      </c>
    </row>
    <row r="7295" spans="2:9" ht="15" customHeight="1" x14ac:dyDescent="0.2">
      <c r="E7295"/>
      <c r="F7295" s="20" t="s">
        <v>15</v>
      </c>
      <c r="G7295" s="21"/>
      <c r="H7295" s="22" t="s">
        <v>2715</v>
      </c>
      <c r="I7295" s="23">
        <f>SUBTOTAL(9,I7294:I7294)</f>
        <v>30565</v>
      </c>
    </row>
    <row r="7296" spans="2:9" x14ac:dyDescent="0.2">
      <c r="F7296" s="20"/>
      <c r="G7296" s="24"/>
      <c r="H7296" s="25"/>
      <c r="I7296" s="26"/>
    </row>
    <row r="7297" spans="2:9" ht="15" customHeight="1" x14ac:dyDescent="0.2">
      <c r="B7297" s="2">
        <v>14</v>
      </c>
      <c r="C7297" t="s">
        <v>2540</v>
      </c>
      <c r="D7297" s="3">
        <v>4411</v>
      </c>
      <c r="E7297" t="s">
        <v>2572</v>
      </c>
      <c r="F7297" s="17">
        <v>441102</v>
      </c>
      <c r="G7297" s="18" t="s">
        <v>820</v>
      </c>
      <c r="I7297" s="1"/>
    </row>
    <row r="7298" spans="2:9" x14ac:dyDescent="0.2">
      <c r="E7298"/>
      <c r="G7298" s="8"/>
      <c r="H7298" s="6" t="s">
        <v>12</v>
      </c>
      <c r="I7298" s="19">
        <v>428</v>
      </c>
    </row>
    <row r="7299" spans="2:9" ht="15" customHeight="1" x14ac:dyDescent="0.2">
      <c r="E7299"/>
      <c r="F7299" s="20" t="s">
        <v>15</v>
      </c>
      <c r="G7299" s="21"/>
      <c r="H7299" s="22" t="s">
        <v>2716</v>
      </c>
      <c r="I7299" s="23">
        <f>SUBTOTAL(9,I7298:I7298)</f>
        <v>428</v>
      </c>
    </row>
    <row r="7300" spans="2:9" x14ac:dyDescent="0.2">
      <c r="F7300" s="20"/>
      <c r="G7300" s="24"/>
      <c r="H7300" s="25"/>
      <c r="I7300" s="26"/>
    </row>
    <row r="7301" spans="2:9" ht="15" customHeight="1" x14ac:dyDescent="0.2">
      <c r="B7301" s="2">
        <v>14</v>
      </c>
      <c r="C7301" t="s">
        <v>2540</v>
      </c>
      <c r="D7301" s="3">
        <v>4420</v>
      </c>
      <c r="E7301" t="s">
        <v>2582</v>
      </c>
      <c r="F7301" s="17">
        <v>442001</v>
      </c>
      <c r="G7301" s="18" t="s">
        <v>2717</v>
      </c>
      <c r="I7301" s="1"/>
    </row>
    <row r="7302" spans="2:9" x14ac:dyDescent="0.2">
      <c r="E7302"/>
      <c r="G7302" s="8"/>
      <c r="H7302" s="6" t="s">
        <v>12</v>
      </c>
      <c r="I7302" s="19">
        <v>7571</v>
      </c>
    </row>
    <row r="7303" spans="2:9" ht="15" customHeight="1" x14ac:dyDescent="0.2">
      <c r="E7303"/>
      <c r="F7303" s="20" t="s">
        <v>15</v>
      </c>
      <c r="G7303" s="21"/>
      <c r="H7303" s="22" t="s">
        <v>2718</v>
      </c>
      <c r="I7303" s="23">
        <f>SUBTOTAL(9,I7302:I7302)</f>
        <v>7571</v>
      </c>
    </row>
    <row r="7304" spans="2:9" x14ac:dyDescent="0.2">
      <c r="F7304" s="20"/>
      <c r="G7304" s="24"/>
      <c r="H7304" s="25"/>
      <c r="I7304" s="26"/>
    </row>
    <row r="7305" spans="2:9" ht="15" customHeight="1" x14ac:dyDescent="0.2">
      <c r="B7305" s="2">
        <v>14</v>
      </c>
      <c r="C7305" t="s">
        <v>2540</v>
      </c>
      <c r="D7305" s="3">
        <v>4420</v>
      </c>
      <c r="E7305" t="s">
        <v>2582</v>
      </c>
      <c r="F7305" s="17">
        <v>442004</v>
      </c>
      <c r="G7305" s="18" t="s">
        <v>2719</v>
      </c>
      <c r="I7305" s="1"/>
    </row>
    <row r="7306" spans="2:9" x14ac:dyDescent="0.2">
      <c r="E7306"/>
      <c r="G7306" s="8"/>
      <c r="H7306" s="6" t="s">
        <v>12</v>
      </c>
      <c r="I7306" s="19">
        <v>52045</v>
      </c>
    </row>
    <row r="7307" spans="2:9" x14ac:dyDescent="0.2">
      <c r="E7307"/>
      <c r="G7307" s="8"/>
      <c r="H7307" s="6" t="s">
        <v>2541</v>
      </c>
      <c r="I7307" s="19">
        <v>5463</v>
      </c>
    </row>
    <row r="7308" spans="2:9" ht="15" customHeight="1" x14ac:dyDescent="0.2">
      <c r="E7308"/>
      <c r="F7308" s="20" t="s">
        <v>15</v>
      </c>
      <c r="G7308" s="21"/>
      <c r="H7308" s="22" t="s">
        <v>2720</v>
      </c>
      <c r="I7308" s="23">
        <f>SUBTOTAL(9,I7306:I7307)</f>
        <v>57508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14</v>
      </c>
      <c r="C7310" t="s">
        <v>2540</v>
      </c>
      <c r="D7310" s="3">
        <v>4420</v>
      </c>
      <c r="E7310" t="s">
        <v>2582</v>
      </c>
      <c r="F7310" s="17">
        <v>442006</v>
      </c>
      <c r="G7310" s="18" t="s">
        <v>2721</v>
      </c>
      <c r="I7310" s="1"/>
    </row>
    <row r="7311" spans="2:9" x14ac:dyDescent="0.2">
      <c r="E7311"/>
      <c r="G7311" s="8"/>
      <c r="H7311" s="6" t="s">
        <v>12</v>
      </c>
      <c r="I7311" s="19">
        <v>36832</v>
      </c>
    </row>
    <row r="7312" spans="2:9" ht="15" customHeight="1" x14ac:dyDescent="0.2">
      <c r="E7312"/>
      <c r="F7312" s="20" t="s">
        <v>15</v>
      </c>
      <c r="G7312" s="21"/>
      <c r="H7312" s="22" t="s">
        <v>2722</v>
      </c>
      <c r="I7312" s="23">
        <f>SUBTOTAL(9,I7311:I7311)</f>
        <v>36832</v>
      </c>
    </row>
    <row r="7313" spans="2:9" x14ac:dyDescent="0.2">
      <c r="F7313" s="20"/>
      <c r="G7313" s="24"/>
      <c r="H7313" s="25"/>
      <c r="I7313" s="26"/>
    </row>
    <row r="7314" spans="2:9" ht="15" customHeight="1" x14ac:dyDescent="0.2">
      <c r="B7314" s="2">
        <v>14</v>
      </c>
      <c r="C7314" t="s">
        <v>2540</v>
      </c>
      <c r="D7314" s="3">
        <v>4420</v>
      </c>
      <c r="E7314" t="s">
        <v>2582</v>
      </c>
      <c r="F7314" s="17">
        <v>442007</v>
      </c>
      <c r="G7314" s="18" t="s">
        <v>2723</v>
      </c>
      <c r="I7314" s="1"/>
    </row>
    <row r="7315" spans="2:9" x14ac:dyDescent="0.2">
      <c r="E7315"/>
      <c r="G7315" s="8"/>
      <c r="H7315" s="6" t="s">
        <v>12</v>
      </c>
      <c r="I7315" s="19">
        <v>8492</v>
      </c>
    </row>
    <row r="7316" spans="2:9" ht="15" customHeight="1" x14ac:dyDescent="0.2">
      <c r="E7316"/>
      <c r="F7316" s="20" t="s">
        <v>15</v>
      </c>
      <c r="G7316" s="21"/>
      <c r="H7316" s="22" t="s">
        <v>2724</v>
      </c>
      <c r="I7316" s="23">
        <f>SUBTOTAL(9,I7315:I7315)</f>
        <v>8492</v>
      </c>
    </row>
    <row r="7317" spans="2:9" x14ac:dyDescent="0.2">
      <c r="F7317" s="20"/>
      <c r="G7317" s="24"/>
      <c r="H7317" s="25"/>
      <c r="I7317" s="26"/>
    </row>
    <row r="7318" spans="2:9" ht="15" customHeight="1" x14ac:dyDescent="0.2">
      <c r="B7318" s="2">
        <v>14</v>
      </c>
      <c r="C7318" t="s">
        <v>2540</v>
      </c>
      <c r="D7318" s="3">
        <v>4420</v>
      </c>
      <c r="E7318" t="s">
        <v>2582</v>
      </c>
      <c r="F7318" s="17">
        <v>442008</v>
      </c>
      <c r="G7318" s="18" t="s">
        <v>2725</v>
      </c>
      <c r="I7318" s="1"/>
    </row>
    <row r="7319" spans="2:9" x14ac:dyDescent="0.2">
      <c r="E7319"/>
      <c r="G7319" s="8"/>
      <c r="H7319" s="6" t="s">
        <v>12</v>
      </c>
      <c r="I7319" s="19">
        <v>655</v>
      </c>
    </row>
    <row r="7320" spans="2:9" ht="15" customHeight="1" x14ac:dyDescent="0.2">
      <c r="E7320"/>
      <c r="F7320" s="20" t="s">
        <v>15</v>
      </c>
      <c r="G7320" s="21"/>
      <c r="H7320" s="22" t="s">
        <v>2726</v>
      </c>
      <c r="I7320" s="23">
        <f>SUBTOTAL(9,I7319:I7319)</f>
        <v>655</v>
      </c>
    </row>
    <row r="7321" spans="2:9" x14ac:dyDescent="0.2">
      <c r="F7321" s="20"/>
      <c r="G7321" s="24"/>
      <c r="H7321" s="25"/>
      <c r="I7321" s="26"/>
    </row>
    <row r="7322" spans="2:9" ht="15" customHeight="1" x14ac:dyDescent="0.2">
      <c r="B7322" s="2">
        <v>14</v>
      </c>
      <c r="C7322" t="s">
        <v>2540</v>
      </c>
      <c r="D7322" s="3">
        <v>4420</v>
      </c>
      <c r="E7322" t="s">
        <v>2582</v>
      </c>
      <c r="F7322" s="17">
        <v>442009</v>
      </c>
      <c r="G7322" s="18" t="s">
        <v>2727</v>
      </c>
      <c r="I7322" s="1"/>
    </row>
    <row r="7323" spans="2:9" x14ac:dyDescent="0.2">
      <c r="E7323"/>
      <c r="G7323" s="8"/>
      <c r="H7323" s="6" t="s">
        <v>12</v>
      </c>
      <c r="I7323" s="19">
        <v>45218</v>
      </c>
    </row>
    <row r="7324" spans="2:9" x14ac:dyDescent="0.2">
      <c r="E7324"/>
      <c r="G7324" s="8"/>
      <c r="H7324" s="6" t="s">
        <v>2541</v>
      </c>
      <c r="I7324" s="19">
        <v>-3991</v>
      </c>
    </row>
    <row r="7325" spans="2:9" ht="15" customHeight="1" x14ac:dyDescent="0.2">
      <c r="E7325"/>
      <c r="F7325" s="20" t="s">
        <v>15</v>
      </c>
      <c r="G7325" s="21"/>
      <c r="H7325" s="22" t="s">
        <v>2728</v>
      </c>
      <c r="I7325" s="23">
        <f>SUBTOTAL(9,I7323:I7324)</f>
        <v>41227</v>
      </c>
    </row>
    <row r="7326" spans="2:9" x14ac:dyDescent="0.2">
      <c r="F7326" s="20"/>
      <c r="G7326" s="24"/>
      <c r="H7326" s="25"/>
      <c r="I7326" s="26"/>
    </row>
    <row r="7327" spans="2:9" ht="15" customHeight="1" x14ac:dyDescent="0.2">
      <c r="B7327" s="2">
        <v>14</v>
      </c>
      <c r="C7327" t="s">
        <v>2540</v>
      </c>
      <c r="D7327" s="3">
        <v>4423</v>
      </c>
      <c r="E7327" t="s">
        <v>2652</v>
      </c>
      <c r="F7327" s="17">
        <v>442301</v>
      </c>
      <c r="G7327" s="18" t="s">
        <v>2729</v>
      </c>
      <c r="I7327" s="1"/>
    </row>
    <row r="7328" spans="2:9" x14ac:dyDescent="0.2">
      <c r="E7328"/>
      <c r="G7328" s="8"/>
      <c r="H7328" s="6" t="s">
        <v>12</v>
      </c>
      <c r="I7328" s="19">
        <v>1000</v>
      </c>
    </row>
    <row r="7329" spans="2:9" ht="15" customHeight="1" x14ac:dyDescent="0.2">
      <c r="E7329"/>
      <c r="F7329" s="20" t="s">
        <v>15</v>
      </c>
      <c r="G7329" s="21"/>
      <c r="H7329" s="22" t="s">
        <v>2730</v>
      </c>
      <c r="I7329" s="23">
        <f>SUBTOTAL(9,I7328:I7328)</f>
        <v>1000</v>
      </c>
    </row>
    <row r="7330" spans="2:9" x14ac:dyDescent="0.2">
      <c r="F7330" s="20"/>
      <c r="G7330" s="24"/>
      <c r="H7330" s="25"/>
      <c r="I7330" s="26"/>
    </row>
    <row r="7331" spans="2:9" ht="15" customHeight="1" x14ac:dyDescent="0.2">
      <c r="B7331" s="2">
        <v>14</v>
      </c>
      <c r="C7331" t="s">
        <v>2540</v>
      </c>
      <c r="D7331" s="3">
        <v>4429</v>
      </c>
      <c r="E7331" t="s">
        <v>2661</v>
      </c>
      <c r="F7331" s="17">
        <v>442902</v>
      </c>
      <c r="G7331" s="18" t="s">
        <v>2149</v>
      </c>
      <c r="I7331" s="1"/>
    </row>
    <row r="7332" spans="2:9" x14ac:dyDescent="0.2">
      <c r="E7332"/>
      <c r="G7332" s="8"/>
      <c r="H7332" s="6" t="s">
        <v>12</v>
      </c>
      <c r="I7332" s="19">
        <v>2721</v>
      </c>
    </row>
    <row r="7333" spans="2:9" ht="15" customHeight="1" x14ac:dyDescent="0.2">
      <c r="E7333"/>
      <c r="F7333" s="20" t="s">
        <v>15</v>
      </c>
      <c r="G7333" s="21"/>
      <c r="H7333" s="22" t="s">
        <v>2731</v>
      </c>
      <c r="I7333" s="23">
        <f>SUBTOTAL(9,I7332:I7332)</f>
        <v>2721</v>
      </c>
    </row>
    <row r="7334" spans="2:9" x14ac:dyDescent="0.2">
      <c r="F7334" s="20"/>
      <c r="G7334" s="24"/>
      <c r="H7334" s="25"/>
      <c r="I7334" s="26"/>
    </row>
    <row r="7335" spans="2:9" ht="15" customHeight="1" x14ac:dyDescent="0.2">
      <c r="B7335" s="2">
        <v>14</v>
      </c>
      <c r="C7335" t="s">
        <v>2540</v>
      </c>
      <c r="D7335" s="3">
        <v>4429</v>
      </c>
      <c r="E7335" t="s">
        <v>2661</v>
      </c>
      <c r="F7335" s="17">
        <v>442909</v>
      </c>
      <c r="G7335" s="18" t="s">
        <v>2727</v>
      </c>
      <c r="I7335" s="1"/>
    </row>
    <row r="7336" spans="2:9" x14ac:dyDescent="0.2">
      <c r="E7336"/>
      <c r="G7336" s="8"/>
      <c r="H7336" s="6" t="s">
        <v>12</v>
      </c>
      <c r="I7336" s="19">
        <v>3420</v>
      </c>
    </row>
    <row r="7337" spans="2:9" ht="15" customHeight="1" x14ac:dyDescent="0.2">
      <c r="E7337"/>
      <c r="F7337" s="20" t="s">
        <v>15</v>
      </c>
      <c r="G7337" s="21"/>
      <c r="H7337" s="22" t="s">
        <v>2732</v>
      </c>
      <c r="I7337" s="23">
        <f>SUBTOTAL(9,I7336:I7336)</f>
        <v>3420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14</v>
      </c>
      <c r="C7339" t="s">
        <v>2540</v>
      </c>
      <c r="D7339" s="3">
        <v>4471</v>
      </c>
      <c r="E7339" t="s">
        <v>2689</v>
      </c>
      <c r="F7339" s="17">
        <v>447101</v>
      </c>
      <c r="G7339" s="18" t="s">
        <v>2733</v>
      </c>
      <c r="I7339" s="1"/>
    </row>
    <row r="7340" spans="2:9" x14ac:dyDescent="0.2">
      <c r="E7340"/>
      <c r="G7340" s="8"/>
      <c r="H7340" s="6" t="s">
        <v>12</v>
      </c>
      <c r="I7340" s="19">
        <v>11575</v>
      </c>
    </row>
    <row r="7341" spans="2:9" x14ac:dyDescent="0.2">
      <c r="E7341"/>
      <c r="G7341" s="8"/>
      <c r="H7341" s="6" t="s">
        <v>2541</v>
      </c>
      <c r="I7341" s="19">
        <v>-5000</v>
      </c>
    </row>
    <row r="7342" spans="2:9" ht="15" customHeight="1" x14ac:dyDescent="0.2">
      <c r="E7342"/>
      <c r="F7342" s="20" t="s">
        <v>15</v>
      </c>
      <c r="G7342" s="21"/>
      <c r="H7342" s="22" t="s">
        <v>2734</v>
      </c>
      <c r="I7342" s="23">
        <f>SUBTOTAL(9,I7340:I7341)</f>
        <v>6575</v>
      </c>
    </row>
    <row r="7343" spans="2:9" x14ac:dyDescent="0.2">
      <c r="F7343" s="20"/>
      <c r="G7343" s="24"/>
      <c r="H7343" s="25"/>
      <c r="I7343" s="26"/>
    </row>
    <row r="7344" spans="2:9" ht="15" customHeight="1" x14ac:dyDescent="0.2">
      <c r="B7344" s="2">
        <v>14</v>
      </c>
      <c r="C7344" t="s">
        <v>2540</v>
      </c>
      <c r="D7344" s="3">
        <v>4471</v>
      </c>
      <c r="E7344" t="s">
        <v>2689</v>
      </c>
      <c r="F7344" s="17">
        <v>447103</v>
      </c>
      <c r="G7344" s="18" t="s">
        <v>2735</v>
      </c>
      <c r="I7344" s="1"/>
    </row>
    <row r="7345" spans="2:9" x14ac:dyDescent="0.2">
      <c r="E7345"/>
      <c r="G7345" s="8"/>
      <c r="H7345" s="6" t="s">
        <v>12</v>
      </c>
      <c r="I7345" s="19">
        <v>63790</v>
      </c>
    </row>
    <row r="7346" spans="2:9" ht="15" customHeight="1" x14ac:dyDescent="0.2">
      <c r="E7346"/>
      <c r="F7346" s="20" t="s">
        <v>15</v>
      </c>
      <c r="G7346" s="21"/>
      <c r="H7346" s="22" t="s">
        <v>2736</v>
      </c>
      <c r="I7346" s="23">
        <f>SUBTOTAL(9,I7345:I7345)</f>
        <v>63790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14</v>
      </c>
      <c r="C7348" t="s">
        <v>2540</v>
      </c>
      <c r="D7348" s="3">
        <v>4471</v>
      </c>
      <c r="E7348" t="s">
        <v>2689</v>
      </c>
      <c r="F7348" s="17">
        <v>447121</v>
      </c>
      <c r="G7348" s="18" t="s">
        <v>2737</v>
      </c>
      <c r="I7348" s="1"/>
    </row>
    <row r="7349" spans="2:9" x14ac:dyDescent="0.2">
      <c r="E7349"/>
      <c r="G7349" s="8"/>
      <c r="H7349" s="6" t="s">
        <v>12</v>
      </c>
      <c r="I7349" s="19">
        <v>14250</v>
      </c>
    </row>
    <row r="7350" spans="2:9" ht="15" customHeight="1" x14ac:dyDescent="0.2">
      <c r="E7350"/>
      <c r="F7350" s="20" t="s">
        <v>15</v>
      </c>
      <c r="G7350" s="21"/>
      <c r="H7350" s="22" t="s">
        <v>2738</v>
      </c>
      <c r="I7350" s="23">
        <f>SUBTOTAL(9,I7349:I7349)</f>
        <v>14250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14</v>
      </c>
      <c r="C7352" t="s">
        <v>2540</v>
      </c>
      <c r="D7352" s="3">
        <v>4481</v>
      </c>
      <c r="E7352" t="s">
        <v>2739</v>
      </c>
      <c r="F7352" s="17">
        <v>448101</v>
      </c>
      <c r="G7352" s="18" t="s">
        <v>842</v>
      </c>
      <c r="I7352" s="1"/>
    </row>
    <row r="7353" spans="2:9" x14ac:dyDescent="0.2">
      <c r="E7353"/>
      <c r="G7353" s="8"/>
      <c r="H7353" s="6" t="s">
        <v>12</v>
      </c>
      <c r="I7353" s="19">
        <v>8288459</v>
      </c>
    </row>
    <row r="7354" spans="2:9" x14ac:dyDescent="0.2">
      <c r="E7354"/>
      <c r="G7354" s="8"/>
      <c r="H7354" s="6" t="s">
        <v>18</v>
      </c>
      <c r="I7354" s="19">
        <v>-1128038</v>
      </c>
    </row>
    <row r="7355" spans="2:9" x14ac:dyDescent="0.2">
      <c r="E7355"/>
      <c r="G7355" s="8"/>
      <c r="H7355" s="6" t="s">
        <v>2541</v>
      </c>
      <c r="I7355" s="19">
        <v>918000</v>
      </c>
    </row>
    <row r="7356" spans="2:9" ht="15" customHeight="1" x14ac:dyDescent="0.2">
      <c r="E7356"/>
      <c r="F7356" s="20" t="s">
        <v>15</v>
      </c>
      <c r="G7356" s="21"/>
      <c r="H7356" s="22" t="s">
        <v>2740</v>
      </c>
      <c r="I7356" s="23">
        <f>SUBTOTAL(9,I7353:I7355)</f>
        <v>8078421</v>
      </c>
    </row>
    <row r="7357" spans="2:9" x14ac:dyDescent="0.2">
      <c r="F7357" s="20"/>
      <c r="G7357" s="24"/>
      <c r="H7357" s="25"/>
      <c r="I7357" s="26"/>
    </row>
    <row r="7358" spans="2:9" ht="15" customHeight="1" x14ac:dyDescent="0.2">
      <c r="B7358" s="2">
        <v>14</v>
      </c>
      <c r="C7358" t="s">
        <v>2540</v>
      </c>
      <c r="D7358" s="3">
        <v>5578</v>
      </c>
      <c r="E7358" t="s">
        <v>2741</v>
      </c>
      <c r="F7358" s="17">
        <v>557870</v>
      </c>
      <c r="G7358" s="18" t="s">
        <v>2742</v>
      </c>
      <c r="I7358" s="1"/>
    </row>
    <row r="7359" spans="2:9" x14ac:dyDescent="0.2">
      <c r="E7359"/>
      <c r="G7359" s="8"/>
      <c r="H7359" s="6" t="s">
        <v>12</v>
      </c>
      <c r="I7359" s="19">
        <v>20670</v>
      </c>
    </row>
    <row r="7360" spans="2:9" x14ac:dyDescent="0.2">
      <c r="E7360"/>
      <c r="G7360" s="8"/>
      <c r="H7360" s="6" t="s">
        <v>2541</v>
      </c>
      <c r="I7360" s="19">
        <v>-14000</v>
      </c>
    </row>
    <row r="7361" spans="2:9" ht="15" customHeight="1" x14ac:dyDescent="0.2">
      <c r="E7361"/>
      <c r="F7361" s="20" t="s">
        <v>15</v>
      </c>
      <c r="G7361" s="21"/>
      <c r="H7361" s="22" t="s">
        <v>2743</v>
      </c>
      <c r="I7361" s="23">
        <f>SUBTOTAL(9,I7359:I7360)</f>
        <v>6670</v>
      </c>
    </row>
    <row r="7362" spans="2:9" x14ac:dyDescent="0.2">
      <c r="F7362" s="20"/>
      <c r="G7362" s="24"/>
      <c r="H7362" s="25"/>
      <c r="I7362" s="26"/>
    </row>
    <row r="7363" spans="2:9" ht="15" customHeight="1" x14ac:dyDescent="0.2">
      <c r="B7363" s="2">
        <v>14</v>
      </c>
      <c r="C7363" t="s">
        <v>2540</v>
      </c>
      <c r="D7363" s="3">
        <v>5578</v>
      </c>
      <c r="E7363" t="s">
        <v>2741</v>
      </c>
      <c r="F7363" s="17">
        <v>557872</v>
      </c>
      <c r="G7363" s="18" t="s">
        <v>2744</v>
      </c>
      <c r="I7363" s="1"/>
    </row>
    <row r="7364" spans="2:9" x14ac:dyDescent="0.2">
      <c r="E7364"/>
      <c r="G7364" s="8"/>
      <c r="H7364" s="6" t="s">
        <v>12</v>
      </c>
      <c r="I7364" s="19">
        <v>19460</v>
      </c>
    </row>
    <row r="7365" spans="2:9" x14ac:dyDescent="0.2">
      <c r="E7365"/>
      <c r="G7365" s="8"/>
      <c r="H7365" s="6" t="s">
        <v>18</v>
      </c>
      <c r="I7365" s="19">
        <v>-2171</v>
      </c>
    </row>
    <row r="7366" spans="2:9" ht="15" customHeight="1" x14ac:dyDescent="0.2">
      <c r="E7366"/>
      <c r="F7366" s="20" t="s">
        <v>15</v>
      </c>
      <c r="G7366" s="21"/>
      <c r="H7366" s="22" t="s">
        <v>2745</v>
      </c>
      <c r="I7366" s="23">
        <f>SUBTOTAL(9,I7364:I7365)</f>
        <v>17289</v>
      </c>
    </row>
    <row r="7367" spans="2:9" x14ac:dyDescent="0.2">
      <c r="F7367" s="20"/>
      <c r="G7367" s="24"/>
      <c r="H7367" s="25"/>
      <c r="I7367" s="26"/>
    </row>
    <row r="7368" spans="2:9" ht="15" customHeight="1" x14ac:dyDescent="0.2">
      <c r="B7368" s="2">
        <v>14</v>
      </c>
      <c r="C7368" t="s">
        <v>2540</v>
      </c>
      <c r="D7368" s="3">
        <v>5578</v>
      </c>
      <c r="E7368" t="s">
        <v>2741</v>
      </c>
      <c r="F7368" s="17">
        <v>557873</v>
      </c>
      <c r="G7368" s="18" t="s">
        <v>2746</v>
      </c>
      <c r="I7368" s="1"/>
    </row>
    <row r="7369" spans="2:9" x14ac:dyDescent="0.2">
      <c r="E7369"/>
      <c r="G7369" s="8"/>
      <c r="H7369" s="6" t="s">
        <v>12</v>
      </c>
      <c r="I7369" s="19">
        <v>690000</v>
      </c>
    </row>
    <row r="7370" spans="2:9" ht="15" customHeight="1" x14ac:dyDescent="0.2">
      <c r="E7370"/>
      <c r="F7370" s="20" t="s">
        <v>15</v>
      </c>
      <c r="G7370" s="21"/>
      <c r="H7370" s="22" t="s">
        <v>2747</v>
      </c>
      <c r="I7370" s="23">
        <f>SUBTOTAL(9,I7369:I7369)</f>
        <v>690000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16</v>
      </c>
      <c r="C7372" t="s">
        <v>2748</v>
      </c>
      <c r="D7372" s="3">
        <v>20</v>
      </c>
      <c r="E7372" t="s">
        <v>2749</v>
      </c>
      <c r="F7372" s="17">
        <v>2001</v>
      </c>
      <c r="G7372" s="18" t="s">
        <v>10</v>
      </c>
      <c r="I7372" s="1"/>
    </row>
    <row r="7373" spans="2:9" x14ac:dyDescent="0.2">
      <c r="E7373"/>
      <c r="G7373" s="8"/>
      <c r="H7373" s="6" t="s">
        <v>11</v>
      </c>
      <c r="I7373" s="19">
        <v>5290</v>
      </c>
    </row>
    <row r="7374" spans="2:9" x14ac:dyDescent="0.2">
      <c r="E7374"/>
      <c r="G7374" s="8"/>
      <c r="H7374" s="6" t="s">
        <v>12</v>
      </c>
      <c r="I7374" s="19">
        <v>123500</v>
      </c>
    </row>
    <row r="7375" spans="2:9" x14ac:dyDescent="0.2">
      <c r="E7375"/>
      <c r="G7375" s="8"/>
      <c r="H7375" s="6" t="s">
        <v>13</v>
      </c>
      <c r="I7375" s="19">
        <v>399</v>
      </c>
    </row>
    <row r="7376" spans="2:9" ht="15" customHeight="1" x14ac:dyDescent="0.2">
      <c r="E7376"/>
      <c r="F7376" s="20" t="s">
        <v>15</v>
      </c>
      <c r="G7376" s="21"/>
      <c r="H7376" s="22" t="s">
        <v>2750</v>
      </c>
      <c r="I7376" s="23">
        <f>SUBTOTAL(9,I7373:I7375)</f>
        <v>129189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16</v>
      </c>
      <c r="C7378" t="s">
        <v>2748</v>
      </c>
      <c r="D7378" s="3">
        <v>20</v>
      </c>
      <c r="E7378" t="s">
        <v>2749</v>
      </c>
      <c r="F7378" s="17">
        <v>2021</v>
      </c>
      <c r="G7378" s="18" t="s">
        <v>2751</v>
      </c>
      <c r="I7378" s="1"/>
    </row>
    <row r="7379" spans="2:9" x14ac:dyDescent="0.2">
      <c r="E7379"/>
      <c r="G7379" s="8"/>
      <c r="H7379" s="6" t="s">
        <v>18</v>
      </c>
      <c r="I7379" s="19">
        <v>15000</v>
      </c>
    </row>
    <row r="7380" spans="2:9" ht="15" customHeight="1" x14ac:dyDescent="0.2">
      <c r="E7380"/>
      <c r="F7380" s="20" t="s">
        <v>15</v>
      </c>
      <c r="G7380" s="21"/>
      <c r="H7380" s="22" t="s">
        <v>2752</v>
      </c>
      <c r="I7380" s="23">
        <f>SUBTOTAL(9,I7379:I7379)</f>
        <v>15000</v>
      </c>
    </row>
    <row r="7381" spans="2:9" x14ac:dyDescent="0.2">
      <c r="F7381" s="20"/>
      <c r="G7381" s="24"/>
      <c r="H7381" s="25"/>
      <c r="I7381" s="26"/>
    </row>
    <row r="7382" spans="2:9" ht="15" customHeight="1" x14ac:dyDescent="0.2">
      <c r="B7382" s="2">
        <v>16</v>
      </c>
      <c r="C7382" t="s">
        <v>2748</v>
      </c>
      <c r="D7382" s="3">
        <v>21</v>
      </c>
      <c r="E7382" t="s">
        <v>2753</v>
      </c>
      <c r="F7382" s="17">
        <v>2101</v>
      </c>
      <c r="G7382" s="18" t="s">
        <v>10</v>
      </c>
      <c r="I7382" s="1"/>
    </row>
    <row r="7383" spans="2:9" x14ac:dyDescent="0.2">
      <c r="E7383"/>
      <c r="G7383" s="8"/>
      <c r="H7383" s="6" t="s">
        <v>11</v>
      </c>
      <c r="I7383" s="19">
        <v>3382</v>
      </c>
    </row>
    <row r="7384" spans="2:9" x14ac:dyDescent="0.2">
      <c r="E7384"/>
      <c r="G7384" s="8"/>
      <c r="H7384" s="6" t="s">
        <v>12</v>
      </c>
      <c r="I7384" s="19">
        <v>207800</v>
      </c>
    </row>
    <row r="7385" spans="2:9" x14ac:dyDescent="0.2">
      <c r="E7385"/>
      <c r="G7385" s="8"/>
      <c r="H7385" s="6" t="s">
        <v>835</v>
      </c>
      <c r="I7385" s="19">
        <v>-3400</v>
      </c>
    </row>
    <row r="7386" spans="2:9" ht="15" customHeight="1" x14ac:dyDescent="0.2">
      <c r="E7386"/>
      <c r="F7386" s="20" t="s">
        <v>15</v>
      </c>
      <c r="G7386" s="21"/>
      <c r="H7386" s="22" t="s">
        <v>2754</v>
      </c>
      <c r="I7386" s="23">
        <f>SUBTOTAL(9,I7383:I7385)</f>
        <v>207782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16</v>
      </c>
      <c r="C7388" t="s">
        <v>2748</v>
      </c>
      <c r="D7388" s="3">
        <v>24</v>
      </c>
      <c r="E7388" t="s">
        <v>2755</v>
      </c>
      <c r="F7388" s="17">
        <v>2401</v>
      </c>
      <c r="G7388" s="18" t="s">
        <v>10</v>
      </c>
      <c r="I7388" s="1"/>
    </row>
    <row r="7389" spans="2:9" x14ac:dyDescent="0.2">
      <c r="E7389"/>
      <c r="G7389" s="8"/>
      <c r="H7389" s="6" t="s">
        <v>11</v>
      </c>
      <c r="I7389" s="19">
        <v>2593</v>
      </c>
    </row>
    <row r="7390" spans="2:9" x14ac:dyDescent="0.2">
      <c r="E7390"/>
      <c r="G7390" s="8"/>
      <c r="H7390" s="6" t="s">
        <v>12</v>
      </c>
      <c r="I7390" s="19">
        <v>108100</v>
      </c>
    </row>
    <row r="7391" spans="2:9" x14ac:dyDescent="0.2">
      <c r="E7391"/>
      <c r="G7391" s="8"/>
      <c r="H7391" s="6" t="s">
        <v>13</v>
      </c>
      <c r="I7391" s="19">
        <v>373</v>
      </c>
    </row>
    <row r="7392" spans="2:9" ht="15" customHeight="1" x14ac:dyDescent="0.2">
      <c r="E7392"/>
      <c r="F7392" s="20" t="s">
        <v>15</v>
      </c>
      <c r="G7392" s="21"/>
      <c r="H7392" s="22" t="s">
        <v>2756</v>
      </c>
      <c r="I7392" s="23">
        <f>SUBTOTAL(9,I7389:I7391)</f>
        <v>111066</v>
      </c>
    </row>
    <row r="7393" spans="2:9" x14ac:dyDescent="0.2">
      <c r="F7393" s="20"/>
      <c r="G7393" s="24"/>
      <c r="H7393" s="25"/>
      <c r="I7393" s="26"/>
    </row>
    <row r="7394" spans="2:9" ht="15" customHeight="1" x14ac:dyDescent="0.2">
      <c r="B7394" s="2">
        <v>16</v>
      </c>
      <c r="C7394" t="s">
        <v>2748</v>
      </c>
      <c r="D7394" s="3">
        <v>24</v>
      </c>
      <c r="E7394" t="s">
        <v>2755</v>
      </c>
      <c r="F7394" s="17">
        <v>2421</v>
      </c>
      <c r="G7394" s="18" t="s">
        <v>174</v>
      </c>
      <c r="I7394" s="1"/>
    </row>
    <row r="7395" spans="2:9" x14ac:dyDescent="0.2">
      <c r="E7395"/>
      <c r="G7395" s="8"/>
      <c r="H7395" s="6" t="s">
        <v>11</v>
      </c>
      <c r="I7395" s="19">
        <v>603</v>
      </c>
    </row>
    <row r="7396" spans="2:9" x14ac:dyDescent="0.2">
      <c r="E7396"/>
      <c r="G7396" s="8"/>
      <c r="H7396" s="6" t="s">
        <v>12</v>
      </c>
      <c r="I7396" s="19">
        <v>14400</v>
      </c>
    </row>
    <row r="7397" spans="2:9" ht="15" customHeight="1" x14ac:dyDescent="0.2">
      <c r="E7397"/>
      <c r="F7397" s="20" t="s">
        <v>15</v>
      </c>
      <c r="G7397" s="21"/>
      <c r="H7397" s="22" t="s">
        <v>2757</v>
      </c>
      <c r="I7397" s="23">
        <f>SUBTOTAL(9,I7395:I7396)</f>
        <v>15003</v>
      </c>
    </row>
    <row r="7398" spans="2:9" x14ac:dyDescent="0.2">
      <c r="F7398" s="20"/>
      <c r="G7398" s="24"/>
      <c r="H7398" s="25"/>
      <c r="I7398" s="26"/>
    </row>
    <row r="7399" spans="2:9" ht="15" customHeight="1" x14ac:dyDescent="0.2">
      <c r="B7399" s="2">
        <v>16</v>
      </c>
      <c r="C7399" t="s">
        <v>2748</v>
      </c>
      <c r="D7399" s="3">
        <v>41</v>
      </c>
      <c r="E7399" t="s">
        <v>2758</v>
      </c>
      <c r="F7399" s="17">
        <v>4101</v>
      </c>
      <c r="G7399" s="18" t="s">
        <v>10</v>
      </c>
      <c r="I7399" s="1"/>
    </row>
    <row r="7400" spans="2:9" x14ac:dyDescent="0.2">
      <c r="E7400"/>
      <c r="G7400" s="8"/>
      <c r="H7400" s="6" t="s">
        <v>11</v>
      </c>
      <c r="I7400" s="19">
        <v>34200</v>
      </c>
    </row>
    <row r="7401" spans="2:9" x14ac:dyDescent="0.2">
      <c r="E7401"/>
      <c r="G7401" s="8"/>
      <c r="H7401" s="6" t="s">
        <v>12</v>
      </c>
      <c r="I7401" s="19">
        <v>973300</v>
      </c>
    </row>
    <row r="7402" spans="2:9" x14ac:dyDescent="0.2">
      <c r="E7402"/>
      <c r="G7402" s="8"/>
      <c r="H7402" s="6" t="s">
        <v>18</v>
      </c>
      <c r="I7402" s="19">
        <v>-8000</v>
      </c>
    </row>
    <row r="7403" spans="2:9" x14ac:dyDescent="0.2">
      <c r="E7403"/>
      <c r="G7403" s="8"/>
      <c r="H7403" s="6" t="s">
        <v>835</v>
      </c>
      <c r="I7403" s="19">
        <v>-2300</v>
      </c>
    </row>
    <row r="7404" spans="2:9" ht="15" customHeight="1" x14ac:dyDescent="0.2">
      <c r="E7404"/>
      <c r="F7404" s="20" t="s">
        <v>15</v>
      </c>
      <c r="G7404" s="21"/>
      <c r="H7404" s="22" t="s">
        <v>2759</v>
      </c>
      <c r="I7404" s="23">
        <f>SUBTOTAL(9,I7400:I7403)</f>
        <v>997200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16</v>
      </c>
      <c r="C7406" t="s">
        <v>2748</v>
      </c>
      <c r="D7406" s="3">
        <v>41</v>
      </c>
      <c r="E7406" t="s">
        <v>2758</v>
      </c>
      <c r="F7406" s="17">
        <v>4121</v>
      </c>
      <c r="G7406" s="18" t="s">
        <v>17</v>
      </c>
      <c r="I7406" s="1"/>
    </row>
    <row r="7407" spans="2:9" x14ac:dyDescent="0.2">
      <c r="E7407"/>
      <c r="G7407" s="8"/>
      <c r="H7407" s="6" t="s">
        <v>12</v>
      </c>
      <c r="I7407" s="19">
        <v>3600</v>
      </c>
    </row>
    <row r="7408" spans="2:9" x14ac:dyDescent="0.2">
      <c r="E7408"/>
      <c r="G7408" s="8"/>
      <c r="H7408" s="6" t="s">
        <v>835</v>
      </c>
      <c r="I7408" s="19">
        <v>300</v>
      </c>
    </row>
    <row r="7409" spans="2:9" ht="15" customHeight="1" x14ac:dyDescent="0.2">
      <c r="E7409"/>
      <c r="F7409" s="20" t="s">
        <v>15</v>
      </c>
      <c r="G7409" s="21"/>
      <c r="H7409" s="22" t="s">
        <v>2760</v>
      </c>
      <c r="I7409" s="23">
        <f>SUBTOTAL(9,I7407:I7408)</f>
        <v>3900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16</v>
      </c>
      <c r="C7411" t="s">
        <v>2748</v>
      </c>
      <c r="D7411" s="3">
        <v>41</v>
      </c>
      <c r="E7411" t="s">
        <v>2758</v>
      </c>
      <c r="F7411" s="17">
        <v>4145</v>
      </c>
      <c r="G7411" s="18" t="s">
        <v>20</v>
      </c>
      <c r="I7411" s="1"/>
    </row>
    <row r="7412" spans="2:9" x14ac:dyDescent="0.2">
      <c r="E7412"/>
      <c r="G7412" s="8"/>
      <c r="H7412" s="6" t="s">
        <v>11</v>
      </c>
      <c r="I7412" s="19">
        <v>125000</v>
      </c>
    </row>
    <row r="7413" spans="2:9" x14ac:dyDescent="0.2">
      <c r="E7413"/>
      <c r="G7413" s="8"/>
      <c r="H7413" s="6" t="s">
        <v>12</v>
      </c>
      <c r="I7413" s="19">
        <v>139600</v>
      </c>
    </row>
    <row r="7414" spans="2:9" x14ac:dyDescent="0.2">
      <c r="E7414"/>
      <c r="G7414" s="8"/>
      <c r="H7414" s="6" t="s">
        <v>835</v>
      </c>
      <c r="I7414" s="19">
        <v>-45800</v>
      </c>
    </row>
    <row r="7415" spans="2:9" ht="15" customHeight="1" x14ac:dyDescent="0.2">
      <c r="E7415"/>
      <c r="F7415" s="20" t="s">
        <v>15</v>
      </c>
      <c r="G7415" s="21"/>
      <c r="H7415" s="22" t="s">
        <v>2761</v>
      </c>
      <c r="I7415" s="23">
        <f>SUBTOTAL(9,I7412:I7414)</f>
        <v>218800</v>
      </c>
    </row>
    <row r="7416" spans="2:9" x14ac:dyDescent="0.2">
      <c r="F7416" s="20"/>
      <c r="G7416" s="24"/>
      <c r="H7416" s="25"/>
      <c r="I7416" s="26"/>
    </row>
    <row r="7417" spans="2:9" ht="15" customHeight="1" x14ac:dyDescent="0.2">
      <c r="B7417" s="2">
        <v>16</v>
      </c>
      <c r="C7417" t="s">
        <v>2748</v>
      </c>
      <c r="D7417" s="3">
        <v>41</v>
      </c>
      <c r="E7417" t="s">
        <v>2758</v>
      </c>
      <c r="F7417" s="17">
        <v>4150</v>
      </c>
      <c r="G7417" s="18" t="s">
        <v>2762</v>
      </c>
      <c r="I7417" s="1"/>
    </row>
    <row r="7418" spans="2:9" x14ac:dyDescent="0.2">
      <c r="E7418"/>
      <c r="G7418" s="8"/>
      <c r="H7418" s="6" t="s">
        <v>12</v>
      </c>
      <c r="I7418" s="19">
        <v>10000</v>
      </c>
    </row>
    <row r="7419" spans="2:9" ht="15" customHeight="1" x14ac:dyDescent="0.2">
      <c r="E7419"/>
      <c r="F7419" s="20" t="s">
        <v>15</v>
      </c>
      <c r="G7419" s="21"/>
      <c r="H7419" s="22" t="s">
        <v>2763</v>
      </c>
      <c r="I7419" s="23">
        <f>SUBTOTAL(9,I7418:I7418)</f>
        <v>10000</v>
      </c>
    </row>
    <row r="7420" spans="2:9" x14ac:dyDescent="0.2">
      <c r="F7420" s="20"/>
      <c r="G7420" s="24"/>
      <c r="H7420" s="25"/>
      <c r="I7420" s="26"/>
    </row>
    <row r="7421" spans="2:9" ht="15" customHeight="1" x14ac:dyDescent="0.2">
      <c r="B7421" s="2">
        <v>16</v>
      </c>
      <c r="C7421" t="s">
        <v>2748</v>
      </c>
      <c r="D7421" s="3">
        <v>41</v>
      </c>
      <c r="E7421" t="s">
        <v>2758</v>
      </c>
      <c r="F7421" s="17">
        <v>4170</v>
      </c>
      <c r="G7421" s="18" t="s">
        <v>2764</v>
      </c>
      <c r="I7421" s="1"/>
    </row>
    <row r="7422" spans="2:9" x14ac:dyDescent="0.2">
      <c r="E7422"/>
      <c r="G7422" s="8"/>
      <c r="H7422" s="6" t="s">
        <v>12</v>
      </c>
      <c r="I7422" s="19">
        <v>197000</v>
      </c>
    </row>
    <row r="7423" spans="2:9" x14ac:dyDescent="0.2">
      <c r="E7423"/>
      <c r="G7423" s="8"/>
      <c r="H7423" s="6" t="s">
        <v>18</v>
      </c>
      <c r="I7423" s="19">
        <v>2000</v>
      </c>
    </row>
    <row r="7424" spans="2:9" ht="15" customHeight="1" x14ac:dyDescent="0.2">
      <c r="E7424"/>
      <c r="F7424" s="20" t="s">
        <v>15</v>
      </c>
      <c r="G7424" s="21"/>
      <c r="H7424" s="22" t="s">
        <v>2765</v>
      </c>
      <c r="I7424" s="23">
        <f>SUBTOTAL(9,I7422:I7423)</f>
        <v>199000</v>
      </c>
    </row>
    <row r="7425" spans="2:9" x14ac:dyDescent="0.2">
      <c r="F7425" s="20"/>
      <c r="G7425" s="24"/>
      <c r="H7425" s="25"/>
      <c r="I7425" s="26"/>
    </row>
    <row r="7426" spans="2:9" ht="15" customHeight="1" x14ac:dyDescent="0.2">
      <c r="B7426" s="2">
        <v>16</v>
      </c>
      <c r="C7426" t="s">
        <v>2748</v>
      </c>
      <c r="D7426" s="3">
        <v>41</v>
      </c>
      <c r="E7426" t="s">
        <v>2758</v>
      </c>
      <c r="F7426" s="17">
        <v>4172</v>
      </c>
      <c r="G7426" s="18" t="s">
        <v>2766</v>
      </c>
      <c r="I7426" s="1"/>
    </row>
    <row r="7427" spans="2:9" x14ac:dyDescent="0.2">
      <c r="E7427"/>
      <c r="G7427" s="8"/>
      <c r="H7427" s="6" t="s">
        <v>12</v>
      </c>
      <c r="I7427" s="19">
        <v>1500</v>
      </c>
    </row>
    <row r="7428" spans="2:9" ht="15" customHeight="1" x14ac:dyDescent="0.2">
      <c r="E7428"/>
      <c r="F7428" s="20" t="s">
        <v>15</v>
      </c>
      <c r="G7428" s="21"/>
      <c r="H7428" s="22" t="s">
        <v>2767</v>
      </c>
      <c r="I7428" s="23">
        <f>SUBTOTAL(9,I7427:I7427)</f>
        <v>1500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16</v>
      </c>
      <c r="C7430" t="s">
        <v>2748</v>
      </c>
      <c r="D7430" s="3">
        <v>41</v>
      </c>
      <c r="E7430" t="s">
        <v>2758</v>
      </c>
      <c r="F7430" s="17">
        <v>4173</v>
      </c>
      <c r="G7430" s="18" t="s">
        <v>2768</v>
      </c>
      <c r="I7430" s="1"/>
    </row>
    <row r="7431" spans="2:9" x14ac:dyDescent="0.2">
      <c r="E7431"/>
      <c r="G7431" s="8"/>
      <c r="H7431" s="6" t="s">
        <v>12</v>
      </c>
      <c r="I7431" s="19">
        <v>15500</v>
      </c>
    </row>
    <row r="7432" spans="2:9" ht="15" customHeight="1" x14ac:dyDescent="0.2">
      <c r="E7432"/>
      <c r="F7432" s="20" t="s">
        <v>15</v>
      </c>
      <c r="G7432" s="21"/>
      <c r="H7432" s="22" t="s">
        <v>2769</v>
      </c>
      <c r="I7432" s="23">
        <f>SUBTOTAL(9,I7431:I7431)</f>
        <v>15500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16</v>
      </c>
      <c r="C7434" t="s">
        <v>2748</v>
      </c>
      <c r="D7434" s="3">
        <v>41</v>
      </c>
      <c r="E7434" t="s">
        <v>2758</v>
      </c>
      <c r="F7434" s="17">
        <v>4174</v>
      </c>
      <c r="G7434" s="18" t="s">
        <v>2770</v>
      </c>
      <c r="I7434" s="1"/>
    </row>
    <row r="7435" spans="2:9" x14ac:dyDescent="0.2">
      <c r="E7435"/>
      <c r="G7435" s="8"/>
      <c r="H7435" s="6" t="s">
        <v>12</v>
      </c>
      <c r="I7435" s="19">
        <v>5300</v>
      </c>
    </row>
    <row r="7436" spans="2:9" x14ac:dyDescent="0.2">
      <c r="E7436"/>
      <c r="G7436" s="8"/>
      <c r="H7436" s="6" t="s">
        <v>835</v>
      </c>
      <c r="I7436" s="19">
        <v>-2700</v>
      </c>
    </row>
    <row r="7437" spans="2:9" ht="15" customHeight="1" x14ac:dyDescent="0.2">
      <c r="E7437"/>
      <c r="F7437" s="20" t="s">
        <v>15</v>
      </c>
      <c r="G7437" s="21"/>
      <c r="H7437" s="22" t="s">
        <v>2771</v>
      </c>
      <c r="I7437" s="23">
        <f>SUBTOTAL(9,I7435:I7436)</f>
        <v>2600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16</v>
      </c>
      <c r="C7439" t="s">
        <v>2748</v>
      </c>
      <c r="D7439" s="3">
        <v>42</v>
      </c>
      <c r="E7439" t="s">
        <v>2772</v>
      </c>
      <c r="F7439" s="17">
        <v>4201</v>
      </c>
      <c r="G7439" s="18" t="s">
        <v>10</v>
      </c>
      <c r="I7439" s="1"/>
    </row>
    <row r="7440" spans="2:9" x14ac:dyDescent="0.2">
      <c r="E7440"/>
      <c r="G7440" s="8"/>
      <c r="H7440" s="6" t="s">
        <v>11</v>
      </c>
      <c r="I7440" s="19">
        <v>365</v>
      </c>
    </row>
    <row r="7441" spans="2:9" x14ac:dyDescent="0.2">
      <c r="E7441"/>
      <c r="G7441" s="8"/>
      <c r="H7441" s="6" t="s">
        <v>12</v>
      </c>
      <c r="I7441" s="19">
        <v>7500</v>
      </c>
    </row>
    <row r="7442" spans="2:9" ht="15" customHeight="1" x14ac:dyDescent="0.2">
      <c r="E7442"/>
      <c r="F7442" s="20" t="s">
        <v>15</v>
      </c>
      <c r="G7442" s="21"/>
      <c r="H7442" s="22" t="s">
        <v>2773</v>
      </c>
      <c r="I7442" s="23">
        <f>SUBTOTAL(9,I7440:I7441)</f>
        <v>7865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16</v>
      </c>
      <c r="C7444" t="s">
        <v>2748</v>
      </c>
      <c r="D7444" s="3">
        <v>43</v>
      </c>
      <c r="E7444" t="s">
        <v>2774</v>
      </c>
      <c r="F7444" s="17">
        <v>4301</v>
      </c>
      <c r="G7444" s="18" t="s">
        <v>10</v>
      </c>
      <c r="I7444" s="1"/>
    </row>
    <row r="7445" spans="2:9" x14ac:dyDescent="0.2">
      <c r="E7445"/>
      <c r="G7445" s="8"/>
      <c r="H7445" s="6" t="s">
        <v>11</v>
      </c>
      <c r="I7445" s="19">
        <v>3143</v>
      </c>
    </row>
    <row r="7446" spans="2:9" x14ac:dyDescent="0.2">
      <c r="E7446"/>
      <c r="G7446" s="8"/>
      <c r="H7446" s="6" t="s">
        <v>12</v>
      </c>
      <c r="I7446" s="19">
        <v>91100</v>
      </c>
    </row>
    <row r="7447" spans="2:9" x14ac:dyDescent="0.2">
      <c r="E7447"/>
      <c r="G7447" s="8"/>
      <c r="H7447" s="6" t="s">
        <v>13</v>
      </c>
      <c r="I7447" s="19">
        <v>307</v>
      </c>
    </row>
    <row r="7448" spans="2:9" ht="15" customHeight="1" x14ac:dyDescent="0.2">
      <c r="E7448"/>
      <c r="F7448" s="20" t="s">
        <v>15</v>
      </c>
      <c r="G7448" s="21"/>
      <c r="H7448" s="22" t="s">
        <v>2775</v>
      </c>
      <c r="I7448" s="23">
        <f>SUBTOTAL(9,I7445:I7447)</f>
        <v>94550</v>
      </c>
    </row>
    <row r="7449" spans="2:9" x14ac:dyDescent="0.2">
      <c r="F7449" s="20"/>
      <c r="G7449" s="24"/>
      <c r="H7449" s="25"/>
      <c r="I7449" s="26"/>
    </row>
    <row r="7450" spans="2:9" ht="15" customHeight="1" x14ac:dyDescent="0.2">
      <c r="B7450" s="2">
        <v>16</v>
      </c>
      <c r="C7450" t="s">
        <v>2748</v>
      </c>
      <c r="D7450" s="3">
        <v>44</v>
      </c>
      <c r="E7450" t="s">
        <v>2776</v>
      </c>
      <c r="F7450" s="17">
        <v>4401</v>
      </c>
      <c r="G7450" s="18" t="s">
        <v>10</v>
      </c>
      <c r="I7450" s="1"/>
    </row>
    <row r="7451" spans="2:9" x14ac:dyDescent="0.2">
      <c r="E7451"/>
      <c r="G7451" s="8"/>
      <c r="H7451" s="6" t="s">
        <v>11</v>
      </c>
      <c r="I7451" s="19">
        <v>497</v>
      </c>
    </row>
    <row r="7452" spans="2:9" x14ac:dyDescent="0.2">
      <c r="E7452"/>
      <c r="G7452" s="8"/>
      <c r="H7452" s="6" t="s">
        <v>12</v>
      </c>
      <c r="I7452" s="19">
        <v>26000</v>
      </c>
    </row>
    <row r="7453" spans="2:9" ht="15" customHeight="1" x14ac:dyDescent="0.2">
      <c r="E7453"/>
      <c r="F7453" s="20" t="s">
        <v>15</v>
      </c>
      <c r="G7453" s="21"/>
      <c r="H7453" s="22" t="s">
        <v>2777</v>
      </c>
      <c r="I7453" s="23">
        <f>SUBTOTAL(9,I7451:I7452)</f>
        <v>26497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16</v>
      </c>
      <c r="C7455" t="s">
        <v>2748</v>
      </c>
      <c r="D7455" s="3">
        <v>44</v>
      </c>
      <c r="E7455" t="s">
        <v>2776</v>
      </c>
      <c r="F7455" s="17">
        <v>4445</v>
      </c>
      <c r="G7455" s="18" t="s">
        <v>2778</v>
      </c>
      <c r="I7455" s="1"/>
    </row>
    <row r="7456" spans="2:9" x14ac:dyDescent="0.2">
      <c r="E7456"/>
      <c r="G7456" s="8"/>
      <c r="H7456" s="6" t="s">
        <v>11</v>
      </c>
      <c r="I7456" s="19">
        <v>4226</v>
      </c>
    </row>
    <row r="7457" spans="2:9" ht="15" customHeight="1" x14ac:dyDescent="0.2">
      <c r="E7457"/>
      <c r="F7457" s="20" t="s">
        <v>15</v>
      </c>
      <c r="G7457" s="21"/>
      <c r="H7457" s="22" t="s">
        <v>2779</v>
      </c>
      <c r="I7457" s="23">
        <f>SUBTOTAL(9,I7456:I7456)</f>
        <v>4226</v>
      </c>
    </row>
    <row r="7458" spans="2:9" x14ac:dyDescent="0.2">
      <c r="F7458" s="20"/>
      <c r="G7458" s="24"/>
      <c r="H7458" s="25"/>
      <c r="I7458" s="26"/>
    </row>
    <row r="7459" spans="2:9" ht="15" customHeight="1" x14ac:dyDescent="0.2">
      <c r="B7459" s="2">
        <v>16</v>
      </c>
      <c r="C7459" t="s">
        <v>2748</v>
      </c>
      <c r="D7459" s="3">
        <v>45</v>
      </c>
      <c r="E7459" t="s">
        <v>2780</v>
      </c>
      <c r="F7459" s="17">
        <v>4501</v>
      </c>
      <c r="G7459" s="18" t="s">
        <v>10</v>
      </c>
      <c r="I7459" s="1"/>
    </row>
    <row r="7460" spans="2:9" x14ac:dyDescent="0.2">
      <c r="E7460"/>
      <c r="G7460" s="8"/>
      <c r="H7460" s="6" t="s">
        <v>11</v>
      </c>
      <c r="I7460" s="19">
        <v>1250</v>
      </c>
    </row>
    <row r="7461" spans="2:9" x14ac:dyDescent="0.2">
      <c r="E7461"/>
      <c r="G7461" s="8"/>
      <c r="H7461" s="6" t="s">
        <v>12</v>
      </c>
      <c r="I7461" s="19">
        <v>25700</v>
      </c>
    </row>
    <row r="7462" spans="2:9" ht="15" customHeight="1" x14ac:dyDescent="0.2">
      <c r="E7462"/>
      <c r="F7462" s="20" t="s">
        <v>15</v>
      </c>
      <c r="G7462" s="21"/>
      <c r="H7462" s="22" t="s">
        <v>2781</v>
      </c>
      <c r="I7462" s="23">
        <f>SUBTOTAL(9,I7460:I7461)</f>
        <v>26950</v>
      </c>
    </row>
    <row r="7463" spans="2:9" x14ac:dyDescent="0.2">
      <c r="F7463" s="20"/>
      <c r="G7463" s="24"/>
      <c r="H7463" s="25"/>
      <c r="I7463" s="26"/>
    </row>
    <row r="7464" spans="2:9" ht="15" customHeight="1" x14ac:dyDescent="0.2">
      <c r="B7464" s="2">
        <v>16</v>
      </c>
      <c r="C7464" t="s">
        <v>2748</v>
      </c>
      <c r="D7464" s="3">
        <v>51</v>
      </c>
      <c r="E7464" t="s">
        <v>2782</v>
      </c>
      <c r="F7464" s="17">
        <v>5101</v>
      </c>
      <c r="G7464" s="18" t="s">
        <v>10</v>
      </c>
      <c r="I7464" s="1"/>
    </row>
    <row r="7465" spans="2:9" x14ac:dyDescent="0.2">
      <c r="E7465"/>
      <c r="G7465" s="8"/>
      <c r="H7465" s="6" t="s">
        <v>11</v>
      </c>
      <c r="I7465" s="19">
        <v>2700</v>
      </c>
    </row>
    <row r="7466" spans="2:9" x14ac:dyDescent="0.2">
      <c r="E7466"/>
      <c r="G7466" s="8"/>
      <c r="H7466" s="6" t="s">
        <v>12</v>
      </c>
      <c r="I7466" s="19">
        <v>550100</v>
      </c>
    </row>
    <row r="7467" spans="2:9" x14ac:dyDescent="0.2">
      <c r="E7467"/>
      <c r="G7467" s="8"/>
      <c r="H7467" s="6" t="s">
        <v>13</v>
      </c>
      <c r="I7467" s="19">
        <v>1742</v>
      </c>
    </row>
    <row r="7468" spans="2:9" ht="15" customHeight="1" x14ac:dyDescent="0.2">
      <c r="E7468"/>
      <c r="F7468" s="20" t="s">
        <v>15</v>
      </c>
      <c r="G7468" s="21"/>
      <c r="H7468" s="22" t="s">
        <v>2783</v>
      </c>
      <c r="I7468" s="23">
        <f>SUBTOTAL(9,I7465:I7467)</f>
        <v>554542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16</v>
      </c>
      <c r="C7470" t="s">
        <v>2748</v>
      </c>
      <c r="D7470" s="3">
        <v>51</v>
      </c>
      <c r="E7470" t="s">
        <v>2782</v>
      </c>
      <c r="F7470" s="17">
        <v>5175</v>
      </c>
      <c r="G7470" s="18" t="s">
        <v>2784</v>
      </c>
      <c r="I7470" s="1"/>
    </row>
    <row r="7471" spans="2:9" x14ac:dyDescent="0.2">
      <c r="E7471"/>
      <c r="G7471" s="8"/>
      <c r="H7471" s="6" t="s">
        <v>12</v>
      </c>
      <c r="I7471" s="19">
        <v>27000</v>
      </c>
    </row>
    <row r="7472" spans="2:9" ht="15" customHeight="1" x14ac:dyDescent="0.2">
      <c r="E7472"/>
      <c r="F7472" s="20" t="s">
        <v>15</v>
      </c>
      <c r="G7472" s="21"/>
      <c r="H7472" s="22" t="s">
        <v>2785</v>
      </c>
      <c r="I7472" s="23">
        <f>SUBTOTAL(9,I7471:I7471)</f>
        <v>27000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16</v>
      </c>
      <c r="C7474" t="s">
        <v>2748</v>
      </c>
      <c r="D7474" s="3">
        <v>1600</v>
      </c>
      <c r="E7474" t="s">
        <v>2748</v>
      </c>
      <c r="F7474" s="17">
        <v>160001</v>
      </c>
      <c r="G7474" s="18" t="s">
        <v>10</v>
      </c>
      <c r="I7474" s="1"/>
    </row>
    <row r="7475" spans="2:9" x14ac:dyDescent="0.2">
      <c r="E7475"/>
      <c r="G7475" s="8"/>
      <c r="H7475" s="6" t="s">
        <v>11</v>
      </c>
      <c r="I7475" s="19">
        <v>17159</v>
      </c>
    </row>
    <row r="7476" spans="2:9" x14ac:dyDescent="0.2">
      <c r="E7476"/>
      <c r="G7476" s="8"/>
      <c r="H7476" s="6" t="s">
        <v>12</v>
      </c>
      <c r="I7476" s="19">
        <v>401600</v>
      </c>
    </row>
    <row r="7477" spans="2:9" x14ac:dyDescent="0.2">
      <c r="E7477"/>
      <c r="G7477" s="8"/>
      <c r="H7477" s="6" t="s">
        <v>13</v>
      </c>
      <c r="I7477" s="19">
        <v>1406</v>
      </c>
    </row>
    <row r="7478" spans="2:9" x14ac:dyDescent="0.2">
      <c r="E7478"/>
      <c r="G7478" s="8"/>
      <c r="H7478" s="6" t="s">
        <v>835</v>
      </c>
      <c r="I7478" s="19">
        <v>-1100</v>
      </c>
    </row>
    <row r="7479" spans="2:9" ht="15" customHeight="1" x14ac:dyDescent="0.2">
      <c r="E7479"/>
      <c r="F7479" s="20" t="s">
        <v>15</v>
      </c>
      <c r="G7479" s="21"/>
      <c r="H7479" s="22" t="s">
        <v>2786</v>
      </c>
      <c r="I7479" s="23">
        <f>SUBTOTAL(9,I7475:I7478)</f>
        <v>419065</v>
      </c>
    </row>
    <row r="7480" spans="2:9" x14ac:dyDescent="0.2">
      <c r="F7480" s="20"/>
      <c r="G7480" s="24"/>
      <c r="H7480" s="25"/>
      <c r="I7480" s="26"/>
    </row>
    <row r="7481" spans="2:9" ht="15" customHeight="1" x14ac:dyDescent="0.2">
      <c r="B7481" s="2">
        <v>16</v>
      </c>
      <c r="C7481" t="s">
        <v>2748</v>
      </c>
      <c r="D7481" s="3">
        <v>1600</v>
      </c>
      <c r="E7481" t="s">
        <v>2748</v>
      </c>
      <c r="F7481" s="17">
        <v>160021</v>
      </c>
      <c r="G7481" s="18" t="s">
        <v>17</v>
      </c>
      <c r="I7481" s="1"/>
    </row>
    <row r="7482" spans="2:9" x14ac:dyDescent="0.2">
      <c r="E7482"/>
      <c r="G7482" s="8"/>
      <c r="H7482" s="6" t="s">
        <v>11</v>
      </c>
      <c r="I7482" s="19">
        <v>37965</v>
      </c>
    </row>
    <row r="7483" spans="2:9" x14ac:dyDescent="0.2">
      <c r="E7483"/>
      <c r="G7483" s="8"/>
      <c r="H7483" s="6" t="s">
        <v>12</v>
      </c>
      <c r="I7483" s="19">
        <v>84600</v>
      </c>
    </row>
    <row r="7484" spans="2:9" x14ac:dyDescent="0.2">
      <c r="E7484"/>
      <c r="G7484" s="8"/>
      <c r="H7484" s="6" t="s">
        <v>18</v>
      </c>
      <c r="I7484" s="19">
        <v>-5600</v>
      </c>
    </row>
    <row r="7485" spans="2:9" ht="15" customHeight="1" x14ac:dyDescent="0.2">
      <c r="E7485"/>
      <c r="F7485" s="20" t="s">
        <v>15</v>
      </c>
      <c r="G7485" s="21"/>
      <c r="H7485" s="22" t="s">
        <v>2787</v>
      </c>
      <c r="I7485" s="23">
        <f>SUBTOTAL(9,I7482:I7484)</f>
        <v>116965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16</v>
      </c>
      <c r="C7487" t="s">
        <v>2748</v>
      </c>
      <c r="D7487" s="3">
        <v>1600</v>
      </c>
      <c r="E7487" t="s">
        <v>2748</v>
      </c>
      <c r="F7487" s="17">
        <v>160070</v>
      </c>
      <c r="G7487" s="18" t="s">
        <v>2788</v>
      </c>
      <c r="I7487" s="1"/>
    </row>
    <row r="7488" spans="2:9" x14ac:dyDescent="0.2">
      <c r="E7488"/>
      <c r="G7488" s="8"/>
      <c r="H7488" s="6" t="s">
        <v>12</v>
      </c>
      <c r="I7488" s="19">
        <v>13100</v>
      </c>
    </row>
    <row r="7489" spans="2:9" ht="15" customHeight="1" x14ac:dyDescent="0.2">
      <c r="E7489"/>
      <c r="F7489" s="20" t="s">
        <v>15</v>
      </c>
      <c r="G7489" s="21"/>
      <c r="H7489" s="22" t="s">
        <v>2789</v>
      </c>
      <c r="I7489" s="23">
        <f>SUBTOTAL(9,I7488:I7488)</f>
        <v>13100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16</v>
      </c>
      <c r="C7491" t="s">
        <v>2748</v>
      </c>
      <c r="D7491" s="3">
        <v>1600</v>
      </c>
      <c r="E7491" t="s">
        <v>2748</v>
      </c>
      <c r="F7491" s="17">
        <v>160095</v>
      </c>
      <c r="G7491" s="18" t="s">
        <v>2790</v>
      </c>
      <c r="I7491" s="1"/>
    </row>
    <row r="7492" spans="2:9" x14ac:dyDescent="0.2">
      <c r="E7492"/>
      <c r="G7492" s="8"/>
      <c r="H7492" s="6" t="s">
        <v>1889</v>
      </c>
      <c r="I7492" s="19">
        <v>50000000</v>
      </c>
    </row>
    <row r="7493" spans="2:9" ht="15" customHeight="1" x14ac:dyDescent="0.2">
      <c r="E7493"/>
      <c r="F7493" s="20" t="s">
        <v>15</v>
      </c>
      <c r="G7493" s="21"/>
      <c r="H7493" s="22" t="s">
        <v>2791</v>
      </c>
      <c r="I7493" s="23">
        <f>SUBTOTAL(9,I7492:I7492)</f>
        <v>50000000</v>
      </c>
    </row>
    <row r="7494" spans="2:9" x14ac:dyDescent="0.2">
      <c r="F7494" s="20"/>
      <c r="G7494" s="24"/>
      <c r="H7494" s="25"/>
      <c r="I7494" s="26"/>
    </row>
    <row r="7495" spans="2:9" ht="15" customHeight="1" x14ac:dyDescent="0.2">
      <c r="B7495" s="2">
        <v>16</v>
      </c>
      <c r="C7495" t="s">
        <v>2748</v>
      </c>
      <c r="D7495" s="3">
        <v>1602</v>
      </c>
      <c r="E7495" t="s">
        <v>2792</v>
      </c>
      <c r="F7495" s="17">
        <v>160201</v>
      </c>
      <c r="G7495" s="18" t="s">
        <v>10</v>
      </c>
      <c r="I7495" s="1"/>
    </row>
    <row r="7496" spans="2:9" x14ac:dyDescent="0.2">
      <c r="E7496"/>
      <c r="G7496" s="8"/>
      <c r="H7496" s="6" t="s">
        <v>11</v>
      </c>
      <c r="I7496" s="19">
        <v>9477</v>
      </c>
    </row>
    <row r="7497" spans="2:9" x14ac:dyDescent="0.2">
      <c r="E7497"/>
      <c r="G7497" s="8"/>
      <c r="H7497" s="6" t="s">
        <v>12</v>
      </c>
      <c r="I7497" s="19">
        <v>419900</v>
      </c>
    </row>
    <row r="7498" spans="2:9" x14ac:dyDescent="0.2">
      <c r="E7498"/>
      <c r="G7498" s="8"/>
      <c r="H7498" s="6" t="s">
        <v>18</v>
      </c>
      <c r="I7498" s="19">
        <v>4200</v>
      </c>
    </row>
    <row r="7499" spans="2:9" x14ac:dyDescent="0.2">
      <c r="E7499"/>
      <c r="G7499" s="8"/>
      <c r="H7499" s="6" t="s">
        <v>13</v>
      </c>
      <c r="I7499" s="19">
        <v>1412</v>
      </c>
    </row>
    <row r="7500" spans="2:9" x14ac:dyDescent="0.2">
      <c r="E7500"/>
      <c r="G7500" s="8"/>
      <c r="H7500" s="6" t="s">
        <v>835</v>
      </c>
      <c r="I7500" s="19">
        <v>1200</v>
      </c>
    </row>
    <row r="7501" spans="2:9" ht="15" customHeight="1" x14ac:dyDescent="0.2">
      <c r="E7501"/>
      <c r="F7501" s="20" t="s">
        <v>15</v>
      </c>
      <c r="G7501" s="21"/>
      <c r="H7501" s="22" t="s">
        <v>2793</v>
      </c>
      <c r="I7501" s="23">
        <f>SUBTOTAL(9,I7496:I7500)</f>
        <v>436189</v>
      </c>
    </row>
    <row r="7502" spans="2:9" x14ac:dyDescent="0.2">
      <c r="F7502" s="20"/>
      <c r="G7502" s="24"/>
      <c r="H7502" s="25"/>
      <c r="I7502" s="26"/>
    </row>
    <row r="7503" spans="2:9" ht="15" customHeight="1" x14ac:dyDescent="0.2">
      <c r="B7503" s="2">
        <v>16</v>
      </c>
      <c r="C7503" t="s">
        <v>2748</v>
      </c>
      <c r="D7503" s="3">
        <v>1602</v>
      </c>
      <c r="E7503" t="s">
        <v>2792</v>
      </c>
      <c r="F7503" s="17">
        <v>160245</v>
      </c>
      <c r="G7503" s="18" t="s">
        <v>20</v>
      </c>
      <c r="I7503" s="1"/>
    </row>
    <row r="7504" spans="2:9" x14ac:dyDescent="0.2">
      <c r="E7504"/>
      <c r="G7504" s="8"/>
      <c r="H7504" s="6" t="s">
        <v>11</v>
      </c>
      <c r="I7504" s="19">
        <v>7350</v>
      </c>
    </row>
    <row r="7505" spans="2:9" x14ac:dyDescent="0.2">
      <c r="E7505"/>
      <c r="G7505" s="8"/>
      <c r="H7505" s="6" t="s">
        <v>12</v>
      </c>
      <c r="I7505" s="19">
        <v>24100</v>
      </c>
    </row>
    <row r="7506" spans="2:9" ht="15" customHeight="1" x14ac:dyDescent="0.2">
      <c r="E7506"/>
      <c r="F7506" s="20" t="s">
        <v>15</v>
      </c>
      <c r="G7506" s="21"/>
      <c r="H7506" s="22" t="s">
        <v>2794</v>
      </c>
      <c r="I7506" s="23">
        <f>SUBTOTAL(9,I7504:I7505)</f>
        <v>31450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16</v>
      </c>
      <c r="C7508" t="s">
        <v>2748</v>
      </c>
      <c r="D7508" s="3">
        <v>1605</v>
      </c>
      <c r="E7508" t="s">
        <v>2795</v>
      </c>
      <c r="F7508" s="17">
        <v>160501</v>
      </c>
      <c r="G7508" s="18" t="s">
        <v>10</v>
      </c>
      <c r="I7508" s="1"/>
    </row>
    <row r="7509" spans="2:9" x14ac:dyDescent="0.2">
      <c r="E7509"/>
      <c r="G7509" s="8"/>
      <c r="H7509" s="6" t="s">
        <v>11</v>
      </c>
      <c r="I7509" s="19">
        <v>8307</v>
      </c>
    </row>
    <row r="7510" spans="2:9" x14ac:dyDescent="0.2">
      <c r="E7510"/>
      <c r="G7510" s="8"/>
      <c r="H7510" s="6" t="s">
        <v>12</v>
      </c>
      <c r="I7510" s="19">
        <v>607400</v>
      </c>
    </row>
    <row r="7511" spans="2:9" x14ac:dyDescent="0.2">
      <c r="E7511"/>
      <c r="G7511" s="8"/>
      <c r="H7511" s="6" t="s">
        <v>18</v>
      </c>
      <c r="I7511" s="19">
        <v>143871</v>
      </c>
    </row>
    <row r="7512" spans="2:9" x14ac:dyDescent="0.2">
      <c r="E7512"/>
      <c r="G7512" s="8"/>
      <c r="H7512" s="6" t="s">
        <v>296</v>
      </c>
      <c r="I7512" s="19">
        <v>32447</v>
      </c>
    </row>
    <row r="7513" spans="2:9" x14ac:dyDescent="0.2">
      <c r="E7513"/>
      <c r="G7513" s="8"/>
      <c r="H7513" s="6" t="s">
        <v>13</v>
      </c>
      <c r="I7513" s="19">
        <v>2037</v>
      </c>
    </row>
    <row r="7514" spans="2:9" x14ac:dyDescent="0.2">
      <c r="E7514"/>
      <c r="G7514" s="8"/>
      <c r="H7514" s="6" t="s">
        <v>835</v>
      </c>
      <c r="I7514" s="19">
        <v>6053</v>
      </c>
    </row>
    <row r="7515" spans="2:9" ht="15" customHeight="1" x14ac:dyDescent="0.2">
      <c r="E7515"/>
      <c r="F7515" s="20" t="s">
        <v>15</v>
      </c>
      <c r="G7515" s="21"/>
      <c r="H7515" s="22" t="s">
        <v>2796</v>
      </c>
      <c r="I7515" s="23">
        <f>SUBTOTAL(9,I7509:I7514)</f>
        <v>800115</v>
      </c>
    </row>
    <row r="7516" spans="2:9" x14ac:dyDescent="0.2">
      <c r="F7516" s="20"/>
      <c r="G7516" s="24"/>
      <c r="H7516" s="25"/>
      <c r="I7516" s="26"/>
    </row>
    <row r="7517" spans="2:9" ht="15" customHeight="1" x14ac:dyDescent="0.2">
      <c r="B7517" s="2">
        <v>16</v>
      </c>
      <c r="C7517" t="s">
        <v>2748</v>
      </c>
      <c r="D7517" s="3">
        <v>1605</v>
      </c>
      <c r="E7517" t="s">
        <v>2795</v>
      </c>
      <c r="F7517" s="17">
        <v>160522</v>
      </c>
      <c r="G7517" s="18" t="s">
        <v>2797</v>
      </c>
      <c r="I7517" s="1"/>
    </row>
    <row r="7518" spans="2:9" x14ac:dyDescent="0.2">
      <c r="E7518"/>
      <c r="G7518" s="8"/>
      <c r="H7518" s="6" t="s">
        <v>11</v>
      </c>
      <c r="I7518" s="19">
        <v>231</v>
      </c>
    </row>
    <row r="7519" spans="2:9" x14ac:dyDescent="0.2">
      <c r="E7519"/>
      <c r="G7519" s="8"/>
      <c r="H7519" s="6" t="s">
        <v>12</v>
      </c>
      <c r="I7519" s="19">
        <v>6300</v>
      </c>
    </row>
    <row r="7520" spans="2:9" ht="15" customHeight="1" x14ac:dyDescent="0.2">
      <c r="E7520"/>
      <c r="F7520" s="20" t="s">
        <v>15</v>
      </c>
      <c r="G7520" s="21"/>
      <c r="H7520" s="22" t="s">
        <v>2798</v>
      </c>
      <c r="I7520" s="23">
        <f>SUBTOTAL(9,I7518:I7519)</f>
        <v>6531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16</v>
      </c>
      <c r="C7522" t="s">
        <v>2748</v>
      </c>
      <c r="D7522" s="3">
        <v>1605</v>
      </c>
      <c r="E7522" t="s">
        <v>2795</v>
      </c>
      <c r="F7522" s="17">
        <v>160545</v>
      </c>
      <c r="G7522" s="18" t="s">
        <v>20</v>
      </c>
      <c r="I7522" s="1"/>
    </row>
    <row r="7523" spans="2:9" x14ac:dyDescent="0.2">
      <c r="E7523"/>
      <c r="G7523" s="8"/>
      <c r="H7523" s="6" t="s">
        <v>11</v>
      </c>
      <c r="I7523" s="19">
        <v>4553</v>
      </c>
    </row>
    <row r="7524" spans="2:9" x14ac:dyDescent="0.2">
      <c r="E7524"/>
      <c r="G7524" s="8"/>
      <c r="H7524" s="6" t="s">
        <v>12</v>
      </c>
      <c r="I7524" s="19">
        <v>16600</v>
      </c>
    </row>
    <row r="7525" spans="2:9" ht="15" customHeight="1" x14ac:dyDescent="0.2">
      <c r="E7525"/>
      <c r="F7525" s="20" t="s">
        <v>15</v>
      </c>
      <c r="G7525" s="21"/>
      <c r="H7525" s="22" t="s">
        <v>2799</v>
      </c>
      <c r="I7525" s="23">
        <f>SUBTOTAL(9,I7523:I7524)</f>
        <v>21153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16</v>
      </c>
      <c r="C7527" t="s">
        <v>2748</v>
      </c>
      <c r="D7527" s="3">
        <v>1610</v>
      </c>
      <c r="E7527" t="s">
        <v>2800</v>
      </c>
      <c r="F7527" s="17">
        <v>161001</v>
      </c>
      <c r="G7527" s="18" t="s">
        <v>10</v>
      </c>
      <c r="I7527" s="1"/>
    </row>
    <row r="7528" spans="2:9" x14ac:dyDescent="0.2">
      <c r="E7528"/>
      <c r="G7528" s="8"/>
      <c r="H7528" s="6" t="s">
        <v>11</v>
      </c>
      <c r="I7528" s="19">
        <v>20243</v>
      </c>
    </row>
    <row r="7529" spans="2:9" x14ac:dyDescent="0.2">
      <c r="E7529"/>
      <c r="G7529" s="8"/>
      <c r="H7529" s="6" t="s">
        <v>12</v>
      </c>
      <c r="I7529" s="19">
        <v>1552200</v>
      </c>
    </row>
    <row r="7530" spans="2:9" x14ac:dyDescent="0.2">
      <c r="E7530"/>
      <c r="G7530" s="8"/>
      <c r="H7530" s="6" t="s">
        <v>18</v>
      </c>
      <c r="I7530" s="19">
        <v>15900</v>
      </c>
    </row>
    <row r="7531" spans="2:9" x14ac:dyDescent="0.2">
      <c r="E7531"/>
      <c r="G7531" s="8"/>
      <c r="H7531" s="6" t="s">
        <v>13</v>
      </c>
      <c r="I7531" s="19">
        <v>4376</v>
      </c>
    </row>
    <row r="7532" spans="2:9" ht="15" customHeight="1" x14ac:dyDescent="0.2">
      <c r="E7532"/>
      <c r="F7532" s="20" t="s">
        <v>15</v>
      </c>
      <c r="G7532" s="21"/>
      <c r="H7532" s="22" t="s">
        <v>2801</v>
      </c>
      <c r="I7532" s="23">
        <f>SUBTOTAL(9,I7528:I7531)</f>
        <v>1592719</v>
      </c>
    </row>
    <row r="7533" spans="2:9" x14ac:dyDescent="0.2">
      <c r="F7533" s="20"/>
      <c r="G7533" s="24"/>
      <c r="H7533" s="25"/>
      <c r="I7533" s="26"/>
    </row>
    <row r="7534" spans="2:9" ht="15" customHeight="1" x14ac:dyDescent="0.2">
      <c r="B7534" s="2">
        <v>16</v>
      </c>
      <c r="C7534" t="s">
        <v>2748</v>
      </c>
      <c r="D7534" s="3">
        <v>1610</v>
      </c>
      <c r="E7534" t="s">
        <v>2800</v>
      </c>
      <c r="F7534" s="17">
        <v>161045</v>
      </c>
      <c r="G7534" s="18" t="s">
        <v>20</v>
      </c>
      <c r="I7534" s="1"/>
    </row>
    <row r="7535" spans="2:9" x14ac:dyDescent="0.2">
      <c r="E7535"/>
      <c r="G7535" s="8"/>
      <c r="H7535" s="6" t="s">
        <v>11</v>
      </c>
      <c r="I7535" s="19">
        <v>79791</v>
      </c>
    </row>
    <row r="7536" spans="2:9" x14ac:dyDescent="0.2">
      <c r="E7536"/>
      <c r="G7536" s="8"/>
      <c r="H7536" s="6" t="s">
        <v>12</v>
      </c>
      <c r="I7536" s="19">
        <v>212800</v>
      </c>
    </row>
    <row r="7537" spans="2:9" ht="15" customHeight="1" x14ac:dyDescent="0.2">
      <c r="E7537"/>
      <c r="F7537" s="20" t="s">
        <v>15</v>
      </c>
      <c r="G7537" s="21"/>
      <c r="H7537" s="22" t="s">
        <v>2802</v>
      </c>
      <c r="I7537" s="23">
        <f>SUBTOTAL(9,I7535:I7536)</f>
        <v>292591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16</v>
      </c>
      <c r="C7539" t="s">
        <v>2748</v>
      </c>
      <c r="D7539" s="3">
        <v>1618</v>
      </c>
      <c r="E7539" t="s">
        <v>2803</v>
      </c>
      <c r="F7539" s="17">
        <v>161801</v>
      </c>
      <c r="G7539" s="18" t="s">
        <v>10</v>
      </c>
      <c r="I7539" s="1"/>
    </row>
    <row r="7540" spans="2:9" x14ac:dyDescent="0.2">
      <c r="E7540"/>
      <c r="G7540" s="8"/>
      <c r="H7540" s="6" t="s">
        <v>11</v>
      </c>
      <c r="I7540" s="19">
        <v>118865</v>
      </c>
    </row>
    <row r="7541" spans="2:9" x14ac:dyDescent="0.2">
      <c r="E7541"/>
      <c r="G7541" s="8"/>
      <c r="H7541" s="6" t="s">
        <v>12</v>
      </c>
      <c r="I7541" s="19">
        <v>6716700</v>
      </c>
    </row>
    <row r="7542" spans="2:9" x14ac:dyDescent="0.2">
      <c r="E7542"/>
      <c r="G7542" s="8"/>
      <c r="H7542" s="6" t="s">
        <v>18</v>
      </c>
      <c r="I7542" s="19">
        <v>-213333</v>
      </c>
    </row>
    <row r="7543" spans="2:9" x14ac:dyDescent="0.2">
      <c r="E7543"/>
      <c r="G7543" s="8"/>
      <c r="H7543" s="6" t="s">
        <v>222</v>
      </c>
      <c r="I7543" s="19">
        <v>-50000</v>
      </c>
    </row>
    <row r="7544" spans="2:9" x14ac:dyDescent="0.2">
      <c r="E7544"/>
      <c r="G7544" s="8"/>
      <c r="H7544" s="6" t="s">
        <v>13</v>
      </c>
      <c r="I7544" s="19">
        <v>19976</v>
      </c>
    </row>
    <row r="7545" spans="2:9" ht="15" customHeight="1" x14ac:dyDescent="0.2">
      <c r="E7545"/>
      <c r="F7545" s="20" t="s">
        <v>15</v>
      </c>
      <c r="G7545" s="21"/>
      <c r="H7545" s="22" t="s">
        <v>2804</v>
      </c>
      <c r="I7545" s="23">
        <f>SUBTOTAL(9,I7540:I7544)</f>
        <v>6592208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16</v>
      </c>
      <c r="C7547" t="s">
        <v>2748</v>
      </c>
      <c r="D7547" s="3">
        <v>1618</v>
      </c>
      <c r="E7547" t="s">
        <v>2803</v>
      </c>
      <c r="F7547" s="17">
        <v>161821</v>
      </c>
      <c r="G7547" s="18" t="s">
        <v>174</v>
      </c>
      <c r="I7547" s="1"/>
    </row>
    <row r="7548" spans="2:9" x14ac:dyDescent="0.2">
      <c r="E7548"/>
      <c r="G7548" s="8"/>
      <c r="H7548" s="6" t="s">
        <v>12</v>
      </c>
      <c r="I7548" s="19">
        <v>212500</v>
      </c>
    </row>
    <row r="7549" spans="2:9" ht="15" customHeight="1" x14ac:dyDescent="0.2">
      <c r="E7549"/>
      <c r="F7549" s="20" t="s">
        <v>15</v>
      </c>
      <c r="G7549" s="21"/>
      <c r="H7549" s="22" t="s">
        <v>2805</v>
      </c>
      <c r="I7549" s="23">
        <f>SUBTOTAL(9,I7548:I7548)</f>
        <v>212500</v>
      </c>
    </row>
    <row r="7550" spans="2:9" x14ac:dyDescent="0.2">
      <c r="F7550" s="20"/>
      <c r="G7550" s="24"/>
      <c r="H7550" s="25"/>
      <c r="I7550" s="26"/>
    </row>
    <row r="7551" spans="2:9" ht="15" customHeight="1" x14ac:dyDescent="0.2">
      <c r="B7551" s="2">
        <v>16</v>
      </c>
      <c r="C7551" t="s">
        <v>2748</v>
      </c>
      <c r="D7551" s="3">
        <v>1618</v>
      </c>
      <c r="E7551" t="s">
        <v>2803</v>
      </c>
      <c r="F7551" s="17">
        <v>161822</v>
      </c>
      <c r="G7551" s="18" t="s">
        <v>2806</v>
      </c>
      <c r="I7551" s="1"/>
    </row>
    <row r="7552" spans="2:9" x14ac:dyDescent="0.2">
      <c r="E7552"/>
      <c r="G7552" s="8"/>
      <c r="H7552" s="6" t="s">
        <v>11</v>
      </c>
      <c r="I7552" s="19">
        <v>152676</v>
      </c>
    </row>
    <row r="7553" spans="2:9" x14ac:dyDescent="0.2">
      <c r="E7553"/>
      <c r="G7553" s="8"/>
      <c r="H7553" s="6" t="s">
        <v>12</v>
      </c>
      <c r="I7553" s="19">
        <v>247100</v>
      </c>
    </row>
    <row r="7554" spans="2:9" x14ac:dyDescent="0.2">
      <c r="E7554"/>
      <c r="G7554" s="8"/>
      <c r="H7554" s="6" t="s">
        <v>222</v>
      </c>
      <c r="I7554" s="19">
        <v>-5000</v>
      </c>
    </row>
    <row r="7555" spans="2:9" ht="15" customHeight="1" x14ac:dyDescent="0.2">
      <c r="E7555"/>
      <c r="F7555" s="20" t="s">
        <v>15</v>
      </c>
      <c r="G7555" s="21"/>
      <c r="H7555" s="22" t="s">
        <v>2807</v>
      </c>
      <c r="I7555" s="23">
        <f>SUBTOTAL(9,I7552:I7554)</f>
        <v>394776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16</v>
      </c>
      <c r="C7557" t="s">
        <v>2748</v>
      </c>
      <c r="D7557" s="3">
        <v>1618</v>
      </c>
      <c r="E7557" t="s">
        <v>2803</v>
      </c>
      <c r="F7557" s="17">
        <v>161823</v>
      </c>
      <c r="G7557" s="18" t="s">
        <v>2808</v>
      </c>
      <c r="I7557" s="1"/>
    </row>
    <row r="7558" spans="2:9" x14ac:dyDescent="0.2">
      <c r="E7558"/>
      <c r="G7558" s="8"/>
      <c r="H7558" s="6" t="s">
        <v>11</v>
      </c>
      <c r="I7558" s="19">
        <v>4595</v>
      </c>
    </row>
    <row r="7559" spans="2:9" x14ac:dyDescent="0.2">
      <c r="E7559"/>
      <c r="G7559" s="8"/>
      <c r="H7559" s="6" t="s">
        <v>12</v>
      </c>
      <c r="I7559" s="19">
        <v>94300</v>
      </c>
    </row>
    <row r="7560" spans="2:9" ht="15" customHeight="1" x14ac:dyDescent="0.2">
      <c r="E7560"/>
      <c r="F7560" s="20" t="s">
        <v>15</v>
      </c>
      <c r="G7560" s="21"/>
      <c r="H7560" s="22" t="s">
        <v>2809</v>
      </c>
      <c r="I7560" s="23">
        <f>SUBTOTAL(9,I7558:I7559)</f>
        <v>98895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16</v>
      </c>
      <c r="C7562" t="s">
        <v>2748</v>
      </c>
      <c r="D7562" s="3">
        <v>1618</v>
      </c>
      <c r="E7562" t="s">
        <v>2803</v>
      </c>
      <c r="F7562" s="17">
        <v>161845</v>
      </c>
      <c r="G7562" s="18" t="s">
        <v>20</v>
      </c>
      <c r="I7562" s="1"/>
    </row>
    <row r="7563" spans="2:9" x14ac:dyDescent="0.2">
      <c r="E7563"/>
      <c r="G7563" s="8"/>
      <c r="H7563" s="6" t="s">
        <v>11</v>
      </c>
      <c r="I7563" s="19">
        <v>101845</v>
      </c>
    </row>
    <row r="7564" spans="2:9" x14ac:dyDescent="0.2">
      <c r="E7564"/>
      <c r="G7564" s="8"/>
      <c r="H7564" s="6" t="s">
        <v>12</v>
      </c>
      <c r="I7564" s="19">
        <v>110100</v>
      </c>
    </row>
    <row r="7565" spans="2:9" x14ac:dyDescent="0.2">
      <c r="E7565"/>
      <c r="G7565" s="8"/>
      <c r="H7565" s="6" t="s">
        <v>18</v>
      </c>
      <c r="I7565" s="19">
        <v>-15500</v>
      </c>
    </row>
    <row r="7566" spans="2:9" ht="15" customHeight="1" x14ac:dyDescent="0.2">
      <c r="E7566"/>
      <c r="F7566" s="20" t="s">
        <v>15</v>
      </c>
      <c r="G7566" s="21"/>
      <c r="H7566" s="22" t="s">
        <v>2810</v>
      </c>
      <c r="I7566" s="23">
        <f>SUBTOTAL(9,I7563:I7565)</f>
        <v>196445</v>
      </c>
    </row>
    <row r="7567" spans="2:9" x14ac:dyDescent="0.2">
      <c r="F7567" s="20"/>
      <c r="G7567" s="24"/>
      <c r="H7567" s="25"/>
      <c r="I7567" s="26"/>
    </row>
    <row r="7568" spans="2:9" ht="15" customHeight="1" x14ac:dyDescent="0.2">
      <c r="B7568" s="2">
        <v>16</v>
      </c>
      <c r="C7568" t="s">
        <v>2748</v>
      </c>
      <c r="D7568" s="3">
        <v>1618</v>
      </c>
      <c r="E7568" t="s">
        <v>2803</v>
      </c>
      <c r="F7568" s="17">
        <v>161870</v>
      </c>
      <c r="G7568" s="18" t="s">
        <v>245</v>
      </c>
      <c r="I7568" s="1"/>
    </row>
    <row r="7569" spans="2:9" x14ac:dyDescent="0.2">
      <c r="E7569"/>
      <c r="G7569" s="8"/>
      <c r="H7569" s="6" t="s">
        <v>12</v>
      </c>
      <c r="I7569" s="19">
        <v>5500</v>
      </c>
    </row>
    <row r="7570" spans="2:9" x14ac:dyDescent="0.2">
      <c r="E7570"/>
      <c r="G7570" s="8"/>
      <c r="H7570" s="6" t="s">
        <v>18</v>
      </c>
      <c r="I7570" s="19">
        <v>733</v>
      </c>
    </row>
    <row r="7571" spans="2:9" ht="15" customHeight="1" x14ac:dyDescent="0.2">
      <c r="E7571"/>
      <c r="F7571" s="20" t="s">
        <v>15</v>
      </c>
      <c r="G7571" s="21"/>
      <c r="H7571" s="22" t="s">
        <v>2811</v>
      </c>
      <c r="I7571" s="23">
        <f>SUBTOTAL(9,I7569:I7570)</f>
        <v>6233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16</v>
      </c>
      <c r="C7573" t="s">
        <v>2748</v>
      </c>
      <c r="D7573" s="3">
        <v>1619</v>
      </c>
      <c r="E7573" t="s">
        <v>2812</v>
      </c>
      <c r="F7573" s="17">
        <v>161901</v>
      </c>
      <c r="G7573" s="18" t="s">
        <v>10</v>
      </c>
      <c r="I7573" s="1"/>
    </row>
    <row r="7574" spans="2:9" x14ac:dyDescent="0.2">
      <c r="E7574"/>
      <c r="G7574" s="8"/>
      <c r="H7574" s="6" t="s">
        <v>12</v>
      </c>
      <c r="I7574" s="19">
        <v>71200</v>
      </c>
    </row>
    <row r="7575" spans="2:9" x14ac:dyDescent="0.2">
      <c r="E7575"/>
      <c r="G7575" s="8"/>
      <c r="H7575" s="6" t="s">
        <v>13</v>
      </c>
      <c r="I7575" s="19">
        <v>276</v>
      </c>
    </row>
    <row r="7576" spans="2:9" ht="15" customHeight="1" x14ac:dyDescent="0.2">
      <c r="E7576"/>
      <c r="F7576" s="20" t="s">
        <v>15</v>
      </c>
      <c r="G7576" s="21"/>
      <c r="H7576" s="22" t="s">
        <v>2813</v>
      </c>
      <c r="I7576" s="23">
        <f>SUBTOTAL(9,I7574:I7575)</f>
        <v>71476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16</v>
      </c>
      <c r="C7578" t="s">
        <v>2748</v>
      </c>
      <c r="D7578" s="3">
        <v>1620</v>
      </c>
      <c r="E7578" t="s">
        <v>2814</v>
      </c>
      <c r="F7578" s="17">
        <v>162001</v>
      </c>
      <c r="G7578" s="18" t="s">
        <v>10</v>
      </c>
      <c r="I7578" s="1"/>
    </row>
    <row r="7579" spans="2:9" x14ac:dyDescent="0.2">
      <c r="E7579"/>
      <c r="G7579" s="8"/>
      <c r="H7579" s="6" t="s">
        <v>11</v>
      </c>
      <c r="I7579" s="19">
        <v>29959</v>
      </c>
    </row>
    <row r="7580" spans="2:9" x14ac:dyDescent="0.2">
      <c r="E7580"/>
      <c r="G7580" s="8"/>
      <c r="H7580" s="6" t="s">
        <v>12</v>
      </c>
      <c r="I7580" s="19">
        <v>607900</v>
      </c>
    </row>
    <row r="7581" spans="2:9" x14ac:dyDescent="0.2">
      <c r="E7581"/>
      <c r="G7581" s="8"/>
      <c r="H7581" s="6" t="s">
        <v>13</v>
      </c>
      <c r="I7581" s="19">
        <v>1965</v>
      </c>
    </row>
    <row r="7582" spans="2:9" ht="15" customHeight="1" x14ac:dyDescent="0.2">
      <c r="E7582"/>
      <c r="F7582" s="20" t="s">
        <v>15</v>
      </c>
      <c r="G7582" s="21"/>
      <c r="H7582" s="22" t="s">
        <v>2815</v>
      </c>
      <c r="I7582" s="23">
        <f>SUBTOTAL(9,I7579:I7581)</f>
        <v>639824</v>
      </c>
    </row>
    <row r="7583" spans="2:9" x14ac:dyDescent="0.2">
      <c r="F7583" s="20"/>
      <c r="G7583" s="24"/>
      <c r="H7583" s="25"/>
      <c r="I7583" s="26"/>
    </row>
    <row r="7584" spans="2:9" ht="15" customHeight="1" x14ac:dyDescent="0.2">
      <c r="B7584" s="2">
        <v>16</v>
      </c>
      <c r="C7584" t="s">
        <v>2748</v>
      </c>
      <c r="D7584" s="3">
        <v>1620</v>
      </c>
      <c r="E7584" t="s">
        <v>2814</v>
      </c>
      <c r="F7584" s="17">
        <v>162021</v>
      </c>
      <c r="G7584" s="18" t="s">
        <v>17</v>
      </c>
      <c r="I7584" s="1"/>
    </row>
    <row r="7585" spans="2:9" x14ac:dyDescent="0.2">
      <c r="E7585"/>
      <c r="G7585" s="8"/>
      <c r="H7585" s="6" t="s">
        <v>12</v>
      </c>
      <c r="I7585" s="19">
        <v>259900</v>
      </c>
    </row>
    <row r="7586" spans="2:9" x14ac:dyDescent="0.2">
      <c r="E7586"/>
      <c r="G7586" s="8"/>
      <c r="H7586" s="6" t="s">
        <v>18</v>
      </c>
      <c r="I7586" s="19">
        <v>-11800</v>
      </c>
    </row>
    <row r="7587" spans="2:9" ht="15" customHeight="1" x14ac:dyDescent="0.2">
      <c r="E7587"/>
      <c r="F7587" s="20" t="s">
        <v>15</v>
      </c>
      <c r="G7587" s="21"/>
      <c r="H7587" s="22" t="s">
        <v>2816</v>
      </c>
      <c r="I7587" s="23">
        <f>SUBTOTAL(9,I7585:I7586)</f>
        <v>248100</v>
      </c>
    </row>
    <row r="7588" spans="2:9" x14ac:dyDescent="0.2">
      <c r="F7588" s="20"/>
      <c r="G7588" s="24"/>
      <c r="H7588" s="25"/>
      <c r="I7588" s="26"/>
    </row>
    <row r="7589" spans="2:9" ht="15" customHeight="1" x14ac:dyDescent="0.2">
      <c r="B7589" s="2">
        <v>16</v>
      </c>
      <c r="C7589" t="s">
        <v>2748</v>
      </c>
      <c r="D7589" s="3">
        <v>1620</v>
      </c>
      <c r="E7589" t="s">
        <v>2814</v>
      </c>
      <c r="F7589" s="17">
        <v>162045</v>
      </c>
      <c r="G7589" s="18" t="s">
        <v>20</v>
      </c>
      <c r="I7589" s="1"/>
    </row>
    <row r="7590" spans="2:9" x14ac:dyDescent="0.2">
      <c r="E7590"/>
      <c r="G7590" s="8"/>
      <c r="H7590" s="6" t="s">
        <v>11</v>
      </c>
      <c r="I7590" s="19">
        <v>10194</v>
      </c>
    </row>
    <row r="7591" spans="2:9" x14ac:dyDescent="0.2">
      <c r="E7591"/>
      <c r="G7591" s="8"/>
      <c r="H7591" s="6" t="s">
        <v>12</v>
      </c>
      <c r="I7591" s="19">
        <v>25900</v>
      </c>
    </row>
    <row r="7592" spans="2:9" ht="15" customHeight="1" x14ac:dyDescent="0.2">
      <c r="E7592"/>
      <c r="F7592" s="20" t="s">
        <v>15</v>
      </c>
      <c r="G7592" s="21"/>
      <c r="H7592" s="22" t="s">
        <v>2817</v>
      </c>
      <c r="I7592" s="23">
        <f>SUBTOTAL(9,I7590:I7591)</f>
        <v>36094</v>
      </c>
    </row>
    <row r="7593" spans="2:9" x14ac:dyDescent="0.2">
      <c r="F7593" s="20"/>
      <c r="G7593" s="24"/>
      <c r="H7593" s="25"/>
      <c r="I7593" s="26"/>
    </row>
    <row r="7594" spans="2:9" ht="15" customHeight="1" x14ac:dyDescent="0.2">
      <c r="B7594" s="2">
        <v>16</v>
      </c>
      <c r="C7594" t="s">
        <v>2748</v>
      </c>
      <c r="D7594" s="3">
        <v>1632</v>
      </c>
      <c r="E7594" t="s">
        <v>2818</v>
      </c>
      <c r="F7594" s="17">
        <v>163261</v>
      </c>
      <c r="G7594" s="18" t="s">
        <v>2819</v>
      </c>
      <c r="I7594" s="1"/>
    </row>
    <row r="7595" spans="2:9" x14ac:dyDescent="0.2">
      <c r="E7595"/>
      <c r="G7595" s="8"/>
      <c r="H7595" s="6" t="s">
        <v>12</v>
      </c>
      <c r="I7595" s="19">
        <v>27000000</v>
      </c>
    </row>
    <row r="7596" spans="2:9" x14ac:dyDescent="0.2">
      <c r="E7596"/>
      <c r="G7596" s="8"/>
      <c r="H7596" s="6" t="s">
        <v>18</v>
      </c>
      <c r="I7596" s="19">
        <v>730000</v>
      </c>
    </row>
    <row r="7597" spans="2:9" x14ac:dyDescent="0.2">
      <c r="E7597"/>
      <c r="G7597" s="8"/>
      <c r="H7597" s="6" t="s">
        <v>835</v>
      </c>
      <c r="I7597" s="19">
        <v>70000</v>
      </c>
    </row>
    <row r="7598" spans="2:9" ht="15" customHeight="1" x14ac:dyDescent="0.2">
      <c r="E7598"/>
      <c r="F7598" s="20" t="s">
        <v>15</v>
      </c>
      <c r="G7598" s="21"/>
      <c r="H7598" s="22" t="s">
        <v>2820</v>
      </c>
      <c r="I7598" s="23">
        <f>SUBTOTAL(9,I7595:I7597)</f>
        <v>27800000</v>
      </c>
    </row>
    <row r="7599" spans="2:9" x14ac:dyDescent="0.2">
      <c r="F7599" s="20"/>
      <c r="G7599" s="24"/>
      <c r="H7599" s="25"/>
      <c r="I7599" s="26"/>
    </row>
    <row r="7600" spans="2:9" ht="15" customHeight="1" x14ac:dyDescent="0.2">
      <c r="B7600" s="2">
        <v>16</v>
      </c>
      <c r="C7600" t="s">
        <v>2748</v>
      </c>
      <c r="D7600" s="3">
        <v>1632</v>
      </c>
      <c r="E7600" t="s">
        <v>2818</v>
      </c>
      <c r="F7600" s="17">
        <v>163272</v>
      </c>
      <c r="G7600" s="18" t="s">
        <v>2821</v>
      </c>
      <c r="I7600" s="1"/>
    </row>
    <row r="7601" spans="2:9" x14ac:dyDescent="0.2">
      <c r="E7601"/>
      <c r="G7601" s="8"/>
      <c r="H7601" s="6" t="s">
        <v>12</v>
      </c>
      <c r="I7601" s="19">
        <v>2280000</v>
      </c>
    </row>
    <row r="7602" spans="2:9" x14ac:dyDescent="0.2">
      <c r="E7602"/>
      <c r="G7602" s="8"/>
      <c r="H7602" s="6" t="s">
        <v>18</v>
      </c>
      <c r="I7602" s="19">
        <v>-780000</v>
      </c>
    </row>
    <row r="7603" spans="2:9" x14ac:dyDescent="0.2">
      <c r="E7603"/>
      <c r="G7603" s="8"/>
      <c r="H7603" s="6" t="s">
        <v>835</v>
      </c>
      <c r="I7603" s="19">
        <v>650000</v>
      </c>
    </row>
    <row r="7604" spans="2:9" ht="15" customHeight="1" x14ac:dyDescent="0.2">
      <c r="E7604"/>
      <c r="F7604" s="20" t="s">
        <v>15</v>
      </c>
      <c r="G7604" s="21"/>
      <c r="H7604" s="22" t="s">
        <v>2822</v>
      </c>
      <c r="I7604" s="23">
        <f>SUBTOTAL(9,I7601:I7603)</f>
        <v>2150000</v>
      </c>
    </row>
    <row r="7605" spans="2:9" x14ac:dyDescent="0.2">
      <c r="F7605" s="20"/>
      <c r="G7605" s="24"/>
      <c r="H7605" s="25"/>
      <c r="I7605" s="26"/>
    </row>
    <row r="7606" spans="2:9" ht="15" customHeight="1" x14ac:dyDescent="0.2">
      <c r="B7606" s="2">
        <v>16</v>
      </c>
      <c r="C7606" t="s">
        <v>2748</v>
      </c>
      <c r="D7606" s="3">
        <v>1633</v>
      </c>
      <c r="E7606" t="s">
        <v>2823</v>
      </c>
      <c r="F7606" s="17">
        <v>163301</v>
      </c>
      <c r="G7606" s="18" t="s">
        <v>1215</v>
      </c>
      <c r="I7606" s="1"/>
    </row>
    <row r="7607" spans="2:9" x14ac:dyDescent="0.2">
      <c r="E7607"/>
      <c r="G7607" s="8"/>
      <c r="H7607" s="6" t="s">
        <v>12</v>
      </c>
      <c r="I7607" s="19">
        <v>7400000</v>
      </c>
    </row>
    <row r="7608" spans="2:9" x14ac:dyDescent="0.2">
      <c r="E7608"/>
      <c r="G7608" s="8"/>
      <c r="H7608" s="6" t="s">
        <v>18</v>
      </c>
      <c r="I7608" s="19">
        <v>200000</v>
      </c>
    </row>
    <row r="7609" spans="2:9" x14ac:dyDescent="0.2">
      <c r="E7609"/>
      <c r="G7609" s="8"/>
      <c r="H7609" s="6" t="s">
        <v>835</v>
      </c>
      <c r="I7609" s="19">
        <v>500000</v>
      </c>
    </row>
    <row r="7610" spans="2:9" ht="15" customHeight="1" x14ac:dyDescent="0.2">
      <c r="E7610"/>
      <c r="F7610" s="20" t="s">
        <v>15</v>
      </c>
      <c r="G7610" s="21"/>
      <c r="H7610" s="22" t="s">
        <v>2824</v>
      </c>
      <c r="I7610" s="23">
        <f>SUBTOTAL(9,I7607:I7609)</f>
        <v>8100000</v>
      </c>
    </row>
    <row r="7611" spans="2:9" x14ac:dyDescent="0.2">
      <c r="F7611" s="20"/>
      <c r="G7611" s="24"/>
      <c r="H7611" s="25"/>
      <c r="I7611" s="26"/>
    </row>
    <row r="7612" spans="2:9" ht="15" customHeight="1" x14ac:dyDescent="0.2">
      <c r="B7612" s="2">
        <v>16</v>
      </c>
      <c r="C7612" t="s">
        <v>2748</v>
      </c>
      <c r="D7612" s="3">
        <v>1634</v>
      </c>
      <c r="E7612" t="s">
        <v>2825</v>
      </c>
      <c r="F7612" s="17">
        <v>163421</v>
      </c>
      <c r="G7612" s="18" t="s">
        <v>174</v>
      </c>
      <c r="I7612" s="1"/>
    </row>
    <row r="7613" spans="2:9" x14ac:dyDescent="0.2">
      <c r="E7613"/>
      <c r="G7613" s="8"/>
      <c r="H7613" s="6" t="s">
        <v>273</v>
      </c>
      <c r="I7613" s="19">
        <v>100000</v>
      </c>
    </row>
    <row r="7614" spans="2:9" x14ac:dyDescent="0.2">
      <c r="E7614"/>
      <c r="G7614" s="8"/>
      <c r="H7614" s="6" t="s">
        <v>222</v>
      </c>
      <c r="I7614" s="19">
        <v>165000</v>
      </c>
    </row>
    <row r="7615" spans="2:9" ht="15" customHeight="1" x14ac:dyDescent="0.2">
      <c r="E7615"/>
      <c r="F7615" s="20" t="s">
        <v>15</v>
      </c>
      <c r="G7615" s="21"/>
      <c r="H7615" s="22" t="s">
        <v>2826</v>
      </c>
      <c r="I7615" s="23">
        <f>SUBTOTAL(9,I7613:I7614)</f>
        <v>265000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16</v>
      </c>
      <c r="C7617" t="s">
        <v>2748</v>
      </c>
      <c r="D7617" s="3">
        <v>1634</v>
      </c>
      <c r="E7617" t="s">
        <v>2825</v>
      </c>
      <c r="F7617" s="17">
        <v>163470</v>
      </c>
      <c r="G7617" s="18" t="s">
        <v>2827</v>
      </c>
      <c r="I7617" s="1"/>
    </row>
    <row r="7618" spans="2:9" x14ac:dyDescent="0.2">
      <c r="E7618"/>
      <c r="G7618" s="8"/>
      <c r="H7618" s="6" t="s">
        <v>273</v>
      </c>
      <c r="I7618" s="19">
        <v>50000000</v>
      </c>
    </row>
    <row r="7619" spans="2:9" x14ac:dyDescent="0.2">
      <c r="E7619"/>
      <c r="G7619" s="8"/>
      <c r="H7619" s="6" t="s">
        <v>222</v>
      </c>
      <c r="I7619" s="19">
        <v>-20000000</v>
      </c>
    </row>
    <row r="7620" spans="2:9" x14ac:dyDescent="0.2">
      <c r="E7620"/>
      <c r="G7620" s="8"/>
      <c r="H7620" s="6" t="s">
        <v>229</v>
      </c>
      <c r="I7620" s="19">
        <v>30000</v>
      </c>
    </row>
    <row r="7621" spans="2:9" x14ac:dyDescent="0.2">
      <c r="E7621"/>
      <c r="G7621" s="8"/>
      <c r="H7621" s="6" t="s">
        <v>296</v>
      </c>
      <c r="I7621" s="19">
        <v>-23000000</v>
      </c>
    </row>
    <row r="7622" spans="2:9" ht="15" customHeight="1" x14ac:dyDescent="0.2">
      <c r="E7622"/>
      <c r="F7622" s="20" t="s">
        <v>15</v>
      </c>
      <c r="G7622" s="21"/>
      <c r="H7622" s="22" t="s">
        <v>2828</v>
      </c>
      <c r="I7622" s="23">
        <f>SUBTOTAL(9,I7618:I7621)</f>
        <v>7030000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16</v>
      </c>
      <c r="C7624" t="s">
        <v>2748</v>
      </c>
      <c r="D7624" s="3">
        <v>1634</v>
      </c>
      <c r="E7624" t="s">
        <v>2825</v>
      </c>
      <c r="F7624" s="17">
        <v>163471</v>
      </c>
      <c r="G7624" s="18" t="s">
        <v>2829</v>
      </c>
      <c r="I7624" s="1"/>
    </row>
    <row r="7625" spans="2:9" x14ac:dyDescent="0.2">
      <c r="E7625"/>
      <c r="G7625" s="8"/>
      <c r="H7625" s="6" t="s">
        <v>18</v>
      </c>
      <c r="I7625" s="19">
        <v>167000</v>
      </c>
    </row>
    <row r="7626" spans="2:9" ht="15" customHeight="1" x14ac:dyDescent="0.2">
      <c r="E7626"/>
      <c r="F7626" s="20" t="s">
        <v>15</v>
      </c>
      <c r="G7626" s="21"/>
      <c r="H7626" s="22" t="s">
        <v>2830</v>
      </c>
      <c r="I7626" s="23">
        <f>SUBTOTAL(9,I7625:I7625)</f>
        <v>167000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16</v>
      </c>
      <c r="C7628" t="s">
        <v>2748</v>
      </c>
      <c r="D7628" s="3">
        <v>1634</v>
      </c>
      <c r="E7628" t="s">
        <v>2825</v>
      </c>
      <c r="F7628" s="17">
        <v>163472</v>
      </c>
      <c r="G7628" s="18" t="s">
        <v>2831</v>
      </c>
      <c r="I7628" s="1"/>
    </row>
    <row r="7629" spans="2:9" x14ac:dyDescent="0.2">
      <c r="E7629"/>
      <c r="G7629" s="8"/>
      <c r="H7629" s="6" t="s">
        <v>222</v>
      </c>
      <c r="I7629" s="19">
        <v>4000000</v>
      </c>
    </row>
    <row r="7630" spans="2:9" x14ac:dyDescent="0.2">
      <c r="E7630"/>
      <c r="G7630" s="8"/>
      <c r="H7630" s="6" t="s">
        <v>296</v>
      </c>
      <c r="I7630" s="19">
        <v>-3300000</v>
      </c>
    </row>
    <row r="7631" spans="2:9" ht="15" customHeight="1" x14ac:dyDescent="0.2">
      <c r="E7631"/>
      <c r="F7631" s="20" t="s">
        <v>15</v>
      </c>
      <c r="G7631" s="21"/>
      <c r="H7631" s="22" t="s">
        <v>2832</v>
      </c>
      <c r="I7631" s="23">
        <f>SUBTOTAL(9,I7629:I7630)</f>
        <v>700000</v>
      </c>
    </row>
    <row r="7632" spans="2:9" x14ac:dyDescent="0.2">
      <c r="F7632" s="20"/>
      <c r="G7632" s="24"/>
      <c r="H7632" s="25"/>
      <c r="I7632" s="26"/>
    </row>
    <row r="7633" spans="2:9" ht="15" customHeight="1" x14ac:dyDescent="0.2">
      <c r="B7633" s="2">
        <v>16</v>
      </c>
      <c r="C7633" t="s">
        <v>2748</v>
      </c>
      <c r="D7633" s="3">
        <v>1645</v>
      </c>
      <c r="E7633" t="s">
        <v>2833</v>
      </c>
      <c r="F7633" s="17">
        <v>164523</v>
      </c>
      <c r="G7633" s="18" t="s">
        <v>2834</v>
      </c>
      <c r="I7633" s="1"/>
    </row>
    <row r="7634" spans="2:9" x14ac:dyDescent="0.2">
      <c r="E7634"/>
      <c r="G7634" s="8"/>
      <c r="H7634" s="6" t="s">
        <v>113</v>
      </c>
      <c r="I7634" s="19">
        <v>10000</v>
      </c>
    </row>
    <row r="7635" spans="2:9" ht="15" customHeight="1" x14ac:dyDescent="0.2">
      <c r="E7635"/>
      <c r="F7635" s="20" t="s">
        <v>15</v>
      </c>
      <c r="G7635" s="21"/>
      <c r="H7635" s="22" t="s">
        <v>2835</v>
      </c>
      <c r="I7635" s="23">
        <f>SUBTOTAL(9,I7634:I7634)</f>
        <v>10000</v>
      </c>
    </row>
    <row r="7636" spans="2:9" x14ac:dyDescent="0.2">
      <c r="F7636" s="20"/>
      <c r="G7636" s="24"/>
      <c r="H7636" s="25"/>
      <c r="I7636" s="26"/>
    </row>
    <row r="7637" spans="2:9" ht="15" customHeight="1" x14ac:dyDescent="0.2">
      <c r="B7637" s="2">
        <v>16</v>
      </c>
      <c r="C7637" t="s">
        <v>2748</v>
      </c>
      <c r="D7637" s="3">
        <v>1645</v>
      </c>
      <c r="E7637" t="s">
        <v>2833</v>
      </c>
      <c r="F7637" s="17">
        <v>164550</v>
      </c>
      <c r="G7637" s="18" t="s">
        <v>2836</v>
      </c>
      <c r="I7637" s="1"/>
    </row>
    <row r="7638" spans="2:9" x14ac:dyDescent="0.2">
      <c r="E7638"/>
      <c r="G7638" s="8"/>
      <c r="H7638" s="6" t="s">
        <v>1889</v>
      </c>
      <c r="I7638" s="19">
        <v>10000000</v>
      </c>
    </row>
    <row r="7639" spans="2:9" ht="15" customHeight="1" x14ac:dyDescent="0.2">
      <c r="E7639"/>
      <c r="F7639" s="20" t="s">
        <v>15</v>
      </c>
      <c r="G7639" s="21"/>
      <c r="H7639" s="22" t="s">
        <v>2837</v>
      </c>
      <c r="I7639" s="23">
        <f>SUBTOTAL(9,I7638:I7638)</f>
        <v>10000000</v>
      </c>
    </row>
    <row r="7640" spans="2:9" x14ac:dyDescent="0.2">
      <c r="F7640" s="20"/>
      <c r="G7640" s="24"/>
      <c r="H7640" s="25"/>
      <c r="I7640" s="26"/>
    </row>
    <row r="7641" spans="2:9" ht="15" customHeight="1" x14ac:dyDescent="0.2">
      <c r="B7641" s="2">
        <v>16</v>
      </c>
      <c r="C7641" t="s">
        <v>2748</v>
      </c>
      <c r="D7641" s="3">
        <v>1650</v>
      </c>
      <c r="E7641" t="s">
        <v>2838</v>
      </c>
      <c r="F7641" s="17">
        <v>165001</v>
      </c>
      <c r="G7641" s="18" t="s">
        <v>717</v>
      </c>
      <c r="I7641" s="1"/>
    </row>
    <row r="7642" spans="2:9" x14ac:dyDescent="0.2">
      <c r="E7642"/>
      <c r="G7642" s="8"/>
      <c r="H7642" s="6" t="s">
        <v>11</v>
      </c>
      <c r="I7642" s="19">
        <v>2180</v>
      </c>
    </row>
    <row r="7643" spans="2:9" x14ac:dyDescent="0.2">
      <c r="E7643"/>
      <c r="G7643" s="8"/>
      <c r="H7643" s="6" t="s">
        <v>18</v>
      </c>
      <c r="I7643" s="19">
        <v>8000</v>
      </c>
    </row>
    <row r="7644" spans="2:9" ht="15" customHeight="1" x14ac:dyDescent="0.2">
      <c r="E7644"/>
      <c r="F7644" s="20" t="s">
        <v>15</v>
      </c>
      <c r="G7644" s="21"/>
      <c r="H7644" s="22" t="s">
        <v>2839</v>
      </c>
      <c r="I7644" s="23">
        <f>SUBTOTAL(9,I7642:I7643)</f>
        <v>10180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16</v>
      </c>
      <c r="C7646" t="s">
        <v>2748</v>
      </c>
      <c r="D7646" s="3">
        <v>1650</v>
      </c>
      <c r="E7646" t="s">
        <v>2838</v>
      </c>
      <c r="F7646" s="17">
        <v>165089</v>
      </c>
      <c r="G7646" s="18" t="s">
        <v>2840</v>
      </c>
      <c r="I7646" s="1"/>
    </row>
    <row r="7647" spans="2:9" x14ac:dyDescent="0.2">
      <c r="E7647"/>
      <c r="G7647" s="8"/>
      <c r="H7647" s="6" t="s">
        <v>12</v>
      </c>
      <c r="I7647" s="19">
        <v>10015800</v>
      </c>
    </row>
    <row r="7648" spans="2:9" x14ac:dyDescent="0.2">
      <c r="E7648"/>
      <c r="G7648" s="8"/>
      <c r="H7648" s="6" t="s">
        <v>18</v>
      </c>
      <c r="I7648" s="19">
        <v>501900</v>
      </c>
    </row>
    <row r="7649" spans="2:9" x14ac:dyDescent="0.2">
      <c r="E7649"/>
      <c r="G7649" s="8"/>
      <c r="H7649" s="6" t="s">
        <v>835</v>
      </c>
      <c r="I7649" s="19">
        <v>-591900</v>
      </c>
    </row>
    <row r="7650" spans="2:9" ht="15" customHeight="1" x14ac:dyDescent="0.2">
      <c r="E7650"/>
      <c r="F7650" s="20" t="s">
        <v>15</v>
      </c>
      <c r="G7650" s="21"/>
      <c r="H7650" s="22" t="s">
        <v>2841</v>
      </c>
      <c r="I7650" s="23">
        <f>SUBTOTAL(9,I7647:I7649)</f>
        <v>9925800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16</v>
      </c>
      <c r="C7652" t="s">
        <v>2748</v>
      </c>
      <c r="D7652" s="3">
        <v>1651</v>
      </c>
      <c r="E7652" t="s">
        <v>2842</v>
      </c>
      <c r="F7652" s="17">
        <v>165198</v>
      </c>
      <c r="G7652" s="18" t="s">
        <v>2843</v>
      </c>
      <c r="I7652" s="1"/>
    </row>
    <row r="7653" spans="2:9" x14ac:dyDescent="0.2">
      <c r="E7653"/>
      <c r="G7653" s="8"/>
      <c r="H7653" s="6" t="s">
        <v>835</v>
      </c>
      <c r="I7653" s="19">
        <v>8520000</v>
      </c>
    </row>
    <row r="7654" spans="2:9" ht="15" customHeight="1" x14ac:dyDescent="0.2">
      <c r="E7654"/>
      <c r="F7654" s="20" t="s">
        <v>15</v>
      </c>
      <c r="G7654" s="21"/>
      <c r="H7654" s="22" t="s">
        <v>2844</v>
      </c>
      <c r="I7654" s="23">
        <f>SUBTOTAL(9,I7653:I7653)</f>
        <v>8520000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16</v>
      </c>
      <c r="C7656" t="s">
        <v>2748</v>
      </c>
      <c r="D7656" s="3">
        <v>2800</v>
      </c>
      <c r="E7656" t="s">
        <v>2845</v>
      </c>
      <c r="F7656" s="17">
        <v>280050</v>
      </c>
      <c r="G7656" s="18" t="s">
        <v>2846</v>
      </c>
      <c r="I7656" s="1"/>
    </row>
    <row r="7657" spans="2:9" x14ac:dyDescent="0.2">
      <c r="E7657"/>
      <c r="G7657" s="8"/>
      <c r="H7657" s="6" t="s">
        <v>12</v>
      </c>
      <c r="I7657" s="19">
        <v>244951000</v>
      </c>
    </row>
    <row r="7658" spans="2:9" x14ac:dyDescent="0.2">
      <c r="E7658"/>
      <c r="G7658" s="8"/>
      <c r="H7658" s="6" t="s">
        <v>835</v>
      </c>
      <c r="I7658" s="19">
        <v>-137250000</v>
      </c>
    </row>
    <row r="7659" spans="2:9" ht="15" customHeight="1" x14ac:dyDescent="0.2">
      <c r="E7659"/>
      <c r="F7659" s="20" t="s">
        <v>15</v>
      </c>
      <c r="G7659" s="21"/>
      <c r="H7659" s="22" t="s">
        <v>2847</v>
      </c>
      <c r="I7659" s="23">
        <f>SUBTOTAL(9,I7657:I7658)</f>
        <v>107701000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16</v>
      </c>
      <c r="C7661" t="s">
        <v>2748</v>
      </c>
      <c r="D7661" s="3">
        <v>2800</v>
      </c>
      <c r="E7661" t="s">
        <v>2845</v>
      </c>
      <c r="F7661" s="17">
        <v>280096</v>
      </c>
      <c r="G7661" s="18" t="s">
        <v>2848</v>
      </c>
      <c r="I7661" s="1"/>
    </row>
    <row r="7662" spans="2:9" x14ac:dyDescent="0.2">
      <c r="E7662"/>
      <c r="G7662" s="8"/>
      <c r="H7662" s="6" t="s">
        <v>835</v>
      </c>
      <c r="I7662" s="19">
        <v>9100000</v>
      </c>
    </row>
    <row r="7663" spans="2:9" ht="15" customHeight="1" x14ac:dyDescent="0.2">
      <c r="E7663"/>
      <c r="F7663" s="20" t="s">
        <v>15</v>
      </c>
      <c r="G7663" s="21"/>
      <c r="H7663" s="22" t="s">
        <v>2849</v>
      </c>
      <c r="I7663" s="23">
        <f>SUBTOTAL(9,I7662:I7662)</f>
        <v>9100000</v>
      </c>
    </row>
    <row r="7664" spans="2:9" x14ac:dyDescent="0.2">
      <c r="F7664" s="20"/>
      <c r="G7664" s="24"/>
      <c r="H7664" s="25"/>
      <c r="I7664" s="26"/>
    </row>
    <row r="7665" spans="2:9" ht="15" customHeight="1" x14ac:dyDescent="0.2">
      <c r="B7665" s="2">
        <v>16</v>
      </c>
      <c r="C7665" t="s">
        <v>2748</v>
      </c>
      <c r="D7665" s="3">
        <v>3021</v>
      </c>
      <c r="E7665" t="s">
        <v>2753</v>
      </c>
      <c r="F7665" s="17">
        <v>302102</v>
      </c>
      <c r="G7665" s="18" t="s">
        <v>827</v>
      </c>
      <c r="I7665" s="1"/>
    </row>
    <row r="7666" spans="2:9" x14ac:dyDescent="0.2">
      <c r="E7666"/>
      <c r="G7666" s="8"/>
      <c r="H7666" s="6" t="s">
        <v>12</v>
      </c>
      <c r="I7666" s="19">
        <v>100</v>
      </c>
    </row>
    <row r="7667" spans="2:9" ht="15" customHeight="1" x14ac:dyDescent="0.2">
      <c r="E7667"/>
      <c r="F7667" s="20" t="s">
        <v>15</v>
      </c>
      <c r="G7667" s="21"/>
      <c r="H7667" s="22" t="s">
        <v>2850</v>
      </c>
      <c r="I7667" s="23">
        <f>SUBTOTAL(9,I7666:I7666)</f>
        <v>100</v>
      </c>
    </row>
    <row r="7668" spans="2:9" x14ac:dyDescent="0.2">
      <c r="F7668" s="20"/>
      <c r="G7668" s="24"/>
      <c r="H7668" s="25"/>
      <c r="I7668" s="26"/>
    </row>
    <row r="7669" spans="2:9" ht="15" customHeight="1" x14ac:dyDescent="0.2">
      <c r="B7669" s="2">
        <v>16</v>
      </c>
      <c r="C7669" t="s">
        <v>2748</v>
      </c>
      <c r="D7669" s="3">
        <v>3024</v>
      </c>
      <c r="E7669" t="s">
        <v>2755</v>
      </c>
      <c r="F7669" s="17">
        <v>302401</v>
      </c>
      <c r="G7669" s="18" t="s">
        <v>2851</v>
      </c>
      <c r="I7669" s="1"/>
    </row>
    <row r="7670" spans="2:9" x14ac:dyDescent="0.2">
      <c r="E7670"/>
      <c r="G7670" s="8"/>
      <c r="H7670" s="6" t="s">
        <v>12</v>
      </c>
      <c r="I7670" s="19">
        <v>19600</v>
      </c>
    </row>
    <row r="7671" spans="2:9" ht="15" customHeight="1" x14ac:dyDescent="0.2">
      <c r="E7671"/>
      <c r="F7671" s="20" t="s">
        <v>15</v>
      </c>
      <c r="G7671" s="21"/>
      <c r="H7671" s="22" t="s">
        <v>2852</v>
      </c>
      <c r="I7671" s="23">
        <f>SUBTOTAL(9,I7670:I7670)</f>
        <v>19600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16</v>
      </c>
      <c r="C7673" t="s">
        <v>2748</v>
      </c>
      <c r="D7673" s="3">
        <v>3041</v>
      </c>
      <c r="E7673" t="s">
        <v>2758</v>
      </c>
      <c r="F7673" s="17">
        <v>304101</v>
      </c>
      <c r="G7673" s="18" t="s">
        <v>842</v>
      </c>
      <c r="I7673" s="1"/>
    </row>
    <row r="7674" spans="2:9" x14ac:dyDescent="0.2">
      <c r="E7674"/>
      <c r="G7674" s="8"/>
      <c r="H7674" s="6" t="s">
        <v>12</v>
      </c>
      <c r="I7674" s="19">
        <v>6300</v>
      </c>
    </row>
    <row r="7675" spans="2:9" x14ac:dyDescent="0.2">
      <c r="E7675"/>
      <c r="G7675" s="8"/>
      <c r="H7675" s="6" t="s">
        <v>835</v>
      </c>
      <c r="I7675" s="19">
        <v>-2000</v>
      </c>
    </row>
    <row r="7676" spans="2:9" ht="15" customHeight="1" x14ac:dyDescent="0.2">
      <c r="E7676"/>
      <c r="F7676" s="20" t="s">
        <v>15</v>
      </c>
      <c r="G7676" s="21"/>
      <c r="H7676" s="22" t="s">
        <v>2853</v>
      </c>
      <c r="I7676" s="23">
        <f>SUBTOTAL(9,I7674:I7675)</f>
        <v>4300</v>
      </c>
    </row>
    <row r="7677" spans="2:9" x14ac:dyDescent="0.2">
      <c r="F7677" s="20"/>
      <c r="G7677" s="24"/>
      <c r="H7677" s="25"/>
      <c r="I7677" s="26"/>
    </row>
    <row r="7678" spans="2:9" ht="15" customHeight="1" x14ac:dyDescent="0.2">
      <c r="B7678" s="2">
        <v>16</v>
      </c>
      <c r="C7678" t="s">
        <v>2748</v>
      </c>
      <c r="D7678" s="3">
        <v>3041</v>
      </c>
      <c r="E7678" t="s">
        <v>2758</v>
      </c>
      <c r="F7678" s="17">
        <v>304103</v>
      </c>
      <c r="G7678" s="18" t="s">
        <v>1160</v>
      </c>
      <c r="I7678" s="1"/>
    </row>
    <row r="7679" spans="2:9" x14ac:dyDescent="0.2">
      <c r="E7679"/>
      <c r="G7679" s="8"/>
      <c r="H7679" s="6" t="s">
        <v>12</v>
      </c>
      <c r="I7679" s="19">
        <v>1100</v>
      </c>
    </row>
    <row r="7680" spans="2:9" x14ac:dyDescent="0.2">
      <c r="E7680"/>
      <c r="G7680" s="8"/>
      <c r="H7680" s="6" t="s">
        <v>18</v>
      </c>
      <c r="I7680" s="19">
        <v>1200</v>
      </c>
    </row>
    <row r="7681" spans="2:9" ht="15" customHeight="1" x14ac:dyDescent="0.2">
      <c r="E7681"/>
      <c r="F7681" s="20" t="s">
        <v>15</v>
      </c>
      <c r="G7681" s="21"/>
      <c r="H7681" s="22" t="s">
        <v>2854</v>
      </c>
      <c r="I7681" s="23">
        <f>SUBTOTAL(9,I7679:I7680)</f>
        <v>2300</v>
      </c>
    </row>
    <row r="7682" spans="2:9" x14ac:dyDescent="0.2">
      <c r="F7682" s="20"/>
      <c r="G7682" s="24"/>
      <c r="H7682" s="25"/>
      <c r="I7682" s="26"/>
    </row>
    <row r="7683" spans="2:9" ht="15" customHeight="1" x14ac:dyDescent="0.2">
      <c r="B7683" s="2">
        <v>16</v>
      </c>
      <c r="C7683" t="s">
        <v>2748</v>
      </c>
      <c r="D7683" s="3">
        <v>3051</v>
      </c>
      <c r="E7683" t="s">
        <v>2782</v>
      </c>
      <c r="F7683" s="17">
        <v>305101</v>
      </c>
      <c r="G7683" s="18" t="s">
        <v>2855</v>
      </c>
      <c r="I7683" s="1"/>
    </row>
    <row r="7684" spans="2:9" x14ac:dyDescent="0.2">
      <c r="E7684"/>
      <c r="G7684" s="8"/>
      <c r="H7684" s="6" t="s">
        <v>12</v>
      </c>
      <c r="I7684" s="19">
        <v>2000</v>
      </c>
    </row>
    <row r="7685" spans="2:9" ht="15" customHeight="1" x14ac:dyDescent="0.2">
      <c r="E7685"/>
      <c r="F7685" s="20" t="s">
        <v>15</v>
      </c>
      <c r="G7685" s="21"/>
      <c r="H7685" s="22" t="s">
        <v>2856</v>
      </c>
      <c r="I7685" s="23">
        <f>SUBTOTAL(9,I7684:I7684)</f>
        <v>2000</v>
      </c>
    </row>
    <row r="7686" spans="2:9" x14ac:dyDescent="0.2">
      <c r="F7686" s="20"/>
      <c r="G7686" s="24"/>
      <c r="H7686" s="25"/>
      <c r="I7686" s="26"/>
    </row>
    <row r="7687" spans="2:9" ht="15" customHeight="1" x14ac:dyDescent="0.2">
      <c r="B7687" s="2">
        <v>16</v>
      </c>
      <c r="C7687" t="s">
        <v>2748</v>
      </c>
      <c r="D7687" s="3">
        <v>3051</v>
      </c>
      <c r="E7687" t="s">
        <v>2782</v>
      </c>
      <c r="F7687" s="17">
        <v>305102</v>
      </c>
      <c r="G7687" s="18" t="s">
        <v>2857</v>
      </c>
      <c r="I7687" s="1"/>
    </row>
    <row r="7688" spans="2:9" x14ac:dyDescent="0.2">
      <c r="E7688"/>
      <c r="G7688" s="8"/>
      <c r="H7688" s="6" t="s">
        <v>12</v>
      </c>
      <c r="I7688" s="19">
        <v>300</v>
      </c>
    </row>
    <row r="7689" spans="2:9" ht="15" customHeight="1" x14ac:dyDescent="0.2">
      <c r="E7689"/>
      <c r="F7689" s="20" t="s">
        <v>15</v>
      </c>
      <c r="G7689" s="21"/>
      <c r="H7689" s="22" t="s">
        <v>2858</v>
      </c>
      <c r="I7689" s="23">
        <f>SUBTOTAL(9,I7688:I7688)</f>
        <v>300</v>
      </c>
    </row>
    <row r="7690" spans="2:9" x14ac:dyDescent="0.2">
      <c r="F7690" s="20"/>
      <c r="G7690" s="24"/>
      <c r="H7690" s="25"/>
      <c r="I7690" s="26"/>
    </row>
    <row r="7691" spans="2:9" ht="15" customHeight="1" x14ac:dyDescent="0.2">
      <c r="B7691" s="2">
        <v>16</v>
      </c>
      <c r="C7691" t="s">
        <v>2748</v>
      </c>
      <c r="D7691" s="3">
        <v>4600</v>
      </c>
      <c r="E7691" t="s">
        <v>2748</v>
      </c>
      <c r="F7691" s="17">
        <v>460002</v>
      </c>
      <c r="G7691" s="18" t="s">
        <v>827</v>
      </c>
      <c r="I7691" s="1"/>
    </row>
    <row r="7692" spans="2:9" x14ac:dyDescent="0.2">
      <c r="E7692"/>
      <c r="G7692" s="8"/>
      <c r="H7692" s="6" t="s">
        <v>12</v>
      </c>
      <c r="I7692" s="19">
        <v>400</v>
      </c>
    </row>
    <row r="7693" spans="2:9" x14ac:dyDescent="0.2">
      <c r="E7693"/>
      <c r="G7693" s="8"/>
      <c r="H7693" s="6" t="s">
        <v>835</v>
      </c>
      <c r="I7693" s="19">
        <v>550</v>
      </c>
    </row>
    <row r="7694" spans="2:9" ht="15" customHeight="1" x14ac:dyDescent="0.2">
      <c r="E7694"/>
      <c r="F7694" s="20" t="s">
        <v>15</v>
      </c>
      <c r="G7694" s="21"/>
      <c r="H7694" s="22" t="s">
        <v>2859</v>
      </c>
      <c r="I7694" s="23">
        <f>SUBTOTAL(9,I7692:I7693)</f>
        <v>950</v>
      </c>
    </row>
    <row r="7695" spans="2:9" x14ac:dyDescent="0.2">
      <c r="F7695" s="20"/>
      <c r="G7695" s="24"/>
      <c r="H7695" s="25"/>
      <c r="I7695" s="26"/>
    </row>
    <row r="7696" spans="2:9" ht="15" customHeight="1" x14ac:dyDescent="0.2">
      <c r="B7696" s="2">
        <v>16</v>
      </c>
      <c r="C7696" t="s">
        <v>2748</v>
      </c>
      <c r="D7696" s="3">
        <v>4602</v>
      </c>
      <c r="E7696" t="s">
        <v>2792</v>
      </c>
      <c r="F7696" s="17">
        <v>460203</v>
      </c>
      <c r="G7696" s="18" t="s">
        <v>2151</v>
      </c>
      <c r="I7696" s="1"/>
    </row>
    <row r="7697" spans="2:9" x14ac:dyDescent="0.2">
      <c r="E7697"/>
      <c r="G7697" s="8"/>
      <c r="H7697" s="6" t="s">
        <v>12</v>
      </c>
      <c r="I7697" s="19">
        <v>12300</v>
      </c>
    </row>
    <row r="7698" spans="2:9" x14ac:dyDescent="0.2">
      <c r="E7698"/>
      <c r="G7698" s="8"/>
      <c r="H7698" s="6" t="s">
        <v>835</v>
      </c>
      <c r="I7698" s="19">
        <v>-800</v>
      </c>
    </row>
    <row r="7699" spans="2:9" ht="15" customHeight="1" x14ac:dyDescent="0.2">
      <c r="E7699"/>
      <c r="F7699" s="20" t="s">
        <v>15</v>
      </c>
      <c r="G7699" s="21"/>
      <c r="H7699" s="22" t="s">
        <v>2860</v>
      </c>
      <c r="I7699" s="23">
        <f>SUBTOTAL(9,I7697:I7698)</f>
        <v>11500</v>
      </c>
    </row>
    <row r="7700" spans="2:9" x14ac:dyDescent="0.2">
      <c r="F7700" s="20"/>
      <c r="G7700" s="24"/>
      <c r="H7700" s="25"/>
      <c r="I7700" s="26"/>
    </row>
    <row r="7701" spans="2:9" ht="15" customHeight="1" x14ac:dyDescent="0.2">
      <c r="B7701" s="2">
        <v>16</v>
      </c>
      <c r="C7701" t="s">
        <v>2748</v>
      </c>
      <c r="D7701" s="3">
        <v>4602</v>
      </c>
      <c r="E7701" t="s">
        <v>2792</v>
      </c>
      <c r="F7701" s="17">
        <v>460286</v>
      </c>
      <c r="G7701" s="18" t="s">
        <v>2861</v>
      </c>
      <c r="I7701" s="1"/>
    </row>
    <row r="7702" spans="2:9" x14ac:dyDescent="0.2">
      <c r="E7702"/>
      <c r="G7702" s="8"/>
      <c r="H7702" s="6" t="s">
        <v>12</v>
      </c>
      <c r="I7702" s="19">
        <v>500</v>
      </c>
    </row>
    <row r="7703" spans="2:9" x14ac:dyDescent="0.2">
      <c r="E7703"/>
      <c r="G7703" s="8"/>
      <c r="H7703" s="6" t="s">
        <v>835</v>
      </c>
      <c r="I7703" s="19">
        <v>3500</v>
      </c>
    </row>
    <row r="7704" spans="2:9" ht="15" customHeight="1" x14ac:dyDescent="0.2">
      <c r="E7704"/>
      <c r="F7704" s="20" t="s">
        <v>15</v>
      </c>
      <c r="G7704" s="21"/>
      <c r="H7704" s="22" t="s">
        <v>2862</v>
      </c>
      <c r="I7704" s="23">
        <f>SUBTOTAL(9,I7702:I7703)</f>
        <v>4000</v>
      </c>
    </row>
    <row r="7705" spans="2:9" x14ac:dyDescent="0.2">
      <c r="F7705" s="20"/>
      <c r="G7705" s="24"/>
      <c r="H7705" s="25"/>
      <c r="I7705" s="26"/>
    </row>
    <row r="7706" spans="2:9" ht="15" customHeight="1" x14ac:dyDescent="0.2">
      <c r="B7706" s="2">
        <v>16</v>
      </c>
      <c r="C7706" t="s">
        <v>2748</v>
      </c>
      <c r="D7706" s="3">
        <v>4605</v>
      </c>
      <c r="E7706" t="s">
        <v>2795</v>
      </c>
      <c r="F7706" s="17">
        <v>460501</v>
      </c>
      <c r="G7706" s="18" t="s">
        <v>2863</v>
      </c>
      <c r="I7706" s="1"/>
    </row>
    <row r="7707" spans="2:9" x14ac:dyDescent="0.2">
      <c r="E7707"/>
      <c r="G7707" s="8"/>
      <c r="H7707" s="6" t="s">
        <v>12</v>
      </c>
      <c r="I7707" s="19">
        <v>52632</v>
      </c>
    </row>
    <row r="7708" spans="2:9" x14ac:dyDescent="0.2">
      <c r="E7708"/>
      <c r="G7708" s="8"/>
      <c r="H7708" s="6" t="s">
        <v>18</v>
      </c>
      <c r="I7708" s="19">
        <v>100000</v>
      </c>
    </row>
    <row r="7709" spans="2:9" ht="15" customHeight="1" x14ac:dyDescent="0.2">
      <c r="E7709"/>
      <c r="F7709" s="20" t="s">
        <v>15</v>
      </c>
      <c r="G7709" s="21"/>
      <c r="H7709" s="22" t="s">
        <v>2864</v>
      </c>
      <c r="I7709" s="23">
        <f>SUBTOTAL(9,I7707:I7708)</f>
        <v>152632</v>
      </c>
    </row>
    <row r="7710" spans="2:9" x14ac:dyDescent="0.2">
      <c r="F7710" s="20"/>
      <c r="G7710" s="24"/>
      <c r="H7710" s="25"/>
      <c r="I7710" s="26"/>
    </row>
    <row r="7711" spans="2:9" ht="15" customHeight="1" x14ac:dyDescent="0.2">
      <c r="B7711" s="2">
        <v>16</v>
      </c>
      <c r="C7711" t="s">
        <v>2748</v>
      </c>
      <c r="D7711" s="3">
        <v>4605</v>
      </c>
      <c r="E7711" t="s">
        <v>2795</v>
      </c>
      <c r="F7711" s="17">
        <v>460502</v>
      </c>
      <c r="G7711" s="18" t="s">
        <v>2797</v>
      </c>
      <c r="I7711" s="1"/>
    </row>
    <row r="7712" spans="2:9" x14ac:dyDescent="0.2">
      <c r="E7712"/>
      <c r="G7712" s="8"/>
      <c r="H7712" s="6" t="s">
        <v>12</v>
      </c>
      <c r="I7712" s="19">
        <v>9700</v>
      </c>
    </row>
    <row r="7713" spans="2:9" ht="15" customHeight="1" x14ac:dyDescent="0.2">
      <c r="E7713"/>
      <c r="F7713" s="20" t="s">
        <v>15</v>
      </c>
      <c r="G7713" s="21"/>
      <c r="H7713" s="22" t="s">
        <v>2865</v>
      </c>
      <c r="I7713" s="23">
        <f>SUBTOTAL(9,I7712:I7712)</f>
        <v>9700</v>
      </c>
    </row>
    <row r="7714" spans="2:9" x14ac:dyDescent="0.2">
      <c r="F7714" s="20"/>
      <c r="G7714" s="24"/>
      <c r="H7714" s="25"/>
      <c r="I7714" s="26"/>
    </row>
    <row r="7715" spans="2:9" ht="15" customHeight="1" x14ac:dyDescent="0.2">
      <c r="B7715" s="2">
        <v>16</v>
      </c>
      <c r="C7715" t="s">
        <v>2748</v>
      </c>
      <c r="D7715" s="3">
        <v>4610</v>
      </c>
      <c r="E7715" t="s">
        <v>2800</v>
      </c>
      <c r="F7715" s="17">
        <v>461001</v>
      </c>
      <c r="G7715" s="18" t="s">
        <v>2866</v>
      </c>
      <c r="I7715" s="1"/>
    </row>
    <row r="7716" spans="2:9" x14ac:dyDescent="0.2">
      <c r="E7716"/>
      <c r="G7716" s="8"/>
      <c r="H7716" s="6" t="s">
        <v>12</v>
      </c>
      <c r="I7716" s="19">
        <v>7200</v>
      </c>
    </row>
    <row r="7717" spans="2:9" ht="15" customHeight="1" x14ac:dyDescent="0.2">
      <c r="E7717"/>
      <c r="F7717" s="20" t="s">
        <v>15</v>
      </c>
      <c r="G7717" s="21"/>
      <c r="H7717" s="22" t="s">
        <v>2867</v>
      </c>
      <c r="I7717" s="23">
        <f>SUBTOTAL(9,I7716:I7716)</f>
        <v>7200</v>
      </c>
    </row>
    <row r="7718" spans="2:9" x14ac:dyDescent="0.2">
      <c r="F7718" s="20"/>
      <c r="G7718" s="24"/>
      <c r="H7718" s="25"/>
      <c r="I7718" s="26"/>
    </row>
    <row r="7719" spans="2:9" ht="15" customHeight="1" x14ac:dyDescent="0.2">
      <c r="B7719" s="2">
        <v>16</v>
      </c>
      <c r="C7719" t="s">
        <v>2748</v>
      </c>
      <c r="D7719" s="3">
        <v>4610</v>
      </c>
      <c r="E7719" t="s">
        <v>2800</v>
      </c>
      <c r="F7719" s="17">
        <v>461002</v>
      </c>
      <c r="G7719" s="18" t="s">
        <v>833</v>
      </c>
      <c r="I7719" s="1"/>
    </row>
    <row r="7720" spans="2:9" x14ac:dyDescent="0.2">
      <c r="E7720"/>
      <c r="G7720" s="8"/>
      <c r="H7720" s="6" t="s">
        <v>12</v>
      </c>
      <c r="I7720" s="19">
        <v>2100</v>
      </c>
    </row>
    <row r="7721" spans="2:9" ht="15" customHeight="1" x14ac:dyDescent="0.2">
      <c r="E7721"/>
      <c r="F7721" s="20" t="s">
        <v>15</v>
      </c>
      <c r="G7721" s="21"/>
      <c r="H7721" s="22" t="s">
        <v>2868</v>
      </c>
      <c r="I7721" s="23">
        <f>SUBTOTAL(9,I7720:I7720)</f>
        <v>2100</v>
      </c>
    </row>
    <row r="7722" spans="2:9" x14ac:dyDescent="0.2">
      <c r="F7722" s="20"/>
      <c r="G7722" s="24"/>
      <c r="H7722" s="25"/>
      <c r="I7722" s="26"/>
    </row>
    <row r="7723" spans="2:9" ht="15" customHeight="1" x14ac:dyDescent="0.2">
      <c r="B7723" s="2">
        <v>16</v>
      </c>
      <c r="C7723" t="s">
        <v>2748</v>
      </c>
      <c r="D7723" s="3">
        <v>4610</v>
      </c>
      <c r="E7723" t="s">
        <v>2800</v>
      </c>
      <c r="F7723" s="17">
        <v>461004</v>
      </c>
      <c r="G7723" s="18" t="s">
        <v>827</v>
      </c>
      <c r="I7723" s="1"/>
    </row>
    <row r="7724" spans="2:9" x14ac:dyDescent="0.2">
      <c r="E7724"/>
      <c r="G7724" s="8"/>
      <c r="H7724" s="6" t="s">
        <v>12</v>
      </c>
      <c r="I7724" s="19">
        <v>1100</v>
      </c>
    </row>
    <row r="7725" spans="2:9" ht="15" customHeight="1" x14ac:dyDescent="0.2">
      <c r="E7725"/>
      <c r="F7725" s="20" t="s">
        <v>15</v>
      </c>
      <c r="G7725" s="21"/>
      <c r="H7725" s="22" t="s">
        <v>2869</v>
      </c>
      <c r="I7725" s="23">
        <f>SUBTOTAL(9,I7724:I7724)</f>
        <v>1100</v>
      </c>
    </row>
    <row r="7726" spans="2:9" x14ac:dyDescent="0.2">
      <c r="F7726" s="20"/>
      <c r="G7726" s="24"/>
      <c r="H7726" s="25"/>
      <c r="I7726" s="26"/>
    </row>
    <row r="7727" spans="2:9" ht="15" customHeight="1" x14ac:dyDescent="0.2">
      <c r="B7727" s="2">
        <v>16</v>
      </c>
      <c r="C7727" t="s">
        <v>2748</v>
      </c>
      <c r="D7727" s="3">
        <v>4610</v>
      </c>
      <c r="E7727" t="s">
        <v>2800</v>
      </c>
      <c r="F7727" s="17">
        <v>461005</v>
      </c>
      <c r="G7727" s="18" t="s">
        <v>2870</v>
      </c>
      <c r="I7727" s="1"/>
    </row>
    <row r="7728" spans="2:9" x14ac:dyDescent="0.2">
      <c r="E7728"/>
      <c r="G7728" s="8"/>
      <c r="H7728" s="6" t="s">
        <v>12</v>
      </c>
      <c r="I7728" s="19">
        <v>25200</v>
      </c>
    </row>
    <row r="7729" spans="2:9" ht="15" customHeight="1" x14ac:dyDescent="0.2">
      <c r="E7729"/>
      <c r="F7729" s="20" t="s">
        <v>15</v>
      </c>
      <c r="G7729" s="21"/>
      <c r="H7729" s="22" t="s">
        <v>2871</v>
      </c>
      <c r="I7729" s="23">
        <f>SUBTOTAL(9,I7728:I7728)</f>
        <v>25200</v>
      </c>
    </row>
    <row r="7730" spans="2:9" x14ac:dyDescent="0.2">
      <c r="F7730" s="20"/>
      <c r="G7730" s="24"/>
      <c r="H7730" s="25"/>
      <c r="I7730" s="26"/>
    </row>
    <row r="7731" spans="2:9" ht="15" customHeight="1" x14ac:dyDescent="0.2">
      <c r="B7731" s="2">
        <v>16</v>
      </c>
      <c r="C7731" t="s">
        <v>2748</v>
      </c>
      <c r="D7731" s="3">
        <v>4610</v>
      </c>
      <c r="E7731" t="s">
        <v>2800</v>
      </c>
      <c r="F7731" s="17">
        <v>461085</v>
      </c>
      <c r="G7731" s="18" t="s">
        <v>2872</v>
      </c>
      <c r="I7731" s="1"/>
    </row>
    <row r="7732" spans="2:9" x14ac:dyDescent="0.2">
      <c r="E7732"/>
      <c r="G7732" s="8"/>
      <c r="H7732" s="6" t="s">
        <v>12</v>
      </c>
      <c r="I7732" s="19">
        <v>23000</v>
      </c>
    </row>
    <row r="7733" spans="2:9" ht="15" customHeight="1" x14ac:dyDescent="0.2">
      <c r="E7733"/>
      <c r="F7733" s="20" t="s">
        <v>15</v>
      </c>
      <c r="G7733" s="21"/>
      <c r="H7733" s="22" t="s">
        <v>2873</v>
      </c>
      <c r="I7733" s="23">
        <f>SUBTOTAL(9,I7732:I7732)</f>
        <v>23000</v>
      </c>
    </row>
    <row r="7734" spans="2:9" x14ac:dyDescent="0.2">
      <c r="F7734" s="20"/>
      <c r="G7734" s="24"/>
      <c r="H7734" s="25"/>
      <c r="I7734" s="26"/>
    </row>
    <row r="7735" spans="2:9" ht="15" customHeight="1" x14ac:dyDescent="0.2">
      <c r="B7735" s="2">
        <v>16</v>
      </c>
      <c r="C7735" t="s">
        <v>2748</v>
      </c>
      <c r="D7735" s="3">
        <v>4618</v>
      </c>
      <c r="E7735" t="s">
        <v>2803</v>
      </c>
      <c r="F7735" s="17">
        <v>461801</v>
      </c>
      <c r="G7735" s="18" t="s">
        <v>2874</v>
      </c>
      <c r="I7735" s="1"/>
    </row>
    <row r="7736" spans="2:9" x14ac:dyDescent="0.2">
      <c r="E7736"/>
      <c r="G7736" s="8"/>
      <c r="H7736" s="6" t="s">
        <v>12</v>
      </c>
      <c r="I7736" s="19">
        <v>89500</v>
      </c>
    </row>
    <row r="7737" spans="2:9" x14ac:dyDescent="0.2">
      <c r="E7737"/>
      <c r="G7737" s="8"/>
      <c r="H7737" s="6" t="s">
        <v>835</v>
      </c>
      <c r="I7737" s="19">
        <v>-19500</v>
      </c>
    </row>
    <row r="7738" spans="2:9" ht="15" customHeight="1" x14ac:dyDescent="0.2">
      <c r="E7738"/>
      <c r="F7738" s="20" t="s">
        <v>15</v>
      </c>
      <c r="G7738" s="21"/>
      <c r="H7738" s="22" t="s">
        <v>2875</v>
      </c>
      <c r="I7738" s="23">
        <f>SUBTOTAL(9,I7736:I7737)</f>
        <v>70000</v>
      </c>
    </row>
    <row r="7739" spans="2:9" x14ac:dyDescent="0.2">
      <c r="F7739" s="20"/>
      <c r="G7739" s="24"/>
      <c r="H7739" s="25"/>
      <c r="I7739" s="26"/>
    </row>
    <row r="7740" spans="2:9" ht="15" customHeight="1" x14ac:dyDescent="0.2">
      <c r="B7740" s="2">
        <v>16</v>
      </c>
      <c r="C7740" t="s">
        <v>2748</v>
      </c>
      <c r="D7740" s="3">
        <v>4618</v>
      </c>
      <c r="E7740" t="s">
        <v>2803</v>
      </c>
      <c r="F7740" s="17">
        <v>461803</v>
      </c>
      <c r="G7740" s="18" t="s">
        <v>833</v>
      </c>
      <c r="I7740" s="1"/>
    </row>
    <row r="7741" spans="2:9" x14ac:dyDescent="0.2">
      <c r="E7741"/>
      <c r="G7741" s="8"/>
      <c r="H7741" s="6" t="s">
        <v>12</v>
      </c>
      <c r="I7741" s="19">
        <v>40900</v>
      </c>
    </row>
    <row r="7742" spans="2:9" x14ac:dyDescent="0.2">
      <c r="E7742"/>
      <c r="G7742" s="8"/>
      <c r="H7742" s="6" t="s">
        <v>835</v>
      </c>
      <c r="I7742" s="19">
        <v>2200</v>
      </c>
    </row>
    <row r="7743" spans="2:9" ht="15" customHeight="1" x14ac:dyDescent="0.2">
      <c r="E7743"/>
      <c r="F7743" s="20" t="s">
        <v>15</v>
      </c>
      <c r="G7743" s="21"/>
      <c r="H7743" s="22" t="s">
        <v>2876</v>
      </c>
      <c r="I7743" s="23">
        <f>SUBTOTAL(9,I7741:I7742)</f>
        <v>43100</v>
      </c>
    </row>
    <row r="7744" spans="2:9" x14ac:dyDescent="0.2">
      <c r="F7744" s="20"/>
      <c r="G7744" s="24"/>
      <c r="H7744" s="25"/>
      <c r="I7744" s="26"/>
    </row>
    <row r="7745" spans="2:9" ht="15" customHeight="1" x14ac:dyDescent="0.2">
      <c r="B7745" s="2">
        <v>16</v>
      </c>
      <c r="C7745" t="s">
        <v>2748</v>
      </c>
      <c r="D7745" s="3">
        <v>4618</v>
      </c>
      <c r="E7745" t="s">
        <v>2803</v>
      </c>
      <c r="F7745" s="17">
        <v>461805</v>
      </c>
      <c r="G7745" s="18" t="s">
        <v>2877</v>
      </c>
      <c r="I7745" s="1"/>
    </row>
    <row r="7746" spans="2:9" x14ac:dyDescent="0.2">
      <c r="E7746"/>
      <c r="G7746" s="8"/>
      <c r="H7746" s="6" t="s">
        <v>12</v>
      </c>
      <c r="I7746" s="19">
        <v>50000</v>
      </c>
    </row>
    <row r="7747" spans="2:9" ht="15" customHeight="1" x14ac:dyDescent="0.2">
      <c r="E7747"/>
      <c r="F7747" s="20" t="s">
        <v>15</v>
      </c>
      <c r="G7747" s="21"/>
      <c r="H7747" s="22" t="s">
        <v>2878</v>
      </c>
      <c r="I7747" s="23">
        <f>SUBTOTAL(9,I7746:I7746)</f>
        <v>50000</v>
      </c>
    </row>
    <row r="7748" spans="2:9" x14ac:dyDescent="0.2">
      <c r="F7748" s="20"/>
      <c r="G7748" s="24"/>
      <c r="H7748" s="25"/>
      <c r="I7748" s="26"/>
    </row>
    <row r="7749" spans="2:9" ht="15" customHeight="1" x14ac:dyDescent="0.2">
      <c r="B7749" s="2">
        <v>16</v>
      </c>
      <c r="C7749" t="s">
        <v>2748</v>
      </c>
      <c r="D7749" s="3">
        <v>4618</v>
      </c>
      <c r="E7749" t="s">
        <v>2803</v>
      </c>
      <c r="F7749" s="17">
        <v>461807</v>
      </c>
      <c r="G7749" s="18" t="s">
        <v>2879</v>
      </c>
      <c r="I7749" s="1"/>
    </row>
    <row r="7750" spans="2:9" x14ac:dyDescent="0.2">
      <c r="E7750"/>
      <c r="G7750" s="8"/>
      <c r="H7750" s="6" t="s">
        <v>12</v>
      </c>
      <c r="I7750" s="19">
        <v>3500</v>
      </c>
    </row>
    <row r="7751" spans="2:9" x14ac:dyDescent="0.2">
      <c r="E7751"/>
      <c r="G7751" s="8"/>
      <c r="H7751" s="6" t="s">
        <v>835</v>
      </c>
      <c r="I7751" s="19">
        <v>700</v>
      </c>
    </row>
    <row r="7752" spans="2:9" ht="15" customHeight="1" x14ac:dyDescent="0.2">
      <c r="E7752"/>
      <c r="F7752" s="20" t="s">
        <v>15</v>
      </c>
      <c r="G7752" s="21"/>
      <c r="H7752" s="22" t="s">
        <v>2880</v>
      </c>
      <c r="I7752" s="23">
        <f>SUBTOTAL(9,I7750:I7751)</f>
        <v>4200</v>
      </c>
    </row>
    <row r="7753" spans="2:9" x14ac:dyDescent="0.2">
      <c r="F7753" s="20"/>
      <c r="G7753" s="24"/>
      <c r="H7753" s="25"/>
      <c r="I7753" s="26"/>
    </row>
    <row r="7754" spans="2:9" ht="15" customHeight="1" x14ac:dyDescent="0.2">
      <c r="B7754" s="2">
        <v>16</v>
      </c>
      <c r="C7754" t="s">
        <v>2748</v>
      </c>
      <c r="D7754" s="3">
        <v>4618</v>
      </c>
      <c r="E7754" t="s">
        <v>2803</v>
      </c>
      <c r="F7754" s="17">
        <v>461811</v>
      </c>
      <c r="G7754" s="18" t="s">
        <v>2881</v>
      </c>
      <c r="I7754" s="1"/>
    </row>
    <row r="7755" spans="2:9" x14ac:dyDescent="0.2">
      <c r="E7755"/>
      <c r="G7755" s="8"/>
      <c r="H7755" s="6" t="s">
        <v>12</v>
      </c>
      <c r="I7755" s="19">
        <v>3500</v>
      </c>
    </row>
    <row r="7756" spans="2:9" x14ac:dyDescent="0.2">
      <c r="E7756"/>
      <c r="G7756" s="8"/>
      <c r="H7756" s="6" t="s">
        <v>835</v>
      </c>
      <c r="I7756" s="19">
        <v>-700</v>
      </c>
    </row>
    <row r="7757" spans="2:9" ht="15" customHeight="1" x14ac:dyDescent="0.2">
      <c r="E7757"/>
      <c r="F7757" s="20" t="s">
        <v>15</v>
      </c>
      <c r="G7757" s="21"/>
      <c r="H7757" s="22" t="s">
        <v>2882</v>
      </c>
      <c r="I7757" s="23">
        <f>SUBTOTAL(9,I7755:I7756)</f>
        <v>2800</v>
      </c>
    </row>
    <row r="7758" spans="2:9" x14ac:dyDescent="0.2">
      <c r="F7758" s="20"/>
      <c r="G7758" s="24"/>
      <c r="H7758" s="25"/>
      <c r="I7758" s="26"/>
    </row>
    <row r="7759" spans="2:9" ht="15" customHeight="1" x14ac:dyDescent="0.2">
      <c r="B7759" s="2">
        <v>16</v>
      </c>
      <c r="C7759" t="s">
        <v>2748</v>
      </c>
      <c r="D7759" s="3">
        <v>4618</v>
      </c>
      <c r="E7759" t="s">
        <v>2803</v>
      </c>
      <c r="F7759" s="17">
        <v>461885</v>
      </c>
      <c r="G7759" s="18" t="s">
        <v>2883</v>
      </c>
      <c r="I7759" s="1"/>
    </row>
    <row r="7760" spans="2:9" x14ac:dyDescent="0.2">
      <c r="E7760"/>
      <c r="G7760" s="8"/>
      <c r="H7760" s="6" t="s">
        <v>12</v>
      </c>
      <c r="I7760" s="19">
        <v>250000</v>
      </c>
    </row>
    <row r="7761" spans="2:9" x14ac:dyDescent="0.2">
      <c r="E7761"/>
      <c r="G7761" s="8"/>
      <c r="H7761" s="6" t="s">
        <v>835</v>
      </c>
      <c r="I7761" s="19">
        <v>-35000</v>
      </c>
    </row>
    <row r="7762" spans="2:9" ht="15" customHeight="1" x14ac:dyDescent="0.2">
      <c r="E7762"/>
      <c r="F7762" s="20" t="s">
        <v>15</v>
      </c>
      <c r="G7762" s="21"/>
      <c r="H7762" s="22" t="s">
        <v>2884</v>
      </c>
      <c r="I7762" s="23">
        <f>SUBTOTAL(9,I7760:I7761)</f>
        <v>215000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16</v>
      </c>
      <c r="C7764" t="s">
        <v>2748</v>
      </c>
      <c r="D7764" s="3">
        <v>4618</v>
      </c>
      <c r="E7764" t="s">
        <v>2803</v>
      </c>
      <c r="F7764" s="17">
        <v>461886</v>
      </c>
      <c r="G7764" s="18" t="s">
        <v>2885</v>
      </c>
      <c r="I7764" s="1"/>
    </row>
    <row r="7765" spans="2:9" x14ac:dyDescent="0.2">
      <c r="E7765"/>
      <c r="G7765" s="8"/>
      <c r="H7765" s="6" t="s">
        <v>12</v>
      </c>
      <c r="I7765" s="19">
        <v>1400000</v>
      </c>
    </row>
    <row r="7766" spans="2:9" x14ac:dyDescent="0.2">
      <c r="E7766"/>
      <c r="G7766" s="8"/>
      <c r="H7766" s="6" t="s">
        <v>835</v>
      </c>
      <c r="I7766" s="19">
        <v>130000</v>
      </c>
    </row>
    <row r="7767" spans="2:9" ht="15" customHeight="1" x14ac:dyDescent="0.2">
      <c r="E7767"/>
      <c r="F7767" s="20" t="s">
        <v>15</v>
      </c>
      <c r="G7767" s="21"/>
      <c r="H7767" s="22" t="s">
        <v>2886</v>
      </c>
      <c r="I7767" s="23">
        <f>SUBTOTAL(9,I7765:I7766)</f>
        <v>1530000</v>
      </c>
    </row>
    <row r="7768" spans="2:9" x14ac:dyDescent="0.2">
      <c r="F7768" s="20"/>
      <c r="G7768" s="24"/>
      <c r="H7768" s="25"/>
      <c r="I7768" s="26"/>
    </row>
    <row r="7769" spans="2:9" ht="15" customHeight="1" x14ac:dyDescent="0.2">
      <c r="B7769" s="2">
        <v>16</v>
      </c>
      <c r="C7769" t="s">
        <v>2748</v>
      </c>
      <c r="D7769" s="3">
        <v>4618</v>
      </c>
      <c r="E7769" t="s">
        <v>2803</v>
      </c>
      <c r="F7769" s="17">
        <v>461887</v>
      </c>
      <c r="G7769" s="18" t="s">
        <v>2887</v>
      </c>
      <c r="I7769" s="1"/>
    </row>
    <row r="7770" spans="2:9" x14ac:dyDescent="0.2">
      <c r="E7770"/>
      <c r="G7770" s="8"/>
      <c r="H7770" s="6" t="s">
        <v>12</v>
      </c>
      <c r="I7770" s="19">
        <v>60000</v>
      </c>
    </row>
    <row r="7771" spans="2:9" ht="15" customHeight="1" x14ac:dyDescent="0.2">
      <c r="E7771"/>
      <c r="F7771" s="20" t="s">
        <v>15</v>
      </c>
      <c r="G7771" s="21"/>
      <c r="H7771" s="22" t="s">
        <v>2888</v>
      </c>
      <c r="I7771" s="23">
        <f>SUBTOTAL(9,I7770:I7770)</f>
        <v>60000</v>
      </c>
    </row>
    <row r="7772" spans="2:9" x14ac:dyDescent="0.2">
      <c r="F7772" s="20"/>
      <c r="G7772" s="24"/>
      <c r="H7772" s="25"/>
      <c r="I7772" s="26"/>
    </row>
    <row r="7773" spans="2:9" ht="15" customHeight="1" x14ac:dyDescent="0.2">
      <c r="B7773" s="2">
        <v>16</v>
      </c>
      <c r="C7773" t="s">
        <v>2748</v>
      </c>
      <c r="D7773" s="3">
        <v>4618</v>
      </c>
      <c r="E7773" t="s">
        <v>2803</v>
      </c>
      <c r="F7773" s="17">
        <v>461888</v>
      </c>
      <c r="G7773" s="18" t="s">
        <v>2889</v>
      </c>
      <c r="I7773" s="1"/>
    </row>
    <row r="7774" spans="2:9" x14ac:dyDescent="0.2">
      <c r="E7774"/>
      <c r="G7774" s="8"/>
      <c r="H7774" s="6" t="s">
        <v>12</v>
      </c>
      <c r="I7774" s="19">
        <v>220000</v>
      </c>
    </row>
    <row r="7775" spans="2:9" x14ac:dyDescent="0.2">
      <c r="E7775"/>
      <c r="G7775" s="8"/>
      <c r="H7775" s="6" t="s">
        <v>835</v>
      </c>
      <c r="I7775" s="19">
        <v>-45000</v>
      </c>
    </row>
    <row r="7776" spans="2:9" ht="15" customHeight="1" x14ac:dyDescent="0.2">
      <c r="E7776"/>
      <c r="F7776" s="20" t="s">
        <v>15</v>
      </c>
      <c r="G7776" s="21"/>
      <c r="H7776" s="22" t="s">
        <v>2890</v>
      </c>
      <c r="I7776" s="23">
        <f>SUBTOTAL(9,I7774:I7775)</f>
        <v>175000</v>
      </c>
    </row>
    <row r="7777" spans="2:9" x14ac:dyDescent="0.2">
      <c r="F7777" s="20"/>
      <c r="G7777" s="24"/>
      <c r="H7777" s="25"/>
      <c r="I7777" s="26"/>
    </row>
    <row r="7778" spans="2:9" ht="15" customHeight="1" x14ac:dyDescent="0.2">
      <c r="B7778" s="2">
        <v>16</v>
      </c>
      <c r="C7778" t="s">
        <v>2748</v>
      </c>
      <c r="D7778" s="3">
        <v>4618</v>
      </c>
      <c r="E7778" t="s">
        <v>2803</v>
      </c>
      <c r="F7778" s="17">
        <v>461889</v>
      </c>
      <c r="G7778" s="18" t="s">
        <v>1413</v>
      </c>
      <c r="I7778" s="1"/>
    </row>
    <row r="7779" spans="2:9" x14ac:dyDescent="0.2">
      <c r="E7779"/>
      <c r="G7779" s="8"/>
      <c r="H7779" s="6" t="s">
        <v>12</v>
      </c>
      <c r="I7779" s="19">
        <v>5000</v>
      </c>
    </row>
    <row r="7780" spans="2:9" x14ac:dyDescent="0.2">
      <c r="E7780"/>
      <c r="G7780" s="8"/>
      <c r="H7780" s="6" t="s">
        <v>835</v>
      </c>
      <c r="I7780" s="19">
        <v>1000</v>
      </c>
    </row>
    <row r="7781" spans="2:9" ht="15" customHeight="1" x14ac:dyDescent="0.2">
      <c r="E7781"/>
      <c r="F7781" s="20" t="s">
        <v>15</v>
      </c>
      <c r="G7781" s="21"/>
      <c r="H7781" s="22" t="s">
        <v>2891</v>
      </c>
      <c r="I7781" s="23">
        <f>SUBTOTAL(9,I7779:I7780)</f>
        <v>6000</v>
      </c>
    </row>
    <row r="7782" spans="2:9" x14ac:dyDescent="0.2">
      <c r="F7782" s="20"/>
      <c r="G7782" s="24"/>
      <c r="H7782" s="25"/>
      <c r="I7782" s="26"/>
    </row>
    <row r="7783" spans="2:9" ht="15" customHeight="1" x14ac:dyDescent="0.2">
      <c r="B7783" s="2">
        <v>16</v>
      </c>
      <c r="C7783" t="s">
        <v>2748</v>
      </c>
      <c r="D7783" s="3">
        <v>4620</v>
      </c>
      <c r="E7783" t="s">
        <v>2814</v>
      </c>
      <c r="F7783" s="17">
        <v>462002</v>
      </c>
      <c r="G7783" s="18" t="s">
        <v>2113</v>
      </c>
      <c r="I7783" s="1"/>
    </row>
    <row r="7784" spans="2:9" x14ac:dyDescent="0.2">
      <c r="E7784"/>
      <c r="G7784" s="8"/>
      <c r="H7784" s="6" t="s">
        <v>12</v>
      </c>
      <c r="I7784" s="19">
        <v>265800</v>
      </c>
    </row>
    <row r="7785" spans="2:9" x14ac:dyDescent="0.2">
      <c r="E7785"/>
      <c r="G7785" s="8"/>
      <c r="H7785" s="6" t="s">
        <v>18</v>
      </c>
      <c r="I7785" s="19">
        <v>-35300</v>
      </c>
    </row>
    <row r="7786" spans="2:9" ht="15" customHeight="1" x14ac:dyDescent="0.2">
      <c r="E7786"/>
      <c r="F7786" s="20" t="s">
        <v>15</v>
      </c>
      <c r="G7786" s="21"/>
      <c r="H7786" s="22" t="s">
        <v>2892</v>
      </c>
      <c r="I7786" s="23">
        <f>SUBTOTAL(9,I7784:I7785)</f>
        <v>230500</v>
      </c>
    </row>
    <row r="7787" spans="2:9" x14ac:dyDescent="0.2">
      <c r="F7787" s="20"/>
      <c r="G7787" s="24"/>
      <c r="H7787" s="25"/>
      <c r="I7787" s="26"/>
    </row>
    <row r="7788" spans="2:9" ht="15" customHeight="1" x14ac:dyDescent="0.2">
      <c r="B7788" s="2">
        <v>16</v>
      </c>
      <c r="C7788" t="s">
        <v>2748</v>
      </c>
      <c r="D7788" s="3">
        <v>4620</v>
      </c>
      <c r="E7788" t="s">
        <v>2814</v>
      </c>
      <c r="F7788" s="17">
        <v>462085</v>
      </c>
      <c r="G7788" s="18" t="s">
        <v>1153</v>
      </c>
      <c r="I7788" s="1"/>
    </row>
    <row r="7789" spans="2:9" x14ac:dyDescent="0.2">
      <c r="E7789"/>
      <c r="G7789" s="8"/>
      <c r="H7789" s="6" t="s">
        <v>12</v>
      </c>
      <c r="I7789" s="19">
        <v>15000</v>
      </c>
    </row>
    <row r="7790" spans="2:9" x14ac:dyDescent="0.2">
      <c r="E7790"/>
      <c r="G7790" s="8"/>
      <c r="H7790" s="6" t="s">
        <v>835</v>
      </c>
      <c r="I7790" s="19">
        <v>-10500</v>
      </c>
    </row>
    <row r="7791" spans="2:9" ht="15" customHeight="1" x14ac:dyDescent="0.2">
      <c r="E7791"/>
      <c r="F7791" s="20" t="s">
        <v>15</v>
      </c>
      <c r="G7791" s="21"/>
      <c r="H7791" s="22" t="s">
        <v>2893</v>
      </c>
      <c r="I7791" s="23">
        <f>SUBTOTAL(9,I7789:I7790)</f>
        <v>4500</v>
      </c>
    </row>
    <row r="7792" spans="2:9" x14ac:dyDescent="0.2">
      <c r="F7792" s="20"/>
      <c r="G7792" s="24"/>
      <c r="H7792" s="25"/>
      <c r="I7792" s="26"/>
    </row>
    <row r="7793" spans="2:9" ht="15" customHeight="1" x14ac:dyDescent="0.2">
      <c r="B7793" s="2">
        <v>16</v>
      </c>
      <c r="C7793" t="s">
        <v>2748</v>
      </c>
      <c r="D7793" s="3">
        <v>4670</v>
      </c>
      <c r="E7793" t="s">
        <v>2894</v>
      </c>
      <c r="F7793" s="17">
        <v>467050</v>
      </c>
      <c r="G7793" s="18" t="s">
        <v>2895</v>
      </c>
      <c r="I7793" s="1"/>
    </row>
    <row r="7794" spans="2:9" x14ac:dyDescent="0.2">
      <c r="E7794"/>
      <c r="G7794" s="8"/>
      <c r="H7794" s="6" t="s">
        <v>12</v>
      </c>
      <c r="I7794" s="19">
        <v>70237</v>
      </c>
    </row>
    <row r="7795" spans="2:9" ht="15" customHeight="1" x14ac:dyDescent="0.2">
      <c r="E7795"/>
      <c r="F7795" s="20" t="s">
        <v>15</v>
      </c>
      <c r="G7795" s="21"/>
      <c r="H7795" s="22" t="s">
        <v>2896</v>
      </c>
      <c r="I7795" s="23">
        <f>SUBTOTAL(9,I7794:I7794)</f>
        <v>70237</v>
      </c>
    </row>
    <row r="7796" spans="2:9" x14ac:dyDescent="0.2">
      <c r="F7796" s="20"/>
      <c r="G7796" s="24"/>
      <c r="H7796" s="25"/>
      <c r="I7796" s="26"/>
    </row>
    <row r="7797" spans="2:9" ht="15" customHeight="1" x14ac:dyDescent="0.2">
      <c r="B7797" s="2">
        <v>16</v>
      </c>
      <c r="C7797" t="s">
        <v>2748</v>
      </c>
      <c r="D7797" s="3">
        <v>5341</v>
      </c>
      <c r="E7797" t="s">
        <v>2187</v>
      </c>
      <c r="F7797" s="17">
        <v>534195</v>
      </c>
      <c r="G7797" s="18" t="s">
        <v>2897</v>
      </c>
      <c r="I7797" s="1"/>
    </row>
    <row r="7798" spans="2:9" x14ac:dyDescent="0.2">
      <c r="E7798"/>
      <c r="G7798" s="8"/>
      <c r="H7798" s="6" t="s">
        <v>12</v>
      </c>
      <c r="I7798" s="19">
        <v>500</v>
      </c>
    </row>
    <row r="7799" spans="2:9" ht="15" customHeight="1" x14ac:dyDescent="0.2">
      <c r="E7799"/>
      <c r="F7799" s="20" t="s">
        <v>15</v>
      </c>
      <c r="G7799" s="21"/>
      <c r="H7799" s="22" t="s">
        <v>2898</v>
      </c>
      <c r="I7799" s="23">
        <f>SUBTOTAL(9,I7798:I7798)</f>
        <v>500</v>
      </c>
    </row>
    <row r="7800" spans="2:9" x14ac:dyDescent="0.2">
      <c r="F7800" s="20"/>
      <c r="G7800" s="24"/>
      <c r="H7800" s="25"/>
      <c r="I7800" s="26"/>
    </row>
    <row r="7801" spans="2:9" ht="15" customHeight="1" x14ac:dyDescent="0.2">
      <c r="B7801" s="2">
        <v>16</v>
      </c>
      <c r="C7801" t="s">
        <v>2748</v>
      </c>
      <c r="D7801" s="3">
        <v>5351</v>
      </c>
      <c r="E7801" t="s">
        <v>2899</v>
      </c>
      <c r="F7801" s="17">
        <v>535185</v>
      </c>
      <c r="G7801" s="18" t="s">
        <v>2900</v>
      </c>
      <c r="I7801" s="1"/>
    </row>
    <row r="7802" spans="2:9" x14ac:dyDescent="0.2">
      <c r="E7802"/>
      <c r="G7802" s="8"/>
      <c r="H7802" s="6" t="s">
        <v>12</v>
      </c>
      <c r="I7802" s="19">
        <v>13900000</v>
      </c>
    </row>
    <row r="7803" spans="2:9" x14ac:dyDescent="0.2">
      <c r="E7803"/>
      <c r="G7803" s="8"/>
      <c r="H7803" s="6" t="s">
        <v>18</v>
      </c>
      <c r="I7803" s="19">
        <v>5806300</v>
      </c>
    </row>
    <row r="7804" spans="2:9" ht="15" customHeight="1" x14ac:dyDescent="0.2">
      <c r="E7804"/>
      <c r="F7804" s="20" t="s">
        <v>15</v>
      </c>
      <c r="G7804" s="21"/>
      <c r="H7804" s="22" t="s">
        <v>2901</v>
      </c>
      <c r="I7804" s="23">
        <f>SUBTOTAL(9,I7802:I7803)</f>
        <v>19706300</v>
      </c>
    </row>
    <row r="7805" spans="2:9" x14ac:dyDescent="0.2">
      <c r="F7805" s="20"/>
      <c r="G7805" s="24"/>
      <c r="H7805" s="25"/>
      <c r="I7805" s="26"/>
    </row>
    <row r="7806" spans="2:9" ht="15" customHeight="1" x14ac:dyDescent="0.2">
      <c r="B7806" s="2">
        <v>16</v>
      </c>
      <c r="C7806" t="s">
        <v>2748</v>
      </c>
      <c r="D7806" s="3">
        <v>5501</v>
      </c>
      <c r="E7806" t="s">
        <v>2902</v>
      </c>
      <c r="F7806" s="17">
        <v>550170</v>
      </c>
      <c r="G7806" s="18" t="s">
        <v>2903</v>
      </c>
      <c r="I7806" s="1"/>
    </row>
    <row r="7807" spans="2:9" x14ac:dyDescent="0.2">
      <c r="E7807"/>
      <c r="G7807" s="8"/>
      <c r="H7807" s="6" t="s">
        <v>12</v>
      </c>
      <c r="I7807" s="19">
        <v>80900000</v>
      </c>
    </row>
    <row r="7808" spans="2:9" x14ac:dyDescent="0.2">
      <c r="E7808"/>
      <c r="G7808" s="8"/>
      <c r="H7808" s="6" t="s">
        <v>1044</v>
      </c>
      <c r="I7808" s="19">
        <v>-400000</v>
      </c>
    </row>
    <row r="7809" spans="2:9" x14ac:dyDescent="0.2">
      <c r="E7809"/>
      <c r="G7809" s="8"/>
      <c r="H7809" s="6" t="s">
        <v>113</v>
      </c>
      <c r="I7809" s="19">
        <v>-14000</v>
      </c>
    </row>
    <row r="7810" spans="2:9" x14ac:dyDescent="0.2">
      <c r="E7810"/>
      <c r="G7810" s="8"/>
      <c r="H7810" s="6" t="s">
        <v>18</v>
      </c>
      <c r="I7810" s="19">
        <v>-157000</v>
      </c>
    </row>
    <row r="7811" spans="2:9" x14ac:dyDescent="0.2">
      <c r="E7811"/>
      <c r="G7811" s="8"/>
      <c r="H7811" s="6" t="s">
        <v>222</v>
      </c>
      <c r="I7811" s="19">
        <v>-122000</v>
      </c>
    </row>
    <row r="7812" spans="2:9" x14ac:dyDescent="0.2">
      <c r="E7812"/>
      <c r="G7812" s="8"/>
      <c r="H7812" s="6" t="s">
        <v>835</v>
      </c>
      <c r="I7812" s="19">
        <v>-2777000</v>
      </c>
    </row>
    <row r="7813" spans="2:9" ht="15" customHeight="1" x14ac:dyDescent="0.2">
      <c r="E7813"/>
      <c r="F7813" s="20" t="s">
        <v>15</v>
      </c>
      <c r="G7813" s="21"/>
      <c r="H7813" s="22" t="s">
        <v>2904</v>
      </c>
      <c r="I7813" s="23">
        <f>SUBTOTAL(9,I7807:I7812)</f>
        <v>77430000</v>
      </c>
    </row>
    <row r="7814" spans="2:9" x14ac:dyDescent="0.2">
      <c r="F7814" s="20"/>
      <c r="G7814" s="24"/>
      <c r="H7814" s="25"/>
      <c r="I7814" s="26"/>
    </row>
    <row r="7815" spans="2:9" ht="15" customHeight="1" x14ac:dyDescent="0.2">
      <c r="B7815" s="2">
        <v>16</v>
      </c>
      <c r="C7815" t="s">
        <v>2748</v>
      </c>
      <c r="D7815" s="3">
        <v>5501</v>
      </c>
      <c r="E7815" t="s">
        <v>2902</v>
      </c>
      <c r="F7815" s="17">
        <v>550172</v>
      </c>
      <c r="G7815" s="18" t="s">
        <v>2905</v>
      </c>
      <c r="I7815" s="1"/>
    </row>
    <row r="7816" spans="2:9" x14ac:dyDescent="0.2">
      <c r="E7816"/>
      <c r="G7816" s="8"/>
      <c r="H7816" s="6" t="s">
        <v>12</v>
      </c>
      <c r="I7816" s="19">
        <v>119000000</v>
      </c>
    </row>
    <row r="7817" spans="2:9" x14ac:dyDescent="0.2">
      <c r="E7817"/>
      <c r="G7817" s="8"/>
      <c r="H7817" s="6" t="s">
        <v>113</v>
      </c>
      <c r="I7817" s="19">
        <v>-56000</v>
      </c>
    </row>
    <row r="7818" spans="2:9" x14ac:dyDescent="0.2">
      <c r="E7818"/>
      <c r="G7818" s="8"/>
      <c r="H7818" s="6" t="s">
        <v>18</v>
      </c>
      <c r="I7818" s="19">
        <v>-139000</v>
      </c>
    </row>
    <row r="7819" spans="2:9" x14ac:dyDescent="0.2">
      <c r="E7819"/>
      <c r="G7819" s="8"/>
      <c r="H7819" s="6" t="s">
        <v>222</v>
      </c>
      <c r="I7819" s="19">
        <v>-4000</v>
      </c>
    </row>
    <row r="7820" spans="2:9" x14ac:dyDescent="0.2">
      <c r="E7820"/>
      <c r="G7820" s="8"/>
      <c r="H7820" s="6" t="s">
        <v>835</v>
      </c>
      <c r="I7820" s="19">
        <v>-1321000</v>
      </c>
    </row>
    <row r="7821" spans="2:9" ht="15" customHeight="1" x14ac:dyDescent="0.2">
      <c r="E7821"/>
      <c r="F7821" s="20" t="s">
        <v>15</v>
      </c>
      <c r="G7821" s="21"/>
      <c r="H7821" s="22" t="s">
        <v>2906</v>
      </c>
      <c r="I7821" s="23">
        <f>SUBTOTAL(9,I7816:I7820)</f>
        <v>117480000</v>
      </c>
    </row>
    <row r="7822" spans="2:9" x14ac:dyDescent="0.2">
      <c r="F7822" s="20"/>
      <c r="G7822" s="24"/>
      <c r="H7822" s="25"/>
      <c r="I7822" s="26"/>
    </row>
    <row r="7823" spans="2:9" ht="15" customHeight="1" x14ac:dyDescent="0.2">
      <c r="B7823" s="2">
        <v>16</v>
      </c>
      <c r="C7823" t="s">
        <v>2748</v>
      </c>
      <c r="D7823" s="3">
        <v>5501</v>
      </c>
      <c r="E7823" t="s">
        <v>2902</v>
      </c>
      <c r="F7823" s="17">
        <v>550174</v>
      </c>
      <c r="G7823" s="18" t="s">
        <v>2907</v>
      </c>
      <c r="I7823" s="1"/>
    </row>
    <row r="7824" spans="2:9" x14ac:dyDescent="0.2">
      <c r="E7824"/>
      <c r="G7824" s="8"/>
      <c r="H7824" s="6" t="s">
        <v>12</v>
      </c>
      <c r="I7824" s="19">
        <v>86700000</v>
      </c>
    </row>
    <row r="7825" spans="2:9" x14ac:dyDescent="0.2">
      <c r="E7825"/>
      <c r="G7825" s="8"/>
      <c r="H7825" s="6" t="s">
        <v>1889</v>
      </c>
      <c r="I7825" s="19">
        <v>-370000</v>
      </c>
    </row>
    <row r="7826" spans="2:9" x14ac:dyDescent="0.2">
      <c r="E7826"/>
      <c r="G7826" s="8"/>
      <c r="H7826" s="6" t="s">
        <v>113</v>
      </c>
      <c r="I7826" s="19">
        <v>20000</v>
      </c>
    </row>
    <row r="7827" spans="2:9" x14ac:dyDescent="0.2">
      <c r="E7827"/>
      <c r="G7827" s="8"/>
      <c r="H7827" s="6" t="s">
        <v>835</v>
      </c>
      <c r="I7827" s="19">
        <v>2130000</v>
      </c>
    </row>
    <row r="7828" spans="2:9" ht="15" customHeight="1" x14ac:dyDescent="0.2">
      <c r="E7828"/>
      <c r="F7828" s="20" t="s">
        <v>15</v>
      </c>
      <c r="G7828" s="21"/>
      <c r="H7828" s="22" t="s">
        <v>2908</v>
      </c>
      <c r="I7828" s="23">
        <f>SUBTOTAL(9,I7824:I7827)</f>
        <v>88480000</v>
      </c>
    </row>
    <row r="7829" spans="2:9" x14ac:dyDescent="0.2">
      <c r="F7829" s="20"/>
      <c r="G7829" s="24"/>
      <c r="H7829" s="25"/>
      <c r="I7829" s="26"/>
    </row>
    <row r="7830" spans="2:9" ht="15" customHeight="1" x14ac:dyDescent="0.2">
      <c r="B7830" s="2">
        <v>16</v>
      </c>
      <c r="C7830" t="s">
        <v>2748</v>
      </c>
      <c r="D7830" s="3">
        <v>5502</v>
      </c>
      <c r="E7830" t="s">
        <v>2909</v>
      </c>
      <c r="F7830" s="17">
        <v>550270</v>
      </c>
      <c r="G7830" s="18" t="s">
        <v>2910</v>
      </c>
      <c r="I7830" s="1"/>
    </row>
    <row r="7831" spans="2:9" x14ac:dyDescent="0.2">
      <c r="E7831"/>
      <c r="G7831" s="8"/>
      <c r="H7831" s="6" t="s">
        <v>12</v>
      </c>
      <c r="I7831" s="19">
        <v>2080000</v>
      </c>
    </row>
    <row r="7832" spans="2:9" x14ac:dyDescent="0.2">
      <c r="E7832"/>
      <c r="G7832" s="8"/>
      <c r="H7832" s="6" t="s">
        <v>1889</v>
      </c>
      <c r="I7832" s="19">
        <v>-5000</v>
      </c>
    </row>
    <row r="7833" spans="2:9" x14ac:dyDescent="0.2">
      <c r="E7833"/>
      <c r="G7833" s="8"/>
      <c r="H7833" s="6" t="s">
        <v>835</v>
      </c>
      <c r="I7833" s="19">
        <v>-275000</v>
      </c>
    </row>
    <row r="7834" spans="2:9" ht="15" customHeight="1" x14ac:dyDescent="0.2">
      <c r="E7834"/>
      <c r="F7834" s="20" t="s">
        <v>15</v>
      </c>
      <c r="G7834" s="21"/>
      <c r="H7834" s="22" t="s">
        <v>2911</v>
      </c>
      <c r="I7834" s="23">
        <f>SUBTOTAL(9,I7831:I7833)</f>
        <v>1800000</v>
      </c>
    </row>
    <row r="7835" spans="2:9" x14ac:dyDescent="0.2">
      <c r="F7835" s="20"/>
      <c r="G7835" s="24"/>
      <c r="H7835" s="25"/>
      <c r="I7835" s="26"/>
    </row>
    <row r="7836" spans="2:9" ht="15" customHeight="1" x14ac:dyDescent="0.2">
      <c r="B7836" s="2">
        <v>16</v>
      </c>
      <c r="C7836" t="s">
        <v>2748</v>
      </c>
      <c r="D7836" s="3">
        <v>5502</v>
      </c>
      <c r="E7836" t="s">
        <v>2909</v>
      </c>
      <c r="F7836" s="17">
        <v>550271</v>
      </c>
      <c r="G7836" s="18" t="s">
        <v>2912</v>
      </c>
      <c r="I7836" s="1"/>
    </row>
    <row r="7837" spans="2:9" x14ac:dyDescent="0.2">
      <c r="E7837"/>
      <c r="G7837" s="8"/>
      <c r="H7837" s="6" t="s">
        <v>12</v>
      </c>
      <c r="I7837" s="19">
        <v>2460000</v>
      </c>
    </row>
    <row r="7838" spans="2:9" x14ac:dyDescent="0.2">
      <c r="E7838"/>
      <c r="G7838" s="8"/>
      <c r="H7838" s="6" t="s">
        <v>1889</v>
      </c>
      <c r="I7838" s="19">
        <v>-10000</v>
      </c>
    </row>
    <row r="7839" spans="2:9" x14ac:dyDescent="0.2">
      <c r="E7839"/>
      <c r="G7839" s="8"/>
      <c r="H7839" s="6" t="s">
        <v>835</v>
      </c>
      <c r="I7839" s="19">
        <v>10000</v>
      </c>
    </row>
    <row r="7840" spans="2:9" ht="15" customHeight="1" x14ac:dyDescent="0.2">
      <c r="E7840"/>
      <c r="F7840" s="20" t="s">
        <v>15</v>
      </c>
      <c r="G7840" s="21"/>
      <c r="H7840" s="22" t="s">
        <v>2913</v>
      </c>
      <c r="I7840" s="23">
        <f>SUBTOTAL(9,I7837:I7839)</f>
        <v>2460000</v>
      </c>
    </row>
    <row r="7841" spans="2:9" x14ac:dyDescent="0.2">
      <c r="F7841" s="20"/>
      <c r="G7841" s="24"/>
      <c r="H7841" s="25"/>
      <c r="I7841" s="26"/>
    </row>
    <row r="7842" spans="2:9" ht="15" customHeight="1" x14ac:dyDescent="0.2">
      <c r="B7842" s="2">
        <v>16</v>
      </c>
      <c r="C7842" t="s">
        <v>2748</v>
      </c>
      <c r="D7842" s="3">
        <v>5506</v>
      </c>
      <c r="E7842" t="s">
        <v>2914</v>
      </c>
      <c r="F7842" s="17">
        <v>550670</v>
      </c>
      <c r="G7842" s="18" t="s">
        <v>2915</v>
      </c>
      <c r="I7842" s="1"/>
    </row>
    <row r="7843" spans="2:9" x14ac:dyDescent="0.2">
      <c r="E7843"/>
      <c r="G7843" s="8"/>
      <c r="H7843" s="6" t="s">
        <v>835</v>
      </c>
      <c r="I7843" s="19">
        <v>55000</v>
      </c>
    </row>
    <row r="7844" spans="2:9" ht="15" customHeight="1" x14ac:dyDescent="0.2">
      <c r="E7844"/>
      <c r="F7844" s="20" t="s">
        <v>15</v>
      </c>
      <c r="G7844" s="21"/>
      <c r="H7844" s="22" t="s">
        <v>2916</v>
      </c>
      <c r="I7844" s="23">
        <f>SUBTOTAL(9,I7843:I7843)</f>
        <v>55000</v>
      </c>
    </row>
    <row r="7845" spans="2:9" x14ac:dyDescent="0.2">
      <c r="F7845" s="20"/>
      <c r="G7845" s="24"/>
      <c r="H7845" s="25"/>
      <c r="I7845" s="26"/>
    </row>
    <row r="7846" spans="2:9" ht="15" customHeight="1" x14ac:dyDescent="0.2">
      <c r="B7846" s="2">
        <v>16</v>
      </c>
      <c r="C7846" t="s">
        <v>2748</v>
      </c>
      <c r="D7846" s="3">
        <v>5507</v>
      </c>
      <c r="E7846" t="s">
        <v>2917</v>
      </c>
      <c r="F7846" s="17">
        <v>550771</v>
      </c>
      <c r="G7846" s="18" t="s">
        <v>2918</v>
      </c>
      <c r="I7846" s="1"/>
    </row>
    <row r="7847" spans="2:9" x14ac:dyDescent="0.2">
      <c r="E7847"/>
      <c r="G7847" s="8"/>
      <c r="H7847" s="6" t="s">
        <v>12</v>
      </c>
      <c r="I7847" s="19">
        <v>41800000</v>
      </c>
    </row>
    <row r="7848" spans="2:9" x14ac:dyDescent="0.2">
      <c r="E7848"/>
      <c r="G7848" s="8"/>
      <c r="H7848" s="6" t="s">
        <v>18</v>
      </c>
      <c r="I7848" s="19">
        <v>-1000000</v>
      </c>
    </row>
    <row r="7849" spans="2:9" x14ac:dyDescent="0.2">
      <c r="E7849"/>
      <c r="G7849" s="8"/>
      <c r="H7849" s="6" t="s">
        <v>222</v>
      </c>
      <c r="I7849" s="19">
        <v>1000000</v>
      </c>
    </row>
    <row r="7850" spans="2:9" x14ac:dyDescent="0.2">
      <c r="E7850"/>
      <c r="G7850" s="8"/>
      <c r="H7850" s="6" t="s">
        <v>229</v>
      </c>
      <c r="I7850" s="19">
        <v>-2000000</v>
      </c>
    </row>
    <row r="7851" spans="2:9" x14ac:dyDescent="0.2">
      <c r="E7851"/>
      <c r="G7851" s="8"/>
      <c r="H7851" s="6" t="s">
        <v>835</v>
      </c>
      <c r="I7851" s="19">
        <v>-21000000</v>
      </c>
    </row>
    <row r="7852" spans="2:9" ht="15" customHeight="1" x14ac:dyDescent="0.2">
      <c r="E7852"/>
      <c r="F7852" s="20" t="s">
        <v>15</v>
      </c>
      <c r="G7852" s="21"/>
      <c r="H7852" s="22" t="s">
        <v>2919</v>
      </c>
      <c r="I7852" s="23">
        <f>SUBTOTAL(9,I7847:I7851)</f>
        <v>18800000</v>
      </c>
    </row>
    <row r="7853" spans="2:9" x14ac:dyDescent="0.2">
      <c r="F7853" s="20"/>
      <c r="G7853" s="24"/>
      <c r="H7853" s="25"/>
      <c r="I7853" s="26"/>
    </row>
    <row r="7854" spans="2:9" ht="15" customHeight="1" x14ac:dyDescent="0.2">
      <c r="B7854" s="2">
        <v>16</v>
      </c>
      <c r="C7854" t="s">
        <v>2748</v>
      </c>
      <c r="D7854" s="3">
        <v>5507</v>
      </c>
      <c r="E7854" t="s">
        <v>2917</v>
      </c>
      <c r="F7854" s="17">
        <v>550772</v>
      </c>
      <c r="G7854" s="18" t="s">
        <v>2920</v>
      </c>
      <c r="I7854" s="1"/>
    </row>
    <row r="7855" spans="2:9" x14ac:dyDescent="0.2">
      <c r="E7855"/>
      <c r="G7855" s="8"/>
      <c r="H7855" s="6" t="s">
        <v>12</v>
      </c>
      <c r="I7855" s="19">
        <v>90600000</v>
      </c>
    </row>
    <row r="7856" spans="2:9" x14ac:dyDescent="0.2">
      <c r="E7856"/>
      <c r="G7856" s="8"/>
      <c r="H7856" s="6" t="s">
        <v>18</v>
      </c>
      <c r="I7856" s="19">
        <v>-28500000</v>
      </c>
    </row>
    <row r="7857" spans="2:9" x14ac:dyDescent="0.2">
      <c r="E7857"/>
      <c r="G7857" s="8"/>
      <c r="H7857" s="6" t="s">
        <v>222</v>
      </c>
      <c r="I7857" s="19">
        <v>17500000</v>
      </c>
    </row>
    <row r="7858" spans="2:9" x14ac:dyDescent="0.2">
      <c r="E7858"/>
      <c r="G7858" s="8"/>
      <c r="H7858" s="6" t="s">
        <v>229</v>
      </c>
      <c r="I7858" s="19">
        <v>-25000000</v>
      </c>
    </row>
    <row r="7859" spans="2:9" x14ac:dyDescent="0.2">
      <c r="E7859"/>
      <c r="G7859" s="8"/>
      <c r="H7859" s="6" t="s">
        <v>835</v>
      </c>
      <c r="I7859" s="19">
        <v>-45100000</v>
      </c>
    </row>
    <row r="7860" spans="2:9" ht="15" customHeight="1" x14ac:dyDescent="0.2">
      <c r="E7860"/>
      <c r="F7860" s="20" t="s">
        <v>15</v>
      </c>
      <c r="G7860" s="21"/>
      <c r="H7860" s="22" t="s">
        <v>2921</v>
      </c>
      <c r="I7860" s="23">
        <f>SUBTOTAL(9,I7855:I7859)</f>
        <v>9500000</v>
      </c>
    </row>
    <row r="7861" spans="2:9" x14ac:dyDescent="0.2">
      <c r="F7861" s="20"/>
      <c r="G7861" s="24"/>
      <c r="H7861" s="25"/>
      <c r="I7861" s="26"/>
    </row>
    <row r="7862" spans="2:9" ht="15" customHeight="1" x14ac:dyDescent="0.2">
      <c r="B7862" s="2">
        <v>16</v>
      </c>
      <c r="C7862" t="s">
        <v>2748</v>
      </c>
      <c r="D7862" s="3">
        <v>5507</v>
      </c>
      <c r="E7862" t="s">
        <v>2917</v>
      </c>
      <c r="F7862" s="17">
        <v>550774</v>
      </c>
      <c r="G7862" s="18" t="s">
        <v>2922</v>
      </c>
      <c r="I7862" s="1"/>
    </row>
    <row r="7863" spans="2:9" x14ac:dyDescent="0.2">
      <c r="E7863"/>
      <c r="G7863" s="8"/>
      <c r="H7863" s="6" t="s">
        <v>12</v>
      </c>
      <c r="I7863" s="19">
        <v>1600000</v>
      </c>
    </row>
    <row r="7864" spans="2:9" x14ac:dyDescent="0.2">
      <c r="E7864"/>
      <c r="G7864" s="8"/>
      <c r="H7864" s="6" t="s">
        <v>835</v>
      </c>
      <c r="I7864" s="19">
        <v>-200000</v>
      </c>
    </row>
    <row r="7865" spans="2:9" ht="15" customHeight="1" x14ac:dyDescent="0.2">
      <c r="E7865"/>
      <c r="F7865" s="20" t="s">
        <v>15</v>
      </c>
      <c r="G7865" s="21"/>
      <c r="H7865" s="22" t="s">
        <v>2923</v>
      </c>
      <c r="I7865" s="23">
        <f>SUBTOTAL(9,I7863:I7864)</f>
        <v>1400000</v>
      </c>
    </row>
    <row r="7866" spans="2:9" x14ac:dyDescent="0.2">
      <c r="F7866" s="20"/>
      <c r="G7866" s="24"/>
      <c r="H7866" s="25"/>
      <c r="I7866" s="26"/>
    </row>
    <row r="7867" spans="2:9" ht="15" customHeight="1" x14ac:dyDescent="0.2">
      <c r="B7867" s="2">
        <v>16</v>
      </c>
      <c r="C7867" t="s">
        <v>2748</v>
      </c>
      <c r="D7867" s="3">
        <v>5508</v>
      </c>
      <c r="E7867" t="s">
        <v>2924</v>
      </c>
      <c r="F7867" s="17">
        <v>550870</v>
      </c>
      <c r="G7867" s="18" t="s">
        <v>2925</v>
      </c>
      <c r="I7867" s="1"/>
    </row>
    <row r="7868" spans="2:9" x14ac:dyDescent="0.2">
      <c r="E7868"/>
      <c r="G7868" s="8"/>
      <c r="H7868" s="6" t="s">
        <v>12</v>
      </c>
      <c r="I7868" s="19">
        <v>5900000</v>
      </c>
    </row>
    <row r="7869" spans="2:9" x14ac:dyDescent="0.2">
      <c r="E7869"/>
      <c r="G7869" s="8"/>
      <c r="H7869" s="6" t="s">
        <v>835</v>
      </c>
      <c r="I7869" s="19">
        <v>-300000</v>
      </c>
    </row>
    <row r="7870" spans="2:9" ht="15" customHeight="1" x14ac:dyDescent="0.2">
      <c r="E7870"/>
      <c r="F7870" s="20" t="s">
        <v>15</v>
      </c>
      <c r="G7870" s="21"/>
      <c r="H7870" s="22" t="s">
        <v>2926</v>
      </c>
      <c r="I7870" s="23">
        <f>SUBTOTAL(9,I7868:I7869)</f>
        <v>5600000</v>
      </c>
    </row>
    <row r="7871" spans="2:9" x14ac:dyDescent="0.2">
      <c r="F7871" s="20"/>
      <c r="G7871" s="24"/>
      <c r="H7871" s="25"/>
      <c r="I7871" s="26"/>
    </row>
    <row r="7872" spans="2:9" ht="15" customHeight="1" x14ac:dyDescent="0.2">
      <c r="B7872" s="2">
        <v>16</v>
      </c>
      <c r="C7872" t="s">
        <v>2748</v>
      </c>
      <c r="D7872" s="3">
        <v>5509</v>
      </c>
      <c r="E7872" t="s">
        <v>2927</v>
      </c>
      <c r="F7872" s="17">
        <v>550970</v>
      </c>
      <c r="G7872" s="18" t="s">
        <v>2915</v>
      </c>
      <c r="I7872" s="1"/>
    </row>
    <row r="7873" spans="2:9" x14ac:dyDescent="0.2">
      <c r="E7873"/>
      <c r="G7873" s="8"/>
      <c r="H7873" s="6" t="s">
        <v>12</v>
      </c>
      <c r="I7873" s="19">
        <v>1000</v>
      </c>
    </row>
    <row r="7874" spans="2:9" ht="15" customHeight="1" x14ac:dyDescent="0.2">
      <c r="E7874"/>
      <c r="F7874" s="20" t="s">
        <v>15</v>
      </c>
      <c r="G7874" s="21"/>
      <c r="H7874" s="22" t="s">
        <v>2928</v>
      </c>
      <c r="I7874" s="23">
        <f>SUBTOTAL(9,I7873:I7873)</f>
        <v>1000</v>
      </c>
    </row>
    <row r="7875" spans="2:9" x14ac:dyDescent="0.2">
      <c r="F7875" s="20"/>
      <c r="G7875" s="24"/>
      <c r="H7875" s="25"/>
      <c r="I7875" s="26"/>
    </row>
    <row r="7876" spans="2:9" ht="15" customHeight="1" x14ac:dyDescent="0.2">
      <c r="B7876" s="2">
        <v>16</v>
      </c>
      <c r="C7876" t="s">
        <v>2748</v>
      </c>
      <c r="D7876" s="3">
        <v>5511</v>
      </c>
      <c r="E7876" t="s">
        <v>2929</v>
      </c>
      <c r="F7876" s="17">
        <v>551170</v>
      </c>
      <c r="G7876" s="18" t="s">
        <v>2930</v>
      </c>
      <c r="I7876" s="1"/>
    </row>
    <row r="7877" spans="2:9" x14ac:dyDescent="0.2">
      <c r="E7877"/>
      <c r="G7877" s="8"/>
      <c r="H7877" s="6" t="s">
        <v>12</v>
      </c>
      <c r="I7877" s="19">
        <v>3100000</v>
      </c>
    </row>
    <row r="7878" spans="2:9" ht="15" customHeight="1" x14ac:dyDescent="0.2">
      <c r="E7878"/>
      <c r="F7878" s="20" t="s">
        <v>15</v>
      </c>
      <c r="G7878" s="21"/>
      <c r="H7878" s="22" t="s">
        <v>2931</v>
      </c>
      <c r="I7878" s="23">
        <f>SUBTOTAL(9,I7877:I7877)</f>
        <v>3100000</v>
      </c>
    </row>
    <row r="7879" spans="2:9" x14ac:dyDescent="0.2">
      <c r="F7879" s="20"/>
      <c r="G7879" s="24"/>
      <c r="H7879" s="25"/>
      <c r="I7879" s="26"/>
    </row>
    <row r="7880" spans="2:9" ht="15" customHeight="1" x14ac:dyDescent="0.2">
      <c r="B7880" s="2">
        <v>16</v>
      </c>
      <c r="C7880" t="s">
        <v>2748</v>
      </c>
      <c r="D7880" s="3">
        <v>5511</v>
      </c>
      <c r="E7880" t="s">
        <v>2929</v>
      </c>
      <c r="F7880" s="17">
        <v>551171</v>
      </c>
      <c r="G7880" s="18" t="s">
        <v>2932</v>
      </c>
      <c r="I7880" s="1"/>
    </row>
    <row r="7881" spans="2:9" x14ac:dyDescent="0.2">
      <c r="E7881"/>
      <c r="G7881" s="8"/>
      <c r="H7881" s="6" t="s">
        <v>12</v>
      </c>
      <c r="I7881" s="19">
        <v>300000</v>
      </c>
    </row>
    <row r="7882" spans="2:9" x14ac:dyDescent="0.2">
      <c r="E7882"/>
      <c r="G7882" s="8"/>
      <c r="H7882" s="6" t="s">
        <v>835</v>
      </c>
      <c r="I7882" s="19">
        <v>-9000</v>
      </c>
    </row>
    <row r="7883" spans="2:9" ht="15" customHeight="1" x14ac:dyDescent="0.2">
      <c r="E7883"/>
      <c r="F7883" s="20" t="s">
        <v>15</v>
      </c>
      <c r="G7883" s="21"/>
      <c r="H7883" s="22" t="s">
        <v>2933</v>
      </c>
      <c r="I7883" s="23">
        <f>SUBTOTAL(9,I7881:I7882)</f>
        <v>291000</v>
      </c>
    </row>
    <row r="7884" spans="2:9" x14ac:dyDescent="0.2">
      <c r="F7884" s="20"/>
      <c r="G7884" s="24"/>
      <c r="H7884" s="25"/>
      <c r="I7884" s="26"/>
    </row>
    <row r="7885" spans="2:9" ht="15" customHeight="1" x14ac:dyDescent="0.2">
      <c r="B7885" s="2">
        <v>16</v>
      </c>
      <c r="C7885" t="s">
        <v>2748</v>
      </c>
      <c r="D7885" s="3">
        <v>5521</v>
      </c>
      <c r="E7885" t="s">
        <v>2934</v>
      </c>
      <c r="F7885" s="17">
        <v>552170</v>
      </c>
      <c r="G7885" s="18" t="s">
        <v>2934</v>
      </c>
      <c r="I7885" s="1"/>
    </row>
    <row r="7886" spans="2:9" x14ac:dyDescent="0.2">
      <c r="E7886"/>
      <c r="G7886" s="8"/>
      <c r="H7886" s="6" t="s">
        <v>12</v>
      </c>
      <c r="I7886" s="19">
        <v>325600000</v>
      </c>
    </row>
    <row r="7887" spans="2:9" x14ac:dyDescent="0.2">
      <c r="E7887"/>
      <c r="G7887" s="8"/>
      <c r="H7887" s="6" t="s">
        <v>1889</v>
      </c>
      <c r="I7887" s="19">
        <v>-1590000</v>
      </c>
    </row>
    <row r="7888" spans="2:9" x14ac:dyDescent="0.2">
      <c r="E7888"/>
      <c r="G7888" s="8"/>
      <c r="H7888" s="6" t="s">
        <v>113</v>
      </c>
      <c r="I7888" s="19">
        <v>-240000</v>
      </c>
    </row>
    <row r="7889" spans="2:9" x14ac:dyDescent="0.2">
      <c r="E7889"/>
      <c r="G7889" s="8"/>
      <c r="H7889" s="6" t="s">
        <v>330</v>
      </c>
      <c r="I7889" s="19">
        <v>-300000</v>
      </c>
    </row>
    <row r="7890" spans="2:9" x14ac:dyDescent="0.2">
      <c r="E7890"/>
      <c r="G7890" s="8"/>
      <c r="H7890" s="6" t="s">
        <v>18</v>
      </c>
      <c r="I7890" s="19">
        <v>-15000</v>
      </c>
    </row>
    <row r="7891" spans="2:9" x14ac:dyDescent="0.2">
      <c r="E7891"/>
      <c r="G7891" s="8"/>
      <c r="H7891" s="6" t="s">
        <v>835</v>
      </c>
      <c r="I7891" s="19">
        <v>-27805000</v>
      </c>
    </row>
    <row r="7892" spans="2:9" ht="15" customHeight="1" x14ac:dyDescent="0.2">
      <c r="E7892"/>
      <c r="F7892" s="20" t="s">
        <v>15</v>
      </c>
      <c r="G7892" s="21"/>
      <c r="H7892" s="22" t="s">
        <v>2935</v>
      </c>
      <c r="I7892" s="23">
        <f>SUBTOTAL(9,I7886:I7891)</f>
        <v>295650000</v>
      </c>
    </row>
    <row r="7893" spans="2:9" x14ac:dyDescent="0.2">
      <c r="F7893" s="20"/>
      <c r="G7893" s="24"/>
      <c r="H7893" s="25"/>
      <c r="I7893" s="26"/>
    </row>
    <row r="7894" spans="2:9" ht="15" customHeight="1" x14ac:dyDescent="0.2">
      <c r="B7894" s="2">
        <v>16</v>
      </c>
      <c r="C7894" t="s">
        <v>2748</v>
      </c>
      <c r="D7894" s="3">
        <v>5526</v>
      </c>
      <c r="E7894" t="s">
        <v>2936</v>
      </c>
      <c r="F7894" s="17">
        <v>552670</v>
      </c>
      <c r="G7894" s="18" t="s">
        <v>2936</v>
      </c>
      <c r="I7894" s="1"/>
    </row>
    <row r="7895" spans="2:9" x14ac:dyDescent="0.2">
      <c r="E7895"/>
      <c r="G7895" s="8"/>
      <c r="H7895" s="6" t="s">
        <v>12</v>
      </c>
      <c r="I7895" s="19">
        <v>14500000</v>
      </c>
    </row>
    <row r="7896" spans="2:9" x14ac:dyDescent="0.2">
      <c r="E7896"/>
      <c r="G7896" s="8"/>
      <c r="H7896" s="6" t="s">
        <v>273</v>
      </c>
      <c r="I7896" s="19">
        <v>-11000</v>
      </c>
    </row>
    <row r="7897" spans="2:9" x14ac:dyDescent="0.2">
      <c r="E7897"/>
      <c r="G7897" s="8"/>
      <c r="H7897" s="6" t="s">
        <v>835</v>
      </c>
      <c r="I7897" s="19">
        <v>2911000</v>
      </c>
    </row>
    <row r="7898" spans="2:9" ht="15" customHeight="1" x14ac:dyDescent="0.2">
      <c r="E7898"/>
      <c r="F7898" s="20" t="s">
        <v>15</v>
      </c>
      <c r="G7898" s="21"/>
      <c r="H7898" s="22" t="s">
        <v>2937</v>
      </c>
      <c r="I7898" s="23">
        <f>SUBTOTAL(9,I7895:I7897)</f>
        <v>17400000</v>
      </c>
    </row>
    <row r="7899" spans="2:9" x14ac:dyDescent="0.2">
      <c r="F7899" s="20"/>
      <c r="G7899" s="24"/>
      <c r="H7899" s="25"/>
      <c r="I7899" s="26"/>
    </row>
    <row r="7900" spans="2:9" ht="15" customHeight="1" x14ac:dyDescent="0.2">
      <c r="B7900" s="2">
        <v>16</v>
      </c>
      <c r="C7900" t="s">
        <v>2748</v>
      </c>
      <c r="D7900" s="3">
        <v>5531</v>
      </c>
      <c r="E7900" t="s">
        <v>2938</v>
      </c>
      <c r="F7900" s="17">
        <v>553170</v>
      </c>
      <c r="G7900" s="18" t="s">
        <v>2938</v>
      </c>
      <c r="I7900" s="1"/>
    </row>
    <row r="7901" spans="2:9" x14ac:dyDescent="0.2">
      <c r="E7901"/>
      <c r="G7901" s="8"/>
      <c r="H7901" s="6" t="s">
        <v>12</v>
      </c>
      <c r="I7901" s="19">
        <v>6700000</v>
      </c>
    </row>
    <row r="7902" spans="2:9" x14ac:dyDescent="0.2">
      <c r="E7902"/>
      <c r="G7902" s="8"/>
      <c r="H7902" s="6" t="s">
        <v>835</v>
      </c>
      <c r="I7902" s="19">
        <v>2100000</v>
      </c>
    </row>
    <row r="7903" spans="2:9" ht="15" customHeight="1" x14ac:dyDescent="0.2">
      <c r="E7903"/>
      <c r="F7903" s="20" t="s">
        <v>15</v>
      </c>
      <c r="G7903" s="21"/>
      <c r="H7903" s="22" t="s">
        <v>2939</v>
      </c>
      <c r="I7903" s="23">
        <f>SUBTOTAL(9,I7901:I7902)</f>
        <v>8800000</v>
      </c>
    </row>
    <row r="7904" spans="2:9" x14ac:dyDescent="0.2">
      <c r="F7904" s="20"/>
      <c r="G7904" s="24"/>
      <c r="H7904" s="25"/>
      <c r="I7904" s="26"/>
    </row>
    <row r="7905" spans="2:9" ht="15" customHeight="1" x14ac:dyDescent="0.2">
      <c r="B7905" s="2">
        <v>16</v>
      </c>
      <c r="C7905" t="s">
        <v>2748</v>
      </c>
      <c r="D7905" s="3">
        <v>5536</v>
      </c>
      <c r="E7905" t="s">
        <v>2940</v>
      </c>
      <c r="F7905" s="17">
        <v>553671</v>
      </c>
      <c r="G7905" s="18" t="s">
        <v>2941</v>
      </c>
      <c r="I7905" s="1"/>
    </row>
    <row r="7906" spans="2:9" x14ac:dyDescent="0.2">
      <c r="E7906"/>
      <c r="G7906" s="8"/>
      <c r="H7906" s="6" t="s">
        <v>12</v>
      </c>
      <c r="I7906" s="19">
        <v>12000000</v>
      </c>
    </row>
    <row r="7907" spans="2:9" x14ac:dyDescent="0.2">
      <c r="E7907"/>
      <c r="G7907" s="8"/>
      <c r="H7907" s="6" t="s">
        <v>229</v>
      </c>
      <c r="I7907" s="19">
        <v>-21000</v>
      </c>
    </row>
    <row r="7908" spans="2:9" x14ac:dyDescent="0.2">
      <c r="E7908"/>
      <c r="G7908" s="8"/>
      <c r="H7908" s="6" t="s">
        <v>835</v>
      </c>
      <c r="I7908" s="19">
        <v>-2579000</v>
      </c>
    </row>
    <row r="7909" spans="2:9" ht="15" customHeight="1" x14ac:dyDescent="0.2">
      <c r="E7909"/>
      <c r="F7909" s="20" t="s">
        <v>15</v>
      </c>
      <c r="G7909" s="21"/>
      <c r="H7909" s="22" t="s">
        <v>2942</v>
      </c>
      <c r="I7909" s="23">
        <f>SUBTOTAL(9,I7906:I7908)</f>
        <v>9400000</v>
      </c>
    </row>
    <row r="7910" spans="2:9" x14ac:dyDescent="0.2">
      <c r="F7910" s="20"/>
      <c r="G7910" s="24"/>
      <c r="H7910" s="25"/>
      <c r="I7910" s="26"/>
    </row>
    <row r="7911" spans="2:9" ht="15" customHeight="1" x14ac:dyDescent="0.2">
      <c r="B7911" s="2">
        <v>16</v>
      </c>
      <c r="C7911" t="s">
        <v>2748</v>
      </c>
      <c r="D7911" s="3">
        <v>5536</v>
      </c>
      <c r="E7911" t="s">
        <v>2940</v>
      </c>
      <c r="F7911" s="17">
        <v>553672</v>
      </c>
      <c r="G7911" s="18" t="s">
        <v>2943</v>
      </c>
      <c r="I7911" s="1"/>
    </row>
    <row r="7912" spans="2:9" x14ac:dyDescent="0.2">
      <c r="E7912"/>
      <c r="G7912" s="8"/>
      <c r="H7912" s="6" t="s">
        <v>12</v>
      </c>
      <c r="I7912" s="19">
        <v>9100000</v>
      </c>
    </row>
    <row r="7913" spans="2:9" x14ac:dyDescent="0.2">
      <c r="E7913"/>
      <c r="G7913" s="8"/>
      <c r="H7913" s="6" t="s">
        <v>835</v>
      </c>
      <c r="I7913" s="19">
        <v>100000</v>
      </c>
    </row>
    <row r="7914" spans="2:9" ht="15" customHeight="1" x14ac:dyDescent="0.2">
      <c r="E7914"/>
      <c r="F7914" s="20" t="s">
        <v>15</v>
      </c>
      <c r="G7914" s="21"/>
      <c r="H7914" s="22" t="s">
        <v>2944</v>
      </c>
      <c r="I7914" s="23">
        <f>SUBTOTAL(9,I7912:I7913)</f>
        <v>9200000</v>
      </c>
    </row>
    <row r="7915" spans="2:9" x14ac:dyDescent="0.2">
      <c r="F7915" s="20"/>
      <c r="G7915" s="24"/>
      <c r="H7915" s="25"/>
      <c r="I7915" s="26"/>
    </row>
    <row r="7916" spans="2:9" ht="15" customHeight="1" x14ac:dyDescent="0.2">
      <c r="B7916" s="2">
        <v>16</v>
      </c>
      <c r="C7916" t="s">
        <v>2748</v>
      </c>
      <c r="D7916" s="3">
        <v>5536</v>
      </c>
      <c r="E7916" t="s">
        <v>2940</v>
      </c>
      <c r="F7916" s="17">
        <v>553673</v>
      </c>
      <c r="G7916" s="18" t="s">
        <v>2945</v>
      </c>
      <c r="I7916" s="1"/>
    </row>
    <row r="7917" spans="2:9" x14ac:dyDescent="0.2">
      <c r="E7917"/>
      <c r="G7917" s="8"/>
      <c r="H7917" s="6" t="s">
        <v>12</v>
      </c>
      <c r="I7917" s="19">
        <v>340000</v>
      </c>
    </row>
    <row r="7918" spans="2:9" ht="15" customHeight="1" x14ac:dyDescent="0.2">
      <c r="E7918"/>
      <c r="F7918" s="20" t="s">
        <v>15</v>
      </c>
      <c r="G7918" s="21"/>
      <c r="H7918" s="22" t="s">
        <v>2946</v>
      </c>
      <c r="I7918" s="23">
        <f>SUBTOTAL(9,I7917:I7917)</f>
        <v>340000</v>
      </c>
    </row>
    <row r="7919" spans="2:9" x14ac:dyDescent="0.2">
      <c r="F7919" s="20"/>
      <c r="G7919" s="24"/>
      <c r="H7919" s="25"/>
      <c r="I7919" s="26"/>
    </row>
    <row r="7920" spans="2:9" ht="15" customHeight="1" x14ac:dyDescent="0.2">
      <c r="B7920" s="2">
        <v>16</v>
      </c>
      <c r="C7920" t="s">
        <v>2748</v>
      </c>
      <c r="D7920" s="3">
        <v>5536</v>
      </c>
      <c r="E7920" t="s">
        <v>2940</v>
      </c>
      <c r="F7920" s="17">
        <v>553675</v>
      </c>
      <c r="G7920" s="18" t="s">
        <v>2947</v>
      </c>
      <c r="I7920" s="1"/>
    </row>
    <row r="7921" spans="2:9" x14ac:dyDescent="0.2">
      <c r="E7921"/>
      <c r="G7921" s="8"/>
      <c r="H7921" s="6" t="s">
        <v>12</v>
      </c>
      <c r="I7921" s="19">
        <v>1250000</v>
      </c>
    </row>
    <row r="7922" spans="2:9" x14ac:dyDescent="0.2">
      <c r="E7922"/>
      <c r="G7922" s="8"/>
      <c r="H7922" s="6" t="s">
        <v>835</v>
      </c>
      <c r="I7922" s="19">
        <v>100000</v>
      </c>
    </row>
    <row r="7923" spans="2:9" ht="15" customHeight="1" x14ac:dyDescent="0.2">
      <c r="E7923"/>
      <c r="F7923" s="20" t="s">
        <v>15</v>
      </c>
      <c r="G7923" s="21"/>
      <c r="H7923" s="22" t="s">
        <v>2948</v>
      </c>
      <c r="I7923" s="23">
        <f>SUBTOTAL(9,I7921:I7922)</f>
        <v>1350000</v>
      </c>
    </row>
    <row r="7924" spans="2:9" x14ac:dyDescent="0.2">
      <c r="F7924" s="20"/>
      <c r="G7924" s="24"/>
      <c r="H7924" s="25"/>
      <c r="I7924" s="26"/>
    </row>
    <row r="7925" spans="2:9" ht="15" customHeight="1" x14ac:dyDescent="0.2">
      <c r="B7925" s="2">
        <v>16</v>
      </c>
      <c r="C7925" t="s">
        <v>2748</v>
      </c>
      <c r="D7925" s="3">
        <v>5538</v>
      </c>
      <c r="E7925" t="s">
        <v>2949</v>
      </c>
      <c r="F7925" s="17">
        <v>553870</v>
      </c>
      <c r="G7925" s="18" t="s">
        <v>2950</v>
      </c>
      <c r="I7925" s="1"/>
    </row>
    <row r="7926" spans="2:9" x14ac:dyDescent="0.2">
      <c r="E7926"/>
      <c r="G7926" s="8"/>
      <c r="H7926" s="6" t="s">
        <v>12</v>
      </c>
      <c r="I7926" s="19">
        <v>4900000</v>
      </c>
    </row>
    <row r="7927" spans="2:9" x14ac:dyDescent="0.2">
      <c r="E7927"/>
      <c r="G7927" s="8"/>
      <c r="H7927" s="6" t="s">
        <v>273</v>
      </c>
      <c r="I7927" s="19">
        <v>-4000</v>
      </c>
    </row>
    <row r="7928" spans="2:9" x14ac:dyDescent="0.2">
      <c r="E7928"/>
      <c r="G7928" s="8"/>
      <c r="H7928" s="6" t="s">
        <v>835</v>
      </c>
      <c r="I7928" s="19">
        <v>-496000</v>
      </c>
    </row>
    <row r="7929" spans="2:9" ht="15" customHeight="1" x14ac:dyDescent="0.2">
      <c r="E7929"/>
      <c r="F7929" s="20" t="s">
        <v>15</v>
      </c>
      <c r="G7929" s="21"/>
      <c r="H7929" s="22" t="s">
        <v>2951</v>
      </c>
      <c r="I7929" s="23">
        <f>SUBTOTAL(9,I7926:I7928)</f>
        <v>4400000</v>
      </c>
    </row>
    <row r="7930" spans="2:9" x14ac:dyDescent="0.2">
      <c r="F7930" s="20"/>
      <c r="G7930" s="24"/>
      <c r="H7930" s="25"/>
      <c r="I7930" s="26"/>
    </row>
    <row r="7931" spans="2:9" ht="15" customHeight="1" x14ac:dyDescent="0.2">
      <c r="B7931" s="2">
        <v>16</v>
      </c>
      <c r="C7931" t="s">
        <v>2748</v>
      </c>
      <c r="D7931" s="3">
        <v>5538</v>
      </c>
      <c r="E7931" t="s">
        <v>2949</v>
      </c>
      <c r="F7931" s="17">
        <v>553871</v>
      </c>
      <c r="G7931" s="18" t="s">
        <v>2952</v>
      </c>
      <c r="I7931" s="1"/>
    </row>
    <row r="7932" spans="2:9" x14ac:dyDescent="0.2">
      <c r="E7932"/>
      <c r="G7932" s="8"/>
      <c r="H7932" s="6" t="s">
        <v>12</v>
      </c>
      <c r="I7932" s="19">
        <v>10100000</v>
      </c>
    </row>
    <row r="7933" spans="2:9" x14ac:dyDescent="0.2">
      <c r="E7933"/>
      <c r="G7933" s="8"/>
      <c r="H7933" s="6" t="s">
        <v>273</v>
      </c>
      <c r="I7933" s="19">
        <v>-7000</v>
      </c>
    </row>
    <row r="7934" spans="2:9" x14ac:dyDescent="0.2">
      <c r="E7934"/>
      <c r="G7934" s="8"/>
      <c r="H7934" s="6" t="s">
        <v>835</v>
      </c>
      <c r="I7934" s="19">
        <v>-493000</v>
      </c>
    </row>
    <row r="7935" spans="2:9" ht="15" customHeight="1" x14ac:dyDescent="0.2">
      <c r="E7935"/>
      <c r="F7935" s="20" t="s">
        <v>15</v>
      </c>
      <c r="G7935" s="21"/>
      <c r="H7935" s="22" t="s">
        <v>2953</v>
      </c>
      <c r="I7935" s="23">
        <f>SUBTOTAL(9,I7932:I7934)</f>
        <v>9600000</v>
      </c>
    </row>
    <row r="7936" spans="2:9" x14ac:dyDescent="0.2">
      <c r="F7936" s="20"/>
      <c r="G7936" s="24"/>
      <c r="H7936" s="25"/>
      <c r="I7936" s="26"/>
    </row>
    <row r="7937" spans="2:9" ht="15" customHeight="1" x14ac:dyDescent="0.2">
      <c r="B7937" s="2">
        <v>16</v>
      </c>
      <c r="C7937" t="s">
        <v>2748</v>
      </c>
      <c r="D7937" s="3">
        <v>5538</v>
      </c>
      <c r="E7937" t="s">
        <v>2949</v>
      </c>
      <c r="F7937" s="17">
        <v>553872</v>
      </c>
      <c r="G7937" s="18" t="s">
        <v>2954</v>
      </c>
      <c r="I7937" s="1"/>
    </row>
    <row r="7938" spans="2:9" x14ac:dyDescent="0.2">
      <c r="E7938"/>
      <c r="G7938" s="8"/>
      <c r="H7938" s="6" t="s">
        <v>12</v>
      </c>
      <c r="I7938" s="19">
        <v>20000</v>
      </c>
    </row>
    <row r="7939" spans="2:9" x14ac:dyDescent="0.2">
      <c r="E7939"/>
      <c r="G7939" s="8"/>
      <c r="H7939" s="6" t="s">
        <v>835</v>
      </c>
      <c r="I7939" s="19">
        <v>-10000</v>
      </c>
    </row>
    <row r="7940" spans="2:9" ht="15" customHeight="1" x14ac:dyDescent="0.2">
      <c r="E7940"/>
      <c r="F7940" s="20" t="s">
        <v>15</v>
      </c>
      <c r="G7940" s="21"/>
      <c r="H7940" s="22" t="s">
        <v>2955</v>
      </c>
      <c r="I7940" s="23">
        <f>SUBTOTAL(9,I7938:I7939)</f>
        <v>10000</v>
      </c>
    </row>
    <row r="7941" spans="2:9" x14ac:dyDescent="0.2">
      <c r="F7941" s="20"/>
      <c r="G7941" s="24"/>
      <c r="H7941" s="25"/>
      <c r="I7941" s="26"/>
    </row>
    <row r="7942" spans="2:9" ht="15" customHeight="1" x14ac:dyDescent="0.2">
      <c r="B7942" s="2">
        <v>16</v>
      </c>
      <c r="C7942" t="s">
        <v>2748</v>
      </c>
      <c r="D7942" s="3">
        <v>5541</v>
      </c>
      <c r="E7942" t="s">
        <v>2956</v>
      </c>
      <c r="F7942" s="17">
        <v>554170</v>
      </c>
      <c r="G7942" s="18" t="s">
        <v>2956</v>
      </c>
      <c r="I7942" s="1"/>
    </row>
    <row r="7943" spans="2:9" x14ac:dyDescent="0.2">
      <c r="E7943"/>
      <c r="G7943" s="8"/>
      <c r="H7943" s="6" t="s">
        <v>12</v>
      </c>
      <c r="I7943" s="19">
        <v>11300000</v>
      </c>
    </row>
    <row r="7944" spans="2:9" x14ac:dyDescent="0.2">
      <c r="E7944"/>
      <c r="G7944" s="8"/>
      <c r="H7944" s="6" t="s">
        <v>18</v>
      </c>
      <c r="I7944" s="19">
        <v>-10000</v>
      </c>
    </row>
    <row r="7945" spans="2:9" x14ac:dyDescent="0.2">
      <c r="E7945"/>
      <c r="G7945" s="8"/>
      <c r="H7945" s="6" t="s">
        <v>835</v>
      </c>
      <c r="I7945" s="19">
        <v>-690000</v>
      </c>
    </row>
    <row r="7946" spans="2:9" ht="15" customHeight="1" x14ac:dyDescent="0.2">
      <c r="E7946"/>
      <c r="F7946" s="20" t="s">
        <v>15</v>
      </c>
      <c r="G7946" s="21"/>
      <c r="H7946" s="22" t="s">
        <v>2957</v>
      </c>
      <c r="I7946" s="23">
        <f>SUBTOTAL(9,I7943:I7945)</f>
        <v>10600000</v>
      </c>
    </row>
    <row r="7947" spans="2:9" x14ac:dyDescent="0.2">
      <c r="F7947" s="20"/>
      <c r="G7947" s="24"/>
      <c r="H7947" s="25"/>
      <c r="I7947" s="26"/>
    </row>
    <row r="7948" spans="2:9" ht="15" customHeight="1" x14ac:dyDescent="0.2">
      <c r="B7948" s="2">
        <v>16</v>
      </c>
      <c r="C7948" t="s">
        <v>2748</v>
      </c>
      <c r="D7948" s="3">
        <v>5542</v>
      </c>
      <c r="E7948" t="s">
        <v>2958</v>
      </c>
      <c r="F7948" s="17">
        <v>554270</v>
      </c>
      <c r="G7948" s="18" t="s">
        <v>2959</v>
      </c>
      <c r="I7948" s="1"/>
    </row>
    <row r="7949" spans="2:9" x14ac:dyDescent="0.2">
      <c r="E7949"/>
      <c r="G7949" s="8"/>
      <c r="H7949" s="6" t="s">
        <v>12</v>
      </c>
      <c r="I7949" s="19">
        <v>1900000</v>
      </c>
    </row>
    <row r="7950" spans="2:9" x14ac:dyDescent="0.2">
      <c r="E7950"/>
      <c r="G7950" s="8"/>
      <c r="H7950" s="6" t="s">
        <v>273</v>
      </c>
      <c r="I7950" s="19">
        <v>-1000</v>
      </c>
    </row>
    <row r="7951" spans="2:9" x14ac:dyDescent="0.2">
      <c r="E7951"/>
      <c r="G7951" s="8"/>
      <c r="H7951" s="6" t="s">
        <v>835</v>
      </c>
      <c r="I7951" s="19">
        <v>-199000</v>
      </c>
    </row>
    <row r="7952" spans="2:9" ht="15" customHeight="1" x14ac:dyDescent="0.2">
      <c r="E7952"/>
      <c r="F7952" s="20" t="s">
        <v>15</v>
      </c>
      <c r="G7952" s="21"/>
      <c r="H7952" s="22" t="s">
        <v>2960</v>
      </c>
      <c r="I7952" s="23">
        <f>SUBTOTAL(9,I7949:I7951)</f>
        <v>1700000</v>
      </c>
    </row>
    <row r="7953" spans="2:9" x14ac:dyDescent="0.2">
      <c r="F7953" s="20"/>
      <c r="G7953" s="24"/>
      <c r="H7953" s="25"/>
      <c r="I7953" s="26"/>
    </row>
    <row r="7954" spans="2:9" ht="15" customHeight="1" x14ac:dyDescent="0.2">
      <c r="B7954" s="2">
        <v>16</v>
      </c>
      <c r="C7954" t="s">
        <v>2748</v>
      </c>
      <c r="D7954" s="3">
        <v>5542</v>
      </c>
      <c r="E7954" t="s">
        <v>2958</v>
      </c>
      <c r="F7954" s="17">
        <v>554271</v>
      </c>
      <c r="G7954" s="18" t="s">
        <v>2961</v>
      </c>
      <c r="I7954" s="1"/>
    </row>
    <row r="7955" spans="2:9" x14ac:dyDescent="0.2">
      <c r="E7955"/>
      <c r="G7955" s="8"/>
      <c r="H7955" s="6" t="s">
        <v>12</v>
      </c>
      <c r="I7955" s="19">
        <v>115000</v>
      </c>
    </row>
    <row r="7956" spans="2:9" ht="15" customHeight="1" x14ac:dyDescent="0.2">
      <c r="E7956"/>
      <c r="F7956" s="20" t="s">
        <v>15</v>
      </c>
      <c r="G7956" s="21"/>
      <c r="H7956" s="22" t="s">
        <v>2962</v>
      </c>
      <c r="I7956" s="23">
        <f>SUBTOTAL(9,I7955:I7955)</f>
        <v>115000</v>
      </c>
    </row>
    <row r="7957" spans="2:9" x14ac:dyDescent="0.2">
      <c r="F7957" s="20"/>
      <c r="G7957" s="24"/>
      <c r="H7957" s="25"/>
      <c r="I7957" s="26"/>
    </row>
    <row r="7958" spans="2:9" ht="15" customHeight="1" x14ac:dyDescent="0.2">
      <c r="B7958" s="2">
        <v>16</v>
      </c>
      <c r="C7958" t="s">
        <v>2748</v>
      </c>
      <c r="D7958" s="3">
        <v>5543</v>
      </c>
      <c r="E7958" t="s">
        <v>2963</v>
      </c>
      <c r="F7958" s="17">
        <v>554370</v>
      </c>
      <c r="G7958" s="18" t="s">
        <v>2964</v>
      </c>
      <c r="I7958" s="1"/>
    </row>
    <row r="7959" spans="2:9" x14ac:dyDescent="0.2">
      <c r="E7959"/>
      <c r="G7959" s="8"/>
      <c r="H7959" s="6" t="s">
        <v>12</v>
      </c>
      <c r="I7959" s="19">
        <v>8700000</v>
      </c>
    </row>
    <row r="7960" spans="2:9" x14ac:dyDescent="0.2">
      <c r="E7960"/>
      <c r="G7960" s="8"/>
      <c r="H7960" s="6" t="s">
        <v>273</v>
      </c>
      <c r="I7960" s="19">
        <v>-46000</v>
      </c>
    </row>
    <row r="7961" spans="2:9" x14ac:dyDescent="0.2">
      <c r="E7961"/>
      <c r="G7961" s="8"/>
      <c r="H7961" s="6" t="s">
        <v>835</v>
      </c>
      <c r="I7961" s="19">
        <v>-354000</v>
      </c>
    </row>
    <row r="7962" spans="2:9" ht="15" customHeight="1" x14ac:dyDescent="0.2">
      <c r="E7962"/>
      <c r="F7962" s="20" t="s">
        <v>15</v>
      </c>
      <c r="G7962" s="21"/>
      <c r="H7962" s="22" t="s">
        <v>2965</v>
      </c>
      <c r="I7962" s="23">
        <f>SUBTOTAL(9,I7959:I7961)</f>
        <v>8300000</v>
      </c>
    </row>
    <row r="7963" spans="2:9" x14ac:dyDescent="0.2">
      <c r="F7963" s="20"/>
      <c r="G7963" s="24"/>
      <c r="H7963" s="25"/>
      <c r="I7963" s="26"/>
    </row>
    <row r="7964" spans="2:9" ht="15" customHeight="1" x14ac:dyDescent="0.2">
      <c r="B7964" s="2">
        <v>16</v>
      </c>
      <c r="C7964" t="s">
        <v>2748</v>
      </c>
      <c r="D7964" s="3">
        <v>5543</v>
      </c>
      <c r="E7964" t="s">
        <v>2963</v>
      </c>
      <c r="F7964" s="17">
        <v>554371</v>
      </c>
      <c r="G7964" s="18" t="s">
        <v>2966</v>
      </c>
      <c r="I7964" s="1"/>
    </row>
    <row r="7965" spans="2:9" x14ac:dyDescent="0.2">
      <c r="E7965"/>
      <c r="G7965" s="8"/>
      <c r="H7965" s="6" t="s">
        <v>12</v>
      </c>
      <c r="I7965" s="19">
        <v>1000</v>
      </c>
    </row>
    <row r="7966" spans="2:9" x14ac:dyDescent="0.2">
      <c r="E7966"/>
      <c r="G7966" s="8"/>
      <c r="H7966" s="6" t="s">
        <v>835</v>
      </c>
      <c r="I7966" s="19">
        <v>1000</v>
      </c>
    </row>
    <row r="7967" spans="2:9" ht="15" customHeight="1" x14ac:dyDescent="0.2">
      <c r="E7967"/>
      <c r="F7967" s="20" t="s">
        <v>15</v>
      </c>
      <c r="G7967" s="21"/>
      <c r="H7967" s="22" t="s">
        <v>2967</v>
      </c>
      <c r="I7967" s="23">
        <f>SUBTOTAL(9,I7965:I7966)</f>
        <v>2000</v>
      </c>
    </row>
    <row r="7968" spans="2:9" x14ac:dyDescent="0.2">
      <c r="F7968" s="20"/>
      <c r="G7968" s="24"/>
      <c r="H7968" s="25"/>
      <c r="I7968" s="26"/>
    </row>
    <row r="7969" spans="2:9" ht="15" customHeight="1" x14ac:dyDescent="0.2">
      <c r="B7969" s="2">
        <v>16</v>
      </c>
      <c r="C7969" t="s">
        <v>2748</v>
      </c>
      <c r="D7969" s="3">
        <v>5547</v>
      </c>
      <c r="E7969" t="s">
        <v>2968</v>
      </c>
      <c r="F7969" s="17">
        <v>554771</v>
      </c>
      <c r="G7969" s="18" t="s">
        <v>2969</v>
      </c>
      <c r="I7969" s="1"/>
    </row>
    <row r="7970" spans="2:9" x14ac:dyDescent="0.2">
      <c r="E7970"/>
      <c r="G7970" s="8"/>
      <c r="H7970" s="6" t="s">
        <v>12</v>
      </c>
      <c r="I7970" s="19">
        <v>1000</v>
      </c>
    </row>
    <row r="7971" spans="2:9" ht="15" customHeight="1" x14ac:dyDescent="0.2">
      <c r="E7971"/>
      <c r="F7971" s="20" t="s">
        <v>15</v>
      </c>
      <c r="G7971" s="21"/>
      <c r="H7971" s="22" t="s">
        <v>2970</v>
      </c>
      <c r="I7971" s="23">
        <f>SUBTOTAL(9,I7970:I7970)</f>
        <v>1000</v>
      </c>
    </row>
    <row r="7972" spans="2:9" x14ac:dyDescent="0.2">
      <c r="F7972" s="20"/>
      <c r="G7972" s="24"/>
      <c r="H7972" s="25"/>
      <c r="I7972" s="26"/>
    </row>
    <row r="7973" spans="2:9" ht="15" customHeight="1" x14ac:dyDescent="0.2">
      <c r="B7973" s="2">
        <v>16</v>
      </c>
      <c r="C7973" t="s">
        <v>2748</v>
      </c>
      <c r="D7973" s="3">
        <v>5548</v>
      </c>
      <c r="E7973" t="s">
        <v>2971</v>
      </c>
      <c r="F7973" s="17">
        <v>554870</v>
      </c>
      <c r="G7973" s="18" t="s">
        <v>2972</v>
      </c>
      <c r="I7973" s="1"/>
    </row>
    <row r="7974" spans="2:9" x14ac:dyDescent="0.2">
      <c r="E7974"/>
      <c r="G7974" s="8"/>
      <c r="H7974" s="6" t="s">
        <v>12</v>
      </c>
      <c r="I7974" s="19">
        <v>390000</v>
      </c>
    </row>
    <row r="7975" spans="2:9" x14ac:dyDescent="0.2">
      <c r="E7975"/>
      <c r="G7975" s="8"/>
      <c r="H7975" s="6" t="s">
        <v>835</v>
      </c>
      <c r="I7975" s="19">
        <v>-95000</v>
      </c>
    </row>
    <row r="7976" spans="2:9" ht="15" customHeight="1" x14ac:dyDescent="0.2">
      <c r="E7976"/>
      <c r="F7976" s="20" t="s">
        <v>15</v>
      </c>
      <c r="G7976" s="21"/>
      <c r="H7976" s="22" t="s">
        <v>2973</v>
      </c>
      <c r="I7976" s="23">
        <f>SUBTOTAL(9,I7974:I7975)</f>
        <v>295000</v>
      </c>
    </row>
    <row r="7977" spans="2:9" x14ac:dyDescent="0.2">
      <c r="F7977" s="20"/>
      <c r="G7977" s="24"/>
      <c r="H7977" s="25"/>
      <c r="I7977" s="26"/>
    </row>
    <row r="7978" spans="2:9" ht="15" customHeight="1" x14ac:dyDescent="0.2">
      <c r="B7978" s="2">
        <v>16</v>
      </c>
      <c r="C7978" t="s">
        <v>2748</v>
      </c>
      <c r="D7978" s="3">
        <v>5549</v>
      </c>
      <c r="E7978" t="s">
        <v>2974</v>
      </c>
      <c r="F7978" s="17">
        <v>554970</v>
      </c>
      <c r="G7978" s="18" t="s">
        <v>2974</v>
      </c>
      <c r="I7978" s="1"/>
    </row>
    <row r="7979" spans="2:9" x14ac:dyDescent="0.2">
      <c r="E7979"/>
      <c r="G7979" s="8"/>
      <c r="H7979" s="6" t="s">
        <v>12</v>
      </c>
      <c r="I7979" s="19">
        <v>55000</v>
      </c>
    </row>
    <row r="7980" spans="2:9" ht="15" customHeight="1" x14ac:dyDescent="0.2">
      <c r="E7980"/>
      <c r="F7980" s="20" t="s">
        <v>15</v>
      </c>
      <c r="G7980" s="21"/>
      <c r="H7980" s="22" t="s">
        <v>2975</v>
      </c>
      <c r="I7980" s="23">
        <f>SUBTOTAL(9,I7979:I7979)</f>
        <v>55000</v>
      </c>
    </row>
    <row r="7981" spans="2:9" x14ac:dyDescent="0.2">
      <c r="F7981" s="20"/>
      <c r="G7981" s="24"/>
      <c r="H7981" s="25"/>
      <c r="I7981" s="26"/>
    </row>
    <row r="7982" spans="2:9" ht="15" customHeight="1" x14ac:dyDescent="0.2">
      <c r="B7982" s="2">
        <v>16</v>
      </c>
      <c r="C7982" t="s">
        <v>2748</v>
      </c>
      <c r="D7982" s="3">
        <v>5550</v>
      </c>
      <c r="E7982" t="s">
        <v>2976</v>
      </c>
      <c r="F7982" s="17">
        <v>555070</v>
      </c>
      <c r="G7982" s="18" t="s">
        <v>2976</v>
      </c>
      <c r="I7982" s="1"/>
    </row>
    <row r="7983" spans="2:9" x14ac:dyDescent="0.2">
      <c r="E7983"/>
      <c r="G7983" s="8"/>
      <c r="H7983" s="6" t="s">
        <v>12</v>
      </c>
      <c r="I7983" s="19">
        <v>65000</v>
      </c>
    </row>
    <row r="7984" spans="2:9" ht="15" customHeight="1" x14ac:dyDescent="0.2">
      <c r="E7984"/>
      <c r="F7984" s="20" t="s">
        <v>15</v>
      </c>
      <c r="G7984" s="21"/>
      <c r="H7984" s="22" t="s">
        <v>2977</v>
      </c>
      <c r="I7984" s="23">
        <f>SUBTOTAL(9,I7983:I7983)</f>
        <v>65000</v>
      </c>
    </row>
    <row r="7985" spans="2:9" x14ac:dyDescent="0.2">
      <c r="F7985" s="20"/>
      <c r="G7985" s="24"/>
      <c r="H7985" s="25"/>
      <c r="I7985" s="26"/>
    </row>
    <row r="7986" spans="2:9" ht="15" customHeight="1" x14ac:dyDescent="0.2">
      <c r="B7986" s="2">
        <v>16</v>
      </c>
      <c r="C7986" t="s">
        <v>2748</v>
      </c>
      <c r="D7986" s="3">
        <v>5551</v>
      </c>
      <c r="E7986" t="s">
        <v>2978</v>
      </c>
      <c r="F7986" s="17">
        <v>555170</v>
      </c>
      <c r="G7986" s="18" t="s">
        <v>2979</v>
      </c>
      <c r="I7986" s="1"/>
    </row>
    <row r="7987" spans="2:9" x14ac:dyDescent="0.2">
      <c r="E7987"/>
      <c r="G7987" s="8"/>
      <c r="H7987" s="6" t="s">
        <v>12</v>
      </c>
      <c r="I7987" s="19">
        <v>1000</v>
      </c>
    </row>
    <row r="7988" spans="2:9" x14ac:dyDescent="0.2">
      <c r="E7988"/>
      <c r="G7988" s="8"/>
      <c r="H7988" s="6" t="s">
        <v>835</v>
      </c>
      <c r="I7988" s="19">
        <v>400</v>
      </c>
    </row>
    <row r="7989" spans="2:9" ht="15" customHeight="1" x14ac:dyDescent="0.2">
      <c r="E7989"/>
      <c r="F7989" s="20" t="s">
        <v>15</v>
      </c>
      <c r="G7989" s="21"/>
      <c r="H7989" s="22" t="s">
        <v>2980</v>
      </c>
      <c r="I7989" s="23">
        <f>SUBTOTAL(9,I7987:I7988)</f>
        <v>1400</v>
      </c>
    </row>
    <row r="7990" spans="2:9" x14ac:dyDescent="0.2">
      <c r="F7990" s="20"/>
      <c r="G7990" s="24"/>
      <c r="H7990" s="25"/>
      <c r="I7990" s="26"/>
    </row>
    <row r="7991" spans="2:9" ht="15" customHeight="1" x14ac:dyDescent="0.2">
      <c r="B7991" s="2">
        <v>16</v>
      </c>
      <c r="C7991" t="s">
        <v>2748</v>
      </c>
      <c r="D7991" s="3">
        <v>5551</v>
      </c>
      <c r="E7991" t="s">
        <v>2978</v>
      </c>
      <c r="F7991" s="17">
        <v>555171</v>
      </c>
      <c r="G7991" s="18" t="s">
        <v>2981</v>
      </c>
      <c r="I7991" s="1"/>
    </row>
    <row r="7992" spans="2:9" x14ac:dyDescent="0.2">
      <c r="E7992"/>
      <c r="G7992" s="8"/>
      <c r="H7992" s="6" t="s">
        <v>12</v>
      </c>
      <c r="I7992" s="19">
        <v>6000</v>
      </c>
    </row>
    <row r="7993" spans="2:9" x14ac:dyDescent="0.2">
      <c r="E7993"/>
      <c r="G7993" s="8"/>
      <c r="H7993" s="6" t="s">
        <v>835</v>
      </c>
      <c r="I7993" s="19">
        <v>-600</v>
      </c>
    </row>
    <row r="7994" spans="2:9" ht="15" customHeight="1" x14ac:dyDescent="0.2">
      <c r="E7994"/>
      <c r="F7994" s="20" t="s">
        <v>15</v>
      </c>
      <c r="G7994" s="21"/>
      <c r="H7994" s="22" t="s">
        <v>2982</v>
      </c>
      <c r="I7994" s="23">
        <f>SUBTOTAL(9,I7992:I7993)</f>
        <v>5400</v>
      </c>
    </row>
    <row r="7995" spans="2:9" x14ac:dyDescent="0.2">
      <c r="F7995" s="20"/>
      <c r="G7995" s="24"/>
      <c r="H7995" s="25"/>
      <c r="I7995" s="26"/>
    </row>
    <row r="7996" spans="2:9" ht="15" customHeight="1" x14ac:dyDescent="0.2">
      <c r="B7996" s="2">
        <v>16</v>
      </c>
      <c r="C7996" t="s">
        <v>2748</v>
      </c>
      <c r="D7996" s="3">
        <v>5555</v>
      </c>
      <c r="E7996" t="s">
        <v>2983</v>
      </c>
      <c r="F7996" s="17">
        <v>555570</v>
      </c>
      <c r="G7996" s="18" t="s">
        <v>2983</v>
      </c>
      <c r="I7996" s="1"/>
    </row>
    <row r="7997" spans="2:9" x14ac:dyDescent="0.2">
      <c r="E7997"/>
      <c r="G7997" s="8"/>
      <c r="H7997" s="6" t="s">
        <v>12</v>
      </c>
      <c r="I7997" s="19">
        <v>1490000</v>
      </c>
    </row>
    <row r="7998" spans="2:9" x14ac:dyDescent="0.2">
      <c r="E7998"/>
      <c r="G7998" s="8"/>
      <c r="H7998" s="6" t="s">
        <v>835</v>
      </c>
      <c r="I7998" s="19">
        <v>-15000</v>
      </c>
    </row>
    <row r="7999" spans="2:9" ht="15" customHeight="1" x14ac:dyDescent="0.2">
      <c r="E7999"/>
      <c r="F7999" s="20" t="s">
        <v>15</v>
      </c>
      <c r="G7999" s="21"/>
      <c r="H7999" s="22" t="s">
        <v>2984</v>
      </c>
      <c r="I7999" s="23">
        <f>SUBTOTAL(9,I7997:I7998)</f>
        <v>1475000</v>
      </c>
    </row>
    <row r="8000" spans="2:9" x14ac:dyDescent="0.2">
      <c r="F8000" s="20"/>
      <c r="G8000" s="24"/>
      <c r="H8000" s="25"/>
      <c r="I8000" s="26"/>
    </row>
    <row r="8001" spans="2:9" ht="15" customHeight="1" x14ac:dyDescent="0.2">
      <c r="B8001" s="2">
        <v>16</v>
      </c>
      <c r="C8001" t="s">
        <v>2748</v>
      </c>
      <c r="D8001" s="3">
        <v>5556</v>
      </c>
      <c r="E8001" t="s">
        <v>2985</v>
      </c>
      <c r="F8001" s="17">
        <v>555670</v>
      </c>
      <c r="G8001" s="18" t="s">
        <v>2985</v>
      </c>
      <c r="I8001" s="1"/>
    </row>
    <row r="8002" spans="2:9" x14ac:dyDescent="0.2">
      <c r="E8002"/>
      <c r="G8002" s="8"/>
      <c r="H8002" s="6" t="s">
        <v>12</v>
      </c>
      <c r="I8002" s="19">
        <v>3200000</v>
      </c>
    </row>
    <row r="8003" spans="2:9" x14ac:dyDescent="0.2">
      <c r="E8003"/>
      <c r="G8003" s="8"/>
      <c r="H8003" s="6" t="s">
        <v>273</v>
      </c>
      <c r="I8003" s="19">
        <v>-2000</v>
      </c>
    </row>
    <row r="8004" spans="2:9" x14ac:dyDescent="0.2">
      <c r="E8004"/>
      <c r="G8004" s="8"/>
      <c r="H8004" s="6" t="s">
        <v>229</v>
      </c>
      <c r="I8004" s="19">
        <v>-365000</v>
      </c>
    </row>
    <row r="8005" spans="2:9" x14ac:dyDescent="0.2">
      <c r="E8005"/>
      <c r="G8005" s="8"/>
      <c r="H8005" s="6" t="s">
        <v>835</v>
      </c>
      <c r="I8005" s="19">
        <v>267000</v>
      </c>
    </row>
    <row r="8006" spans="2:9" ht="15" customHeight="1" x14ac:dyDescent="0.2">
      <c r="E8006"/>
      <c r="F8006" s="20" t="s">
        <v>15</v>
      </c>
      <c r="G8006" s="21"/>
      <c r="H8006" s="22" t="s">
        <v>2986</v>
      </c>
      <c r="I8006" s="23">
        <f>SUBTOTAL(9,I8002:I8005)</f>
        <v>3100000</v>
      </c>
    </row>
    <row r="8007" spans="2:9" x14ac:dyDescent="0.2">
      <c r="F8007" s="20"/>
      <c r="G8007" s="24"/>
      <c r="H8007" s="25"/>
      <c r="I8007" s="26"/>
    </row>
    <row r="8008" spans="2:9" ht="15" customHeight="1" x14ac:dyDescent="0.2">
      <c r="B8008" s="2">
        <v>16</v>
      </c>
      <c r="C8008" t="s">
        <v>2748</v>
      </c>
      <c r="D8008" s="3">
        <v>5557</v>
      </c>
      <c r="E8008" t="s">
        <v>2987</v>
      </c>
      <c r="F8008" s="17">
        <v>555770</v>
      </c>
      <c r="G8008" s="18" t="s">
        <v>2987</v>
      </c>
      <c r="I8008" s="1"/>
    </row>
    <row r="8009" spans="2:9" x14ac:dyDescent="0.2">
      <c r="E8009"/>
      <c r="G8009" s="8"/>
      <c r="H8009" s="6" t="s">
        <v>12</v>
      </c>
      <c r="I8009" s="19">
        <v>200000</v>
      </c>
    </row>
    <row r="8010" spans="2:9" ht="15" customHeight="1" x14ac:dyDescent="0.2">
      <c r="E8010"/>
      <c r="F8010" s="20" t="s">
        <v>15</v>
      </c>
      <c r="G8010" s="21"/>
      <c r="H8010" s="22" t="s">
        <v>2988</v>
      </c>
      <c r="I8010" s="23">
        <f>SUBTOTAL(9,I8009:I8009)</f>
        <v>200000</v>
      </c>
    </row>
    <row r="8011" spans="2:9" x14ac:dyDescent="0.2">
      <c r="F8011" s="20"/>
      <c r="G8011" s="24"/>
      <c r="H8011" s="25"/>
      <c r="I8011" s="26"/>
    </row>
    <row r="8012" spans="2:9" ht="15" customHeight="1" x14ac:dyDescent="0.2">
      <c r="B8012" s="2">
        <v>16</v>
      </c>
      <c r="C8012" t="s">
        <v>2748</v>
      </c>
      <c r="D8012" s="3">
        <v>5559</v>
      </c>
      <c r="E8012" t="s">
        <v>2989</v>
      </c>
      <c r="F8012" s="17">
        <v>555970</v>
      </c>
      <c r="G8012" s="18" t="s">
        <v>2990</v>
      </c>
      <c r="I8012" s="1"/>
    </row>
    <row r="8013" spans="2:9" x14ac:dyDescent="0.2">
      <c r="E8013"/>
      <c r="G8013" s="8"/>
      <c r="H8013" s="6" t="s">
        <v>12</v>
      </c>
      <c r="I8013" s="19">
        <v>2100000</v>
      </c>
    </row>
    <row r="8014" spans="2:9" x14ac:dyDescent="0.2">
      <c r="E8014"/>
      <c r="G8014" s="8"/>
      <c r="H8014" s="6" t="s">
        <v>273</v>
      </c>
      <c r="I8014" s="19">
        <v>-1000</v>
      </c>
    </row>
    <row r="8015" spans="2:9" x14ac:dyDescent="0.2">
      <c r="E8015"/>
      <c r="G8015" s="8"/>
      <c r="H8015" s="6" t="s">
        <v>835</v>
      </c>
      <c r="I8015" s="19">
        <v>201000</v>
      </c>
    </row>
    <row r="8016" spans="2:9" ht="15" customHeight="1" x14ac:dyDescent="0.2">
      <c r="E8016"/>
      <c r="F8016" s="20" t="s">
        <v>15</v>
      </c>
      <c r="G8016" s="21"/>
      <c r="H8016" s="22" t="s">
        <v>2991</v>
      </c>
      <c r="I8016" s="23">
        <f>SUBTOTAL(9,I8013:I8015)</f>
        <v>2300000</v>
      </c>
    </row>
    <row r="8017" spans="2:9" x14ac:dyDescent="0.2">
      <c r="F8017" s="20"/>
      <c r="G8017" s="24"/>
      <c r="H8017" s="25"/>
      <c r="I8017" s="26"/>
    </row>
    <row r="8018" spans="2:9" ht="15" customHeight="1" x14ac:dyDescent="0.2">
      <c r="B8018" s="2">
        <v>16</v>
      </c>
      <c r="C8018" t="s">
        <v>2748</v>
      </c>
      <c r="D8018" s="3">
        <v>5559</v>
      </c>
      <c r="E8018" t="s">
        <v>2989</v>
      </c>
      <c r="F8018" s="17">
        <v>555971</v>
      </c>
      <c r="G8018" s="18" t="s">
        <v>2992</v>
      </c>
      <c r="I8018" s="1"/>
    </row>
    <row r="8019" spans="2:9" x14ac:dyDescent="0.2">
      <c r="E8019"/>
      <c r="G8019" s="8"/>
      <c r="H8019" s="6" t="s">
        <v>12</v>
      </c>
      <c r="I8019" s="19">
        <v>50000</v>
      </c>
    </row>
    <row r="8020" spans="2:9" ht="15" customHeight="1" x14ac:dyDescent="0.2">
      <c r="E8020"/>
      <c r="F8020" s="20" t="s">
        <v>15</v>
      </c>
      <c r="G8020" s="21"/>
      <c r="H8020" s="22" t="s">
        <v>2993</v>
      </c>
      <c r="I8020" s="23">
        <f>SUBTOTAL(9,I8019:I8019)</f>
        <v>50000</v>
      </c>
    </row>
    <row r="8021" spans="2:9" x14ac:dyDescent="0.2">
      <c r="F8021" s="20"/>
      <c r="G8021" s="24"/>
      <c r="H8021" s="25"/>
      <c r="I8021" s="26"/>
    </row>
    <row r="8022" spans="2:9" ht="15" customHeight="1" x14ac:dyDescent="0.2">
      <c r="B8022" s="2">
        <v>16</v>
      </c>
      <c r="C8022" t="s">
        <v>2748</v>
      </c>
      <c r="D8022" s="3">
        <v>5559</v>
      </c>
      <c r="E8022" t="s">
        <v>2989</v>
      </c>
      <c r="F8022" s="17">
        <v>555972</v>
      </c>
      <c r="G8022" s="18" t="s">
        <v>2994</v>
      </c>
      <c r="I8022" s="1"/>
    </row>
    <row r="8023" spans="2:9" x14ac:dyDescent="0.2">
      <c r="E8023"/>
      <c r="G8023" s="8"/>
      <c r="H8023" s="6" t="s">
        <v>12</v>
      </c>
      <c r="I8023" s="19">
        <v>30000</v>
      </c>
    </row>
    <row r="8024" spans="2:9" ht="15" customHeight="1" x14ac:dyDescent="0.2">
      <c r="E8024"/>
      <c r="F8024" s="20" t="s">
        <v>15</v>
      </c>
      <c r="G8024" s="21"/>
      <c r="H8024" s="22" t="s">
        <v>2995</v>
      </c>
      <c r="I8024" s="23">
        <f>SUBTOTAL(9,I8023:I8023)</f>
        <v>30000</v>
      </c>
    </row>
    <row r="8025" spans="2:9" x14ac:dyDescent="0.2">
      <c r="F8025" s="20"/>
      <c r="G8025" s="24"/>
      <c r="H8025" s="25"/>
      <c r="I8025" s="26"/>
    </row>
    <row r="8026" spans="2:9" ht="15" customHeight="1" x14ac:dyDescent="0.2">
      <c r="B8026" s="2">
        <v>16</v>
      </c>
      <c r="C8026" t="s">
        <v>2748</v>
      </c>
      <c r="D8026" s="3">
        <v>5559</v>
      </c>
      <c r="E8026" t="s">
        <v>2989</v>
      </c>
      <c r="F8026" s="17">
        <v>555973</v>
      </c>
      <c r="G8026" s="18" t="s">
        <v>2996</v>
      </c>
      <c r="I8026" s="1"/>
    </row>
    <row r="8027" spans="2:9" x14ac:dyDescent="0.2">
      <c r="E8027"/>
      <c r="G8027" s="8"/>
      <c r="H8027" s="6" t="s">
        <v>12</v>
      </c>
      <c r="I8027" s="19">
        <v>5000</v>
      </c>
    </row>
    <row r="8028" spans="2:9" ht="15" customHeight="1" x14ac:dyDescent="0.2">
      <c r="E8028"/>
      <c r="F8028" s="20" t="s">
        <v>15</v>
      </c>
      <c r="G8028" s="21"/>
      <c r="H8028" s="22" t="s">
        <v>2997</v>
      </c>
      <c r="I8028" s="23">
        <f>SUBTOTAL(9,I8027:I8027)</f>
        <v>5000</v>
      </c>
    </row>
    <row r="8029" spans="2:9" x14ac:dyDescent="0.2">
      <c r="F8029" s="20"/>
      <c r="G8029" s="24"/>
      <c r="H8029" s="25"/>
      <c r="I8029" s="26"/>
    </row>
    <row r="8030" spans="2:9" ht="15" customHeight="1" x14ac:dyDescent="0.2">
      <c r="B8030" s="2">
        <v>16</v>
      </c>
      <c r="C8030" t="s">
        <v>2748</v>
      </c>
      <c r="D8030" s="3">
        <v>5559</v>
      </c>
      <c r="E8030" t="s">
        <v>2989</v>
      </c>
      <c r="F8030" s="17">
        <v>555974</v>
      </c>
      <c r="G8030" s="18" t="s">
        <v>2998</v>
      </c>
      <c r="I8030" s="1"/>
    </row>
    <row r="8031" spans="2:9" x14ac:dyDescent="0.2">
      <c r="E8031"/>
      <c r="G8031" s="8"/>
      <c r="H8031" s="6" t="s">
        <v>12</v>
      </c>
      <c r="I8031" s="19">
        <v>95000</v>
      </c>
    </row>
    <row r="8032" spans="2:9" x14ac:dyDescent="0.2">
      <c r="E8032"/>
      <c r="G8032" s="8"/>
      <c r="H8032" s="6" t="s">
        <v>835</v>
      </c>
      <c r="I8032" s="19">
        <v>-10000</v>
      </c>
    </row>
    <row r="8033" spans="2:9" ht="15" customHeight="1" x14ac:dyDescent="0.2">
      <c r="E8033"/>
      <c r="F8033" s="20" t="s">
        <v>15</v>
      </c>
      <c r="G8033" s="21"/>
      <c r="H8033" s="22" t="s">
        <v>2999</v>
      </c>
      <c r="I8033" s="23">
        <f>SUBTOTAL(9,I8031:I8032)</f>
        <v>85000</v>
      </c>
    </row>
    <row r="8034" spans="2:9" x14ac:dyDescent="0.2">
      <c r="F8034" s="20"/>
      <c r="G8034" s="24"/>
      <c r="H8034" s="25"/>
      <c r="I8034" s="26"/>
    </row>
    <row r="8035" spans="2:9" ht="15" customHeight="1" x14ac:dyDescent="0.2">
      <c r="B8035" s="2">
        <v>16</v>
      </c>
      <c r="C8035" t="s">
        <v>2748</v>
      </c>
      <c r="D8035" s="3">
        <v>5561</v>
      </c>
      <c r="E8035" t="s">
        <v>3000</v>
      </c>
      <c r="F8035" s="17">
        <v>556170</v>
      </c>
      <c r="G8035" s="18" t="s">
        <v>3000</v>
      </c>
      <c r="I8035" s="1"/>
    </row>
    <row r="8036" spans="2:9" x14ac:dyDescent="0.2">
      <c r="E8036"/>
      <c r="G8036" s="8"/>
      <c r="H8036" s="6" t="s">
        <v>12</v>
      </c>
      <c r="I8036" s="19">
        <v>1900000</v>
      </c>
    </row>
    <row r="8037" spans="2:9" x14ac:dyDescent="0.2">
      <c r="E8037"/>
      <c r="G8037" s="8"/>
      <c r="H8037" s="6" t="s">
        <v>1044</v>
      </c>
      <c r="I8037" s="19">
        <v>-1560000</v>
      </c>
    </row>
    <row r="8038" spans="2:9" x14ac:dyDescent="0.2">
      <c r="E8038"/>
      <c r="G8038" s="8"/>
      <c r="H8038" s="6" t="s">
        <v>1304</v>
      </c>
      <c r="I8038" s="19">
        <v>-85000</v>
      </c>
    </row>
    <row r="8039" spans="2:9" x14ac:dyDescent="0.2">
      <c r="E8039"/>
      <c r="G8039" s="8"/>
      <c r="H8039" s="6" t="s">
        <v>835</v>
      </c>
      <c r="I8039" s="19">
        <v>-80000</v>
      </c>
    </row>
    <row r="8040" spans="2:9" ht="15" customHeight="1" x14ac:dyDescent="0.2">
      <c r="E8040"/>
      <c r="F8040" s="20" t="s">
        <v>15</v>
      </c>
      <c r="G8040" s="21"/>
      <c r="H8040" s="22" t="s">
        <v>3001</v>
      </c>
      <c r="I8040" s="23">
        <f>SUBTOTAL(9,I8036:I8039)</f>
        <v>175000</v>
      </c>
    </row>
    <row r="8041" spans="2:9" x14ac:dyDescent="0.2">
      <c r="F8041" s="20"/>
      <c r="G8041" s="24"/>
      <c r="H8041" s="25"/>
      <c r="I8041" s="26"/>
    </row>
    <row r="8042" spans="2:9" ht="15" customHeight="1" x14ac:dyDescent="0.2">
      <c r="B8042" s="2">
        <v>16</v>
      </c>
      <c r="C8042" t="s">
        <v>2748</v>
      </c>
      <c r="D8042" s="3">
        <v>5562</v>
      </c>
      <c r="E8042" t="s">
        <v>3002</v>
      </c>
      <c r="F8042" s="17">
        <v>556270</v>
      </c>
      <c r="G8042" s="18" t="s">
        <v>3002</v>
      </c>
      <c r="I8042" s="1"/>
    </row>
    <row r="8043" spans="2:9" x14ac:dyDescent="0.2">
      <c r="E8043"/>
      <c r="G8043" s="8"/>
      <c r="H8043" s="6" t="s">
        <v>12</v>
      </c>
      <c r="I8043" s="19">
        <v>120000</v>
      </c>
    </row>
    <row r="8044" spans="2:9" x14ac:dyDescent="0.2">
      <c r="E8044"/>
      <c r="G8044" s="8"/>
      <c r="H8044" s="6" t="s">
        <v>273</v>
      </c>
      <c r="I8044" s="19">
        <v>-100000</v>
      </c>
    </row>
    <row r="8045" spans="2:9" ht="15" customHeight="1" x14ac:dyDescent="0.2">
      <c r="E8045"/>
      <c r="F8045" s="20" t="s">
        <v>15</v>
      </c>
      <c r="G8045" s="21"/>
      <c r="H8045" s="22" t="s">
        <v>3003</v>
      </c>
      <c r="I8045" s="23">
        <f>SUBTOTAL(9,I8043:I8044)</f>
        <v>20000</v>
      </c>
    </row>
    <row r="8046" spans="2:9" x14ac:dyDescent="0.2">
      <c r="F8046" s="20"/>
      <c r="G8046" s="24"/>
      <c r="H8046" s="25"/>
      <c r="I8046" s="26"/>
    </row>
    <row r="8047" spans="2:9" ht="15" customHeight="1" x14ac:dyDescent="0.2">
      <c r="B8047" s="2">
        <v>16</v>
      </c>
      <c r="C8047" t="s">
        <v>2748</v>
      </c>
      <c r="D8047" s="3">
        <v>5565</v>
      </c>
      <c r="E8047" t="s">
        <v>3004</v>
      </c>
      <c r="F8047" s="17">
        <v>556570</v>
      </c>
      <c r="G8047" s="18" t="s">
        <v>3004</v>
      </c>
      <c r="I8047" s="1"/>
    </row>
    <row r="8048" spans="2:9" x14ac:dyDescent="0.2">
      <c r="E8048"/>
      <c r="G8048" s="8"/>
      <c r="H8048" s="6" t="s">
        <v>12</v>
      </c>
      <c r="I8048" s="19">
        <v>10800000</v>
      </c>
    </row>
    <row r="8049" spans="2:9" x14ac:dyDescent="0.2">
      <c r="E8049"/>
      <c r="G8049" s="8"/>
      <c r="H8049" s="6" t="s">
        <v>835</v>
      </c>
      <c r="I8049" s="19">
        <v>100000</v>
      </c>
    </row>
    <row r="8050" spans="2:9" ht="15" customHeight="1" x14ac:dyDescent="0.2">
      <c r="E8050"/>
      <c r="F8050" s="20" t="s">
        <v>15</v>
      </c>
      <c r="G8050" s="21"/>
      <c r="H8050" s="22" t="s">
        <v>3005</v>
      </c>
      <c r="I8050" s="23">
        <f>SUBTOTAL(9,I8048:I8049)</f>
        <v>10900000</v>
      </c>
    </row>
    <row r="8051" spans="2:9" x14ac:dyDescent="0.2">
      <c r="F8051" s="20"/>
      <c r="G8051" s="24"/>
      <c r="H8051" s="25"/>
      <c r="I8051" s="26"/>
    </row>
    <row r="8052" spans="2:9" ht="15" customHeight="1" x14ac:dyDescent="0.2">
      <c r="B8052" s="2">
        <v>16</v>
      </c>
      <c r="C8052" t="s">
        <v>2748</v>
      </c>
      <c r="D8052" s="3">
        <v>5580</v>
      </c>
      <c r="E8052" t="s">
        <v>3006</v>
      </c>
      <c r="F8052" s="17">
        <v>558070</v>
      </c>
      <c r="G8052" s="18" t="s">
        <v>3007</v>
      </c>
      <c r="I8052" s="1"/>
    </row>
    <row r="8053" spans="2:9" x14ac:dyDescent="0.2">
      <c r="E8053"/>
      <c r="G8053" s="8"/>
      <c r="H8053" s="6" t="s">
        <v>12</v>
      </c>
      <c r="I8053" s="19">
        <v>445700</v>
      </c>
    </row>
    <row r="8054" spans="2:9" x14ac:dyDescent="0.2">
      <c r="E8054"/>
      <c r="G8054" s="8"/>
      <c r="H8054" s="6" t="s">
        <v>835</v>
      </c>
      <c r="I8054" s="19">
        <v>4300</v>
      </c>
    </row>
    <row r="8055" spans="2:9" ht="15" customHeight="1" x14ac:dyDescent="0.2">
      <c r="E8055"/>
      <c r="F8055" s="20" t="s">
        <v>15</v>
      </c>
      <c r="G8055" s="21"/>
      <c r="H8055" s="22" t="s">
        <v>3008</v>
      </c>
      <c r="I8055" s="23">
        <f>SUBTOTAL(9,I8053:I8054)</f>
        <v>450000</v>
      </c>
    </row>
    <row r="8056" spans="2:9" x14ac:dyDescent="0.2">
      <c r="F8056" s="20"/>
      <c r="G8056" s="24"/>
      <c r="H8056" s="25"/>
      <c r="I8056" s="26"/>
    </row>
    <row r="8057" spans="2:9" ht="15" customHeight="1" x14ac:dyDescent="0.2">
      <c r="B8057" s="2">
        <v>16</v>
      </c>
      <c r="C8057" t="s">
        <v>2748</v>
      </c>
      <c r="D8057" s="3">
        <v>5583</v>
      </c>
      <c r="E8057" t="s">
        <v>3009</v>
      </c>
      <c r="F8057" s="17">
        <v>558370</v>
      </c>
      <c r="G8057" s="18" t="s">
        <v>3010</v>
      </c>
      <c r="I8057" s="1"/>
    </row>
    <row r="8058" spans="2:9" x14ac:dyDescent="0.2">
      <c r="E8058"/>
      <c r="G8058" s="8"/>
      <c r="H8058" s="6" t="s">
        <v>12</v>
      </c>
      <c r="I8058" s="19">
        <v>342900</v>
      </c>
    </row>
    <row r="8059" spans="2:9" x14ac:dyDescent="0.2">
      <c r="E8059"/>
      <c r="G8059" s="8"/>
      <c r="H8059" s="6" t="s">
        <v>835</v>
      </c>
      <c r="I8059" s="19">
        <v>-3100</v>
      </c>
    </row>
    <row r="8060" spans="2:9" ht="15" customHeight="1" x14ac:dyDescent="0.2">
      <c r="E8060"/>
      <c r="F8060" s="20" t="s">
        <v>15</v>
      </c>
      <c r="G8060" s="21"/>
      <c r="H8060" s="22" t="s">
        <v>3011</v>
      </c>
      <c r="I8060" s="23">
        <f>SUBTOTAL(9,I8058:I8059)</f>
        <v>339800</v>
      </c>
    </row>
    <row r="8061" spans="2:9" x14ac:dyDescent="0.2">
      <c r="F8061" s="20"/>
      <c r="G8061" s="24"/>
      <c r="H8061" s="25"/>
      <c r="I8061" s="26"/>
    </row>
    <row r="8062" spans="2:9" ht="15" customHeight="1" x14ac:dyDescent="0.2">
      <c r="B8062" s="2">
        <v>16</v>
      </c>
      <c r="C8062" t="s">
        <v>2748</v>
      </c>
      <c r="D8062" s="3">
        <v>5605</v>
      </c>
      <c r="E8062" t="s">
        <v>3012</v>
      </c>
      <c r="F8062" s="17">
        <v>560580</v>
      </c>
      <c r="G8062" s="18" t="s">
        <v>3013</v>
      </c>
      <c r="I8062" s="1"/>
    </row>
    <row r="8063" spans="2:9" x14ac:dyDescent="0.2">
      <c r="E8063"/>
      <c r="G8063" s="8"/>
      <c r="H8063" s="6" t="s">
        <v>12</v>
      </c>
      <c r="I8063" s="19">
        <v>917400</v>
      </c>
    </row>
    <row r="8064" spans="2:9" x14ac:dyDescent="0.2">
      <c r="E8064"/>
      <c r="G8064" s="8"/>
      <c r="H8064" s="6" t="s">
        <v>18</v>
      </c>
      <c r="I8064" s="19">
        <v>648300</v>
      </c>
    </row>
    <row r="8065" spans="2:9" x14ac:dyDescent="0.2">
      <c r="E8065"/>
      <c r="G8065" s="8"/>
      <c r="H8065" s="6" t="s">
        <v>835</v>
      </c>
      <c r="I8065" s="19">
        <v>-895800</v>
      </c>
    </row>
    <row r="8066" spans="2:9" ht="15" customHeight="1" x14ac:dyDescent="0.2">
      <c r="E8066"/>
      <c r="F8066" s="20" t="s">
        <v>15</v>
      </c>
      <c r="G8066" s="21"/>
      <c r="H8066" s="22" t="s">
        <v>3014</v>
      </c>
      <c r="I8066" s="23">
        <f>SUBTOTAL(9,I8063:I8065)</f>
        <v>669900</v>
      </c>
    </row>
    <row r="8067" spans="2:9" x14ac:dyDescent="0.2">
      <c r="F8067" s="20"/>
      <c r="G8067" s="24"/>
      <c r="H8067" s="25"/>
      <c r="I8067" s="26"/>
    </row>
    <row r="8068" spans="2:9" ht="15" customHeight="1" x14ac:dyDescent="0.2">
      <c r="B8068" s="2">
        <v>16</v>
      </c>
      <c r="C8068" t="s">
        <v>2748</v>
      </c>
      <c r="D8068" s="3">
        <v>5605</v>
      </c>
      <c r="E8068" t="s">
        <v>3012</v>
      </c>
      <c r="F8068" s="17">
        <v>560581</v>
      </c>
      <c r="G8068" s="18" t="s">
        <v>3015</v>
      </c>
      <c r="I8068" s="1"/>
    </row>
    <row r="8069" spans="2:9" x14ac:dyDescent="0.2">
      <c r="E8069"/>
      <c r="G8069" s="8"/>
      <c r="H8069" s="6" t="s">
        <v>12</v>
      </c>
      <c r="I8069" s="19">
        <v>200</v>
      </c>
    </row>
    <row r="8070" spans="2:9" ht="15" customHeight="1" x14ac:dyDescent="0.2">
      <c r="E8070"/>
      <c r="F8070" s="20" t="s">
        <v>15</v>
      </c>
      <c r="G8070" s="21"/>
      <c r="H8070" s="22" t="s">
        <v>3016</v>
      </c>
      <c r="I8070" s="23">
        <f>SUBTOTAL(9,I8069:I8069)</f>
        <v>200</v>
      </c>
    </row>
    <row r="8071" spans="2:9" x14ac:dyDescent="0.2">
      <c r="F8071" s="20"/>
      <c r="G8071" s="24"/>
      <c r="H8071" s="25"/>
      <c r="I8071" s="26"/>
    </row>
    <row r="8072" spans="2:9" ht="15" customHeight="1" x14ac:dyDescent="0.2">
      <c r="B8072" s="2">
        <v>16</v>
      </c>
      <c r="C8072" t="s">
        <v>2748</v>
      </c>
      <c r="D8072" s="3">
        <v>5605</v>
      </c>
      <c r="E8072" t="s">
        <v>3012</v>
      </c>
      <c r="F8072" s="17">
        <v>560582</v>
      </c>
      <c r="G8072" s="18" t="s">
        <v>3017</v>
      </c>
      <c r="I8072" s="1"/>
    </row>
    <row r="8073" spans="2:9" x14ac:dyDescent="0.2">
      <c r="E8073"/>
      <c r="G8073" s="8"/>
      <c r="H8073" s="6" t="s">
        <v>12</v>
      </c>
      <c r="I8073" s="19">
        <v>915300</v>
      </c>
    </row>
    <row r="8074" spans="2:9" x14ac:dyDescent="0.2">
      <c r="E8074"/>
      <c r="G8074" s="8"/>
      <c r="H8074" s="6" t="s">
        <v>835</v>
      </c>
      <c r="I8074" s="19">
        <v>26500</v>
      </c>
    </row>
    <row r="8075" spans="2:9" ht="15" customHeight="1" x14ac:dyDescent="0.2">
      <c r="E8075"/>
      <c r="F8075" s="20" t="s">
        <v>15</v>
      </c>
      <c r="G8075" s="21"/>
      <c r="H8075" s="22" t="s">
        <v>3018</v>
      </c>
      <c r="I8075" s="23">
        <f>SUBTOTAL(9,I8073:I8074)</f>
        <v>941800</v>
      </c>
    </row>
    <row r="8076" spans="2:9" x14ac:dyDescent="0.2">
      <c r="F8076" s="20"/>
      <c r="G8076" s="24"/>
      <c r="H8076" s="25"/>
      <c r="I8076" s="26"/>
    </row>
    <row r="8077" spans="2:9" ht="15" customHeight="1" x14ac:dyDescent="0.2">
      <c r="B8077" s="2">
        <v>16</v>
      </c>
      <c r="C8077" t="s">
        <v>2748</v>
      </c>
      <c r="D8077" s="3">
        <v>5605</v>
      </c>
      <c r="E8077" t="s">
        <v>3012</v>
      </c>
      <c r="F8077" s="17">
        <v>560583</v>
      </c>
      <c r="G8077" s="18" t="s">
        <v>3019</v>
      </c>
      <c r="I8077" s="1"/>
    </row>
    <row r="8078" spans="2:9" x14ac:dyDescent="0.2">
      <c r="E8078"/>
      <c r="G8078" s="8"/>
      <c r="H8078" s="6" t="s">
        <v>12</v>
      </c>
      <c r="I8078" s="19">
        <v>25000</v>
      </c>
    </row>
    <row r="8079" spans="2:9" x14ac:dyDescent="0.2">
      <c r="E8079"/>
      <c r="G8079" s="8"/>
      <c r="H8079" s="6" t="s">
        <v>18</v>
      </c>
      <c r="I8079" s="19">
        <v>67000</v>
      </c>
    </row>
    <row r="8080" spans="2:9" x14ac:dyDescent="0.2">
      <c r="E8080"/>
      <c r="G8080" s="8"/>
      <c r="H8080" s="6" t="s">
        <v>835</v>
      </c>
      <c r="I8080" s="19">
        <v>-55800</v>
      </c>
    </row>
    <row r="8081" spans="2:9" ht="15" customHeight="1" x14ac:dyDescent="0.2">
      <c r="E8081"/>
      <c r="F8081" s="20" t="s">
        <v>15</v>
      </c>
      <c r="G8081" s="21"/>
      <c r="H8081" s="22" t="s">
        <v>3020</v>
      </c>
      <c r="I8081" s="23">
        <f>SUBTOTAL(9,I8078:I8080)</f>
        <v>36200</v>
      </c>
    </row>
    <row r="8082" spans="2:9" x14ac:dyDescent="0.2">
      <c r="F8082" s="20"/>
      <c r="G8082" s="24"/>
      <c r="H8082" s="25"/>
      <c r="I8082" s="26"/>
    </row>
    <row r="8083" spans="2:9" ht="15" customHeight="1" x14ac:dyDescent="0.2">
      <c r="B8083" s="2">
        <v>16</v>
      </c>
      <c r="C8083" t="s">
        <v>2748</v>
      </c>
      <c r="D8083" s="3">
        <v>5605</v>
      </c>
      <c r="E8083" t="s">
        <v>3012</v>
      </c>
      <c r="F8083" s="17">
        <v>560584</v>
      </c>
      <c r="G8083" s="18" t="s">
        <v>3021</v>
      </c>
      <c r="I8083" s="1"/>
    </row>
    <row r="8084" spans="2:9" x14ac:dyDescent="0.2">
      <c r="E8084"/>
      <c r="G8084" s="8"/>
      <c r="H8084" s="6" t="s">
        <v>12</v>
      </c>
      <c r="I8084" s="19">
        <v>293700</v>
      </c>
    </row>
    <row r="8085" spans="2:9" x14ac:dyDescent="0.2">
      <c r="E8085"/>
      <c r="G8085" s="8"/>
      <c r="H8085" s="6" t="s">
        <v>835</v>
      </c>
      <c r="I8085" s="19">
        <v>-85500</v>
      </c>
    </row>
    <row r="8086" spans="2:9" ht="15" customHeight="1" x14ac:dyDescent="0.2">
      <c r="E8086"/>
      <c r="F8086" s="20" t="s">
        <v>15</v>
      </c>
      <c r="G8086" s="21"/>
      <c r="H8086" s="22" t="s">
        <v>3022</v>
      </c>
      <c r="I8086" s="23">
        <f>SUBTOTAL(9,I8084:I8085)</f>
        <v>208200</v>
      </c>
    </row>
    <row r="8087" spans="2:9" x14ac:dyDescent="0.2">
      <c r="F8087" s="20"/>
      <c r="G8087" s="24"/>
      <c r="H8087" s="25"/>
      <c r="I8087" s="26"/>
    </row>
    <row r="8088" spans="2:9" ht="15" customHeight="1" x14ac:dyDescent="0.2">
      <c r="B8088" s="2">
        <v>16</v>
      </c>
      <c r="C8088" t="s">
        <v>2748</v>
      </c>
      <c r="D8088" s="3">
        <v>5605</v>
      </c>
      <c r="E8088" t="s">
        <v>3012</v>
      </c>
      <c r="F8088" s="17">
        <v>560586</v>
      </c>
      <c r="G8088" s="18" t="s">
        <v>3023</v>
      </c>
      <c r="I8088" s="1"/>
    </row>
    <row r="8089" spans="2:9" x14ac:dyDescent="0.2">
      <c r="E8089"/>
      <c r="G8089" s="8"/>
      <c r="H8089" s="6" t="s">
        <v>12</v>
      </c>
      <c r="I8089" s="19">
        <v>100</v>
      </c>
    </row>
    <row r="8090" spans="2:9" ht="15" customHeight="1" x14ac:dyDescent="0.2">
      <c r="E8090"/>
      <c r="F8090" s="20" t="s">
        <v>15</v>
      </c>
      <c r="G8090" s="21"/>
      <c r="H8090" s="22" t="s">
        <v>3024</v>
      </c>
      <c r="I8090" s="23">
        <f>SUBTOTAL(9,I8089:I8089)</f>
        <v>100</v>
      </c>
    </row>
    <row r="8091" spans="2:9" x14ac:dyDescent="0.2">
      <c r="F8091" s="20"/>
      <c r="G8091" s="24"/>
      <c r="H8091" s="25"/>
      <c r="I8091" s="26"/>
    </row>
    <row r="8092" spans="2:9" ht="15" customHeight="1" x14ac:dyDescent="0.2">
      <c r="B8092" s="2">
        <v>16</v>
      </c>
      <c r="C8092" t="s">
        <v>2748</v>
      </c>
      <c r="D8092" s="3">
        <v>5605</v>
      </c>
      <c r="E8092" t="s">
        <v>3012</v>
      </c>
      <c r="F8092" s="17">
        <v>560589</v>
      </c>
      <c r="G8092" s="18" t="s">
        <v>3025</v>
      </c>
      <c r="I8092" s="1"/>
    </row>
    <row r="8093" spans="2:9" x14ac:dyDescent="0.2">
      <c r="E8093"/>
      <c r="G8093" s="8"/>
      <c r="H8093" s="6" t="s">
        <v>1037</v>
      </c>
      <c r="I8093" s="19">
        <v>68000</v>
      </c>
    </row>
    <row r="8094" spans="2:9" ht="15" customHeight="1" x14ac:dyDescent="0.2">
      <c r="E8094"/>
      <c r="F8094" s="20" t="s">
        <v>15</v>
      </c>
      <c r="G8094" s="21"/>
      <c r="H8094" s="22" t="s">
        <v>3026</v>
      </c>
      <c r="I8094" s="23">
        <f>SUBTOTAL(9,I8093:I8093)</f>
        <v>68000</v>
      </c>
    </row>
    <row r="8095" spans="2:9" x14ac:dyDescent="0.2">
      <c r="F8095" s="20"/>
      <c r="G8095" s="24"/>
      <c r="H8095" s="25"/>
      <c r="I8095" s="26"/>
    </row>
    <row r="8096" spans="2:9" ht="15" customHeight="1" x14ac:dyDescent="0.2">
      <c r="B8096" s="2">
        <v>16</v>
      </c>
      <c r="C8096" t="s">
        <v>2748</v>
      </c>
      <c r="D8096" s="3">
        <v>5692</v>
      </c>
      <c r="E8096" t="s">
        <v>3027</v>
      </c>
      <c r="F8096" s="17">
        <v>569285</v>
      </c>
      <c r="G8096" s="18" t="s">
        <v>1737</v>
      </c>
      <c r="I8096" s="1"/>
    </row>
    <row r="8097" spans="2:9" x14ac:dyDescent="0.2">
      <c r="E8097"/>
      <c r="G8097" s="8"/>
      <c r="H8097" s="6" t="s">
        <v>12</v>
      </c>
      <c r="I8097" s="19">
        <v>84200</v>
      </c>
    </row>
    <row r="8098" spans="2:9" ht="15" customHeight="1" x14ac:dyDescent="0.2">
      <c r="E8098"/>
      <c r="F8098" s="20" t="s">
        <v>15</v>
      </c>
      <c r="G8098" s="21"/>
      <c r="H8098" s="22" t="s">
        <v>3028</v>
      </c>
      <c r="I8098" s="23">
        <f>SUBTOTAL(9,I8097:I8097)</f>
        <v>84200</v>
      </c>
    </row>
    <row r="8099" spans="2:9" x14ac:dyDescent="0.2">
      <c r="F8099" s="20"/>
      <c r="G8099" s="24"/>
      <c r="H8099" s="25"/>
      <c r="I8099" s="26"/>
    </row>
    <row r="8100" spans="2:9" ht="15" customHeight="1" x14ac:dyDescent="0.2">
      <c r="B8100" s="2">
        <v>16</v>
      </c>
      <c r="C8100" t="s">
        <v>2748</v>
      </c>
      <c r="D8100" s="3">
        <v>5693</v>
      </c>
      <c r="E8100" t="s">
        <v>3029</v>
      </c>
      <c r="F8100" s="17">
        <v>569385</v>
      </c>
      <c r="G8100" s="18" t="s">
        <v>3030</v>
      </c>
      <c r="I8100" s="1"/>
    </row>
    <row r="8101" spans="2:9" x14ac:dyDescent="0.2">
      <c r="E8101"/>
      <c r="G8101" s="8"/>
      <c r="H8101" s="6" t="s">
        <v>12</v>
      </c>
      <c r="I8101" s="19">
        <v>900</v>
      </c>
    </row>
    <row r="8102" spans="2:9" ht="15" customHeight="1" x14ac:dyDescent="0.2">
      <c r="E8102"/>
      <c r="F8102" s="20" t="s">
        <v>15</v>
      </c>
      <c r="G8102" s="21"/>
      <c r="H8102" s="22" t="s">
        <v>3031</v>
      </c>
      <c r="I8102" s="23">
        <f>SUBTOTAL(9,I8101:I8101)</f>
        <v>900</v>
      </c>
    </row>
    <row r="8103" spans="2:9" x14ac:dyDescent="0.2">
      <c r="F8103" s="20"/>
      <c r="G8103" s="24"/>
      <c r="H8103" s="25"/>
      <c r="I8103" s="26"/>
    </row>
    <row r="8104" spans="2:9" ht="15" customHeight="1" x14ac:dyDescent="0.2">
      <c r="B8104" s="2">
        <v>16</v>
      </c>
      <c r="C8104" t="s">
        <v>2748</v>
      </c>
      <c r="D8104" s="3">
        <v>5700</v>
      </c>
      <c r="E8104" t="s">
        <v>3032</v>
      </c>
      <c r="F8104" s="17">
        <v>570071</v>
      </c>
      <c r="G8104" s="18" t="s">
        <v>3033</v>
      </c>
      <c r="I8104" s="1"/>
    </row>
    <row r="8105" spans="2:9" x14ac:dyDescent="0.2">
      <c r="E8105"/>
      <c r="G8105" s="8"/>
      <c r="H8105" s="6" t="s">
        <v>12</v>
      </c>
      <c r="I8105" s="19">
        <v>156500000</v>
      </c>
    </row>
    <row r="8106" spans="2:9" x14ac:dyDescent="0.2">
      <c r="E8106"/>
      <c r="G8106" s="8"/>
      <c r="H8106" s="6" t="s">
        <v>113</v>
      </c>
      <c r="I8106" s="19">
        <v>-30000</v>
      </c>
    </row>
    <row r="8107" spans="2:9" x14ac:dyDescent="0.2">
      <c r="E8107"/>
      <c r="G8107" s="8"/>
      <c r="H8107" s="6" t="s">
        <v>18</v>
      </c>
      <c r="I8107" s="19">
        <v>-140000</v>
      </c>
    </row>
    <row r="8108" spans="2:9" x14ac:dyDescent="0.2">
      <c r="E8108"/>
      <c r="G8108" s="8"/>
      <c r="H8108" s="6" t="s">
        <v>222</v>
      </c>
      <c r="I8108" s="19">
        <v>-3000</v>
      </c>
    </row>
    <row r="8109" spans="2:9" x14ac:dyDescent="0.2">
      <c r="E8109"/>
      <c r="G8109" s="8"/>
      <c r="H8109" s="6" t="s">
        <v>835</v>
      </c>
      <c r="I8109" s="19">
        <v>-1527000</v>
      </c>
    </row>
    <row r="8110" spans="2:9" ht="15" customHeight="1" x14ac:dyDescent="0.2">
      <c r="E8110"/>
      <c r="F8110" s="20" t="s">
        <v>15</v>
      </c>
      <c r="G8110" s="21"/>
      <c r="H8110" s="22" t="s">
        <v>3034</v>
      </c>
      <c r="I8110" s="23">
        <f>SUBTOTAL(9,I8105:I8109)</f>
        <v>154800000</v>
      </c>
    </row>
    <row r="8111" spans="2:9" x14ac:dyDescent="0.2">
      <c r="F8111" s="20"/>
      <c r="G8111" s="24"/>
      <c r="H8111" s="25"/>
      <c r="I8111" s="26"/>
    </row>
    <row r="8112" spans="2:9" ht="15" customHeight="1" x14ac:dyDescent="0.2">
      <c r="B8112" s="2">
        <v>16</v>
      </c>
      <c r="C8112" t="s">
        <v>2748</v>
      </c>
      <c r="D8112" s="3">
        <v>5700</v>
      </c>
      <c r="E8112" t="s">
        <v>3032</v>
      </c>
      <c r="F8112" s="17">
        <v>570072</v>
      </c>
      <c r="G8112" s="18" t="s">
        <v>3035</v>
      </c>
      <c r="I8112" s="1"/>
    </row>
    <row r="8113" spans="2:9" x14ac:dyDescent="0.2">
      <c r="E8113"/>
      <c r="G8113" s="8"/>
      <c r="H8113" s="6" t="s">
        <v>12</v>
      </c>
      <c r="I8113" s="19">
        <v>202600000</v>
      </c>
    </row>
    <row r="8114" spans="2:9" x14ac:dyDescent="0.2">
      <c r="E8114"/>
      <c r="G8114" s="8"/>
      <c r="H8114" s="6" t="s">
        <v>1889</v>
      </c>
      <c r="I8114" s="19">
        <v>-245000</v>
      </c>
    </row>
    <row r="8115" spans="2:9" x14ac:dyDescent="0.2">
      <c r="E8115"/>
      <c r="G8115" s="8"/>
      <c r="H8115" s="6" t="s">
        <v>18</v>
      </c>
      <c r="I8115" s="19">
        <v>-8367000</v>
      </c>
    </row>
    <row r="8116" spans="2:9" x14ac:dyDescent="0.2">
      <c r="E8116"/>
      <c r="G8116" s="8"/>
      <c r="H8116" s="6" t="s">
        <v>222</v>
      </c>
      <c r="I8116" s="19">
        <v>-5000</v>
      </c>
    </row>
    <row r="8117" spans="2:9" x14ac:dyDescent="0.2">
      <c r="E8117"/>
      <c r="G8117" s="8"/>
      <c r="H8117" s="6" t="s">
        <v>835</v>
      </c>
      <c r="I8117" s="19">
        <v>-11343000</v>
      </c>
    </row>
    <row r="8118" spans="2:9" ht="15" customHeight="1" x14ac:dyDescent="0.2">
      <c r="E8118"/>
      <c r="F8118" s="20" t="s">
        <v>15</v>
      </c>
      <c r="G8118" s="21"/>
      <c r="H8118" s="22" t="s">
        <v>3036</v>
      </c>
      <c r="I8118" s="23">
        <f>SUBTOTAL(9,I8113:I8117)</f>
        <v>182640000</v>
      </c>
    </row>
    <row r="8119" spans="2:9" x14ac:dyDescent="0.2">
      <c r="F8119" s="20"/>
      <c r="G8119" s="24"/>
      <c r="H8119" s="25"/>
      <c r="I8119" s="26"/>
    </row>
    <row r="8120" spans="2:9" ht="15" customHeight="1" x14ac:dyDescent="0.2">
      <c r="B8120" s="2">
        <v>16</v>
      </c>
      <c r="C8120" t="s">
        <v>2748</v>
      </c>
      <c r="D8120" s="3">
        <v>5800</v>
      </c>
      <c r="E8120" t="s">
        <v>2845</v>
      </c>
      <c r="F8120" s="17">
        <v>580050</v>
      </c>
      <c r="G8120" s="18" t="s">
        <v>3037</v>
      </c>
      <c r="I8120" s="1"/>
    </row>
    <row r="8121" spans="2:9" x14ac:dyDescent="0.2">
      <c r="E8121"/>
      <c r="G8121" s="8"/>
      <c r="H8121" s="6" t="s">
        <v>12</v>
      </c>
      <c r="I8121" s="19">
        <v>241084213</v>
      </c>
    </row>
    <row r="8122" spans="2:9" x14ac:dyDescent="0.2">
      <c r="E8122"/>
      <c r="G8122" s="8"/>
      <c r="H8122" s="6" t="s">
        <v>835</v>
      </c>
      <c r="I8122" s="19">
        <v>175838052</v>
      </c>
    </row>
    <row r="8123" spans="2:9" x14ac:dyDescent="0.2">
      <c r="E8123"/>
      <c r="G8123" s="8"/>
      <c r="H8123" s="6" t="s">
        <v>1037</v>
      </c>
      <c r="I8123" s="19">
        <v>504000</v>
      </c>
    </row>
    <row r="8124" spans="2:9" ht="15" customHeight="1" x14ac:dyDescent="0.2">
      <c r="E8124"/>
      <c r="F8124" s="20" t="s">
        <v>15</v>
      </c>
      <c r="G8124" s="21"/>
      <c r="H8124" s="22" t="s">
        <v>3038</v>
      </c>
      <c r="I8124" s="23">
        <f>SUBTOTAL(9,I8121:I8123)</f>
        <v>417426265</v>
      </c>
    </row>
    <row r="8125" spans="2:9" x14ac:dyDescent="0.2">
      <c r="F8125" s="20"/>
      <c r="G8125" s="24"/>
      <c r="H8125" s="25"/>
      <c r="I8125" s="26"/>
    </row>
    <row r="8126" spans="2:9" ht="15" customHeight="1" x14ac:dyDescent="0.2">
      <c r="B8126" s="2">
        <v>17</v>
      </c>
      <c r="C8126" t="s">
        <v>3039</v>
      </c>
      <c r="D8126" s="3">
        <v>1700</v>
      </c>
      <c r="E8126" t="s">
        <v>3039</v>
      </c>
      <c r="F8126" s="17">
        <v>170001</v>
      </c>
      <c r="G8126" s="18" t="s">
        <v>10</v>
      </c>
      <c r="I8126" s="1"/>
    </row>
    <row r="8127" spans="2:9" x14ac:dyDescent="0.2">
      <c r="E8127"/>
      <c r="G8127" s="8"/>
      <c r="H8127" s="6" t="s">
        <v>11</v>
      </c>
      <c r="I8127" s="19">
        <v>16655</v>
      </c>
    </row>
    <row r="8128" spans="2:9" x14ac:dyDescent="0.2">
      <c r="E8128"/>
      <c r="G8128" s="8"/>
      <c r="H8128" s="6" t="s">
        <v>12</v>
      </c>
      <c r="I8128" s="19">
        <v>830361</v>
      </c>
    </row>
    <row r="8129" spans="2:9" x14ac:dyDescent="0.2">
      <c r="E8129"/>
      <c r="G8129" s="8"/>
      <c r="H8129" s="6" t="s">
        <v>18</v>
      </c>
      <c r="I8129" s="19">
        <v>80900</v>
      </c>
    </row>
    <row r="8130" spans="2:9" x14ac:dyDescent="0.2">
      <c r="E8130"/>
      <c r="G8130" s="8"/>
      <c r="H8130" s="6" t="s">
        <v>13</v>
      </c>
      <c r="I8130" s="19">
        <v>2458</v>
      </c>
    </row>
    <row r="8131" spans="2:9" x14ac:dyDescent="0.2">
      <c r="E8131"/>
      <c r="G8131" s="8"/>
      <c r="H8131" s="6" t="s">
        <v>3040</v>
      </c>
      <c r="I8131" s="19">
        <v>-13800</v>
      </c>
    </row>
    <row r="8132" spans="2:9" ht="15" customHeight="1" x14ac:dyDescent="0.2">
      <c r="E8132"/>
      <c r="F8132" s="20" t="s">
        <v>15</v>
      </c>
      <c r="G8132" s="21"/>
      <c r="H8132" s="22" t="s">
        <v>3041</v>
      </c>
      <c r="I8132" s="23">
        <f>SUBTOTAL(9,I8127:I8131)</f>
        <v>916574</v>
      </c>
    </row>
    <row r="8133" spans="2:9" x14ac:dyDescent="0.2">
      <c r="F8133" s="20"/>
      <c r="G8133" s="24"/>
      <c r="H8133" s="25"/>
      <c r="I8133" s="26"/>
    </row>
    <row r="8134" spans="2:9" ht="15" customHeight="1" x14ac:dyDescent="0.2">
      <c r="B8134" s="2">
        <v>17</v>
      </c>
      <c r="C8134" t="s">
        <v>3039</v>
      </c>
      <c r="D8134" s="3">
        <v>1700</v>
      </c>
      <c r="E8134" t="s">
        <v>3039</v>
      </c>
      <c r="F8134" s="17">
        <v>170021</v>
      </c>
      <c r="G8134" s="18" t="s">
        <v>3042</v>
      </c>
      <c r="I8134" s="1"/>
    </row>
    <row r="8135" spans="2:9" x14ac:dyDescent="0.2">
      <c r="E8135"/>
      <c r="G8135" s="8"/>
      <c r="H8135" s="6" t="s">
        <v>12</v>
      </c>
      <c r="I8135" s="19">
        <v>132900</v>
      </c>
    </row>
    <row r="8136" spans="2:9" ht="15" customHeight="1" x14ac:dyDescent="0.2">
      <c r="E8136"/>
      <c r="F8136" s="20" t="s">
        <v>15</v>
      </c>
      <c r="G8136" s="21"/>
      <c r="H8136" s="22" t="s">
        <v>3043</v>
      </c>
      <c r="I8136" s="23">
        <f>SUBTOTAL(9,I8135:I8135)</f>
        <v>132900</v>
      </c>
    </row>
    <row r="8137" spans="2:9" x14ac:dyDescent="0.2">
      <c r="F8137" s="20"/>
      <c r="G8137" s="24"/>
      <c r="H8137" s="25"/>
      <c r="I8137" s="26"/>
    </row>
    <row r="8138" spans="2:9" ht="15" customHeight="1" x14ac:dyDescent="0.2">
      <c r="B8138" s="2">
        <v>17</v>
      </c>
      <c r="C8138" t="s">
        <v>3039</v>
      </c>
      <c r="D8138" s="3">
        <v>1700</v>
      </c>
      <c r="E8138" t="s">
        <v>3039</v>
      </c>
      <c r="F8138" s="17">
        <v>170043</v>
      </c>
      <c r="G8138" s="18" t="s">
        <v>3044</v>
      </c>
      <c r="I8138" s="1"/>
    </row>
    <row r="8139" spans="2:9" x14ac:dyDescent="0.2">
      <c r="E8139"/>
      <c r="G8139" s="8"/>
      <c r="H8139" s="6" t="s">
        <v>11</v>
      </c>
      <c r="I8139" s="19">
        <v>1874</v>
      </c>
    </row>
    <row r="8140" spans="2:9" x14ac:dyDescent="0.2">
      <c r="E8140"/>
      <c r="G8140" s="8"/>
      <c r="H8140" s="6" t="s">
        <v>12</v>
      </c>
      <c r="I8140" s="19">
        <v>9467</v>
      </c>
    </row>
    <row r="8141" spans="2:9" x14ac:dyDescent="0.2">
      <c r="E8141"/>
      <c r="G8141" s="8"/>
      <c r="H8141" s="6" t="s">
        <v>18</v>
      </c>
      <c r="I8141" s="19">
        <v>-4500</v>
      </c>
    </row>
    <row r="8142" spans="2:9" ht="15" customHeight="1" x14ac:dyDescent="0.2">
      <c r="E8142"/>
      <c r="F8142" s="20" t="s">
        <v>15</v>
      </c>
      <c r="G8142" s="21"/>
      <c r="H8142" s="22" t="s">
        <v>3045</v>
      </c>
      <c r="I8142" s="23">
        <f>SUBTOTAL(9,I8139:I8141)</f>
        <v>6841</v>
      </c>
    </row>
    <row r="8143" spans="2:9" x14ac:dyDescent="0.2">
      <c r="F8143" s="20"/>
      <c r="G8143" s="24"/>
      <c r="H8143" s="25"/>
      <c r="I8143" s="26"/>
    </row>
    <row r="8144" spans="2:9" ht="15" customHeight="1" x14ac:dyDescent="0.2">
      <c r="B8144" s="2">
        <v>17</v>
      </c>
      <c r="C8144" t="s">
        <v>3039</v>
      </c>
      <c r="D8144" s="3">
        <v>1700</v>
      </c>
      <c r="E8144" t="s">
        <v>3039</v>
      </c>
      <c r="F8144" s="17">
        <v>170071</v>
      </c>
      <c r="G8144" s="18" t="s">
        <v>3046</v>
      </c>
      <c r="I8144" s="1"/>
    </row>
    <row r="8145" spans="2:9" x14ac:dyDescent="0.2">
      <c r="E8145"/>
      <c r="G8145" s="8"/>
      <c r="H8145" s="6" t="s">
        <v>11</v>
      </c>
      <c r="I8145" s="19">
        <v>1328</v>
      </c>
    </row>
    <row r="8146" spans="2:9" x14ac:dyDescent="0.2">
      <c r="E8146"/>
      <c r="G8146" s="8"/>
      <c r="H8146" s="6" t="s">
        <v>12</v>
      </c>
      <c r="I8146" s="19">
        <v>86226</v>
      </c>
    </row>
    <row r="8147" spans="2:9" x14ac:dyDescent="0.2">
      <c r="E8147"/>
      <c r="G8147" s="8"/>
      <c r="H8147" s="6" t="s">
        <v>18</v>
      </c>
      <c r="I8147" s="19">
        <v>1950</v>
      </c>
    </row>
    <row r="8148" spans="2:9" x14ac:dyDescent="0.2">
      <c r="E8148"/>
      <c r="G8148" s="8"/>
      <c r="H8148" s="6" t="s">
        <v>229</v>
      </c>
      <c r="I8148" s="19">
        <v>3000</v>
      </c>
    </row>
    <row r="8149" spans="2:9" x14ac:dyDescent="0.2">
      <c r="E8149"/>
      <c r="G8149" s="8"/>
      <c r="H8149" s="6" t="s">
        <v>3040</v>
      </c>
      <c r="I8149" s="19">
        <v>-5850</v>
      </c>
    </row>
    <row r="8150" spans="2:9" ht="15" customHeight="1" x14ac:dyDescent="0.2">
      <c r="E8150"/>
      <c r="F8150" s="20" t="s">
        <v>15</v>
      </c>
      <c r="G8150" s="21"/>
      <c r="H8150" s="22" t="s">
        <v>3047</v>
      </c>
      <c r="I8150" s="23">
        <f>SUBTOTAL(9,I8145:I8149)</f>
        <v>86654</v>
      </c>
    </row>
    <row r="8151" spans="2:9" x14ac:dyDescent="0.2">
      <c r="F8151" s="20"/>
      <c r="G8151" s="24"/>
      <c r="H8151" s="25"/>
      <c r="I8151" s="26"/>
    </row>
    <row r="8152" spans="2:9" ht="15" customHeight="1" x14ac:dyDescent="0.2">
      <c r="B8152" s="2">
        <v>17</v>
      </c>
      <c r="C8152" t="s">
        <v>3039</v>
      </c>
      <c r="D8152" s="3">
        <v>1700</v>
      </c>
      <c r="E8152" t="s">
        <v>3039</v>
      </c>
      <c r="F8152" s="17">
        <v>170073</v>
      </c>
      <c r="G8152" s="18" t="s">
        <v>3048</v>
      </c>
      <c r="I8152" s="1"/>
    </row>
    <row r="8153" spans="2:9" x14ac:dyDescent="0.2">
      <c r="E8153"/>
      <c r="G8153" s="8"/>
      <c r="H8153" s="6" t="s">
        <v>11</v>
      </c>
      <c r="I8153" s="19">
        <v>3226</v>
      </c>
    </row>
    <row r="8154" spans="2:9" x14ac:dyDescent="0.2">
      <c r="E8154"/>
      <c r="G8154" s="8"/>
      <c r="H8154" s="6" t="s">
        <v>12</v>
      </c>
      <c r="I8154" s="19">
        <v>85393</v>
      </c>
    </row>
    <row r="8155" spans="2:9" x14ac:dyDescent="0.2">
      <c r="E8155"/>
      <c r="G8155" s="8"/>
      <c r="H8155" s="6" t="s">
        <v>222</v>
      </c>
      <c r="I8155" s="19">
        <v>20600</v>
      </c>
    </row>
    <row r="8156" spans="2:9" x14ac:dyDescent="0.2">
      <c r="E8156"/>
      <c r="G8156" s="8"/>
      <c r="H8156" s="6" t="s">
        <v>3040</v>
      </c>
      <c r="I8156" s="19">
        <v>300</v>
      </c>
    </row>
    <row r="8157" spans="2:9" ht="15" customHeight="1" x14ac:dyDescent="0.2">
      <c r="E8157"/>
      <c r="F8157" s="20" t="s">
        <v>15</v>
      </c>
      <c r="G8157" s="21"/>
      <c r="H8157" s="22" t="s">
        <v>3049</v>
      </c>
      <c r="I8157" s="23">
        <f>SUBTOTAL(9,I8153:I8156)</f>
        <v>109519</v>
      </c>
    </row>
    <row r="8158" spans="2:9" x14ac:dyDescent="0.2">
      <c r="F8158" s="20"/>
      <c r="G8158" s="24"/>
      <c r="H8158" s="25"/>
      <c r="I8158" s="26"/>
    </row>
    <row r="8159" spans="2:9" ht="15" customHeight="1" x14ac:dyDescent="0.2">
      <c r="B8159" s="2">
        <v>17</v>
      </c>
      <c r="C8159" t="s">
        <v>3039</v>
      </c>
      <c r="D8159" s="3">
        <v>1700</v>
      </c>
      <c r="E8159" t="s">
        <v>3039</v>
      </c>
      <c r="F8159" s="17">
        <v>170074</v>
      </c>
      <c r="G8159" s="18" t="s">
        <v>3050</v>
      </c>
      <c r="I8159" s="1"/>
    </row>
    <row r="8160" spans="2:9" x14ac:dyDescent="0.2">
      <c r="E8160"/>
      <c r="G8160" s="8"/>
      <c r="H8160" s="6" t="s">
        <v>11</v>
      </c>
      <c r="I8160" s="19">
        <v>39000</v>
      </c>
    </row>
    <row r="8161" spans="2:9" ht="15" customHeight="1" x14ac:dyDescent="0.2">
      <c r="E8161"/>
      <c r="F8161" s="20" t="s">
        <v>15</v>
      </c>
      <c r="G8161" s="21"/>
      <c r="H8161" s="22" t="s">
        <v>3051</v>
      </c>
      <c r="I8161" s="23">
        <f>SUBTOTAL(9,I8160:I8160)</f>
        <v>39000</v>
      </c>
    </row>
    <row r="8162" spans="2:9" x14ac:dyDescent="0.2">
      <c r="F8162" s="20"/>
      <c r="G8162" s="24"/>
      <c r="H8162" s="25"/>
      <c r="I8162" s="26"/>
    </row>
    <row r="8163" spans="2:9" ht="15" customHeight="1" x14ac:dyDescent="0.2">
      <c r="B8163" s="2">
        <v>17</v>
      </c>
      <c r="C8163" t="s">
        <v>3039</v>
      </c>
      <c r="D8163" s="3">
        <v>1700</v>
      </c>
      <c r="E8163" t="s">
        <v>3039</v>
      </c>
      <c r="F8163" s="17">
        <v>170078</v>
      </c>
      <c r="G8163" s="18" t="s">
        <v>3052</v>
      </c>
      <c r="I8163" s="1"/>
    </row>
    <row r="8164" spans="2:9" x14ac:dyDescent="0.2">
      <c r="E8164"/>
      <c r="G8164" s="8"/>
      <c r="H8164" s="6" t="s">
        <v>11</v>
      </c>
      <c r="I8164" s="19">
        <v>15349</v>
      </c>
    </row>
    <row r="8165" spans="2:9" x14ac:dyDescent="0.2">
      <c r="E8165"/>
      <c r="G8165" s="8"/>
      <c r="H8165" s="6" t="s">
        <v>12</v>
      </c>
      <c r="I8165" s="19">
        <v>349024</v>
      </c>
    </row>
    <row r="8166" spans="2:9" ht="15" customHeight="1" x14ac:dyDescent="0.2">
      <c r="E8166"/>
      <c r="F8166" s="20" t="s">
        <v>15</v>
      </c>
      <c r="G8166" s="21"/>
      <c r="H8166" s="22" t="s">
        <v>3053</v>
      </c>
      <c r="I8166" s="23">
        <f>SUBTOTAL(9,I8164:I8165)</f>
        <v>364373</v>
      </c>
    </row>
    <row r="8167" spans="2:9" x14ac:dyDescent="0.2">
      <c r="F8167" s="20"/>
      <c r="G8167" s="24"/>
      <c r="H8167" s="25"/>
      <c r="I8167" s="26"/>
    </row>
    <row r="8168" spans="2:9" ht="15" customHeight="1" x14ac:dyDescent="0.2">
      <c r="B8168" s="2">
        <v>17</v>
      </c>
      <c r="C8168" t="s">
        <v>3039</v>
      </c>
      <c r="D8168" s="3">
        <v>1710</v>
      </c>
      <c r="E8168" t="s">
        <v>3054</v>
      </c>
      <c r="F8168" s="17">
        <v>171001</v>
      </c>
      <c r="G8168" s="18" t="s">
        <v>717</v>
      </c>
      <c r="I8168" s="1"/>
    </row>
    <row r="8169" spans="2:9" x14ac:dyDescent="0.2">
      <c r="E8169"/>
      <c r="G8169" s="8"/>
      <c r="H8169" s="6" t="s">
        <v>11</v>
      </c>
      <c r="I8169" s="19">
        <v>154065</v>
      </c>
    </row>
    <row r="8170" spans="2:9" x14ac:dyDescent="0.2">
      <c r="E8170"/>
      <c r="G8170" s="8"/>
      <c r="H8170" s="6" t="s">
        <v>12</v>
      </c>
      <c r="I8170" s="19">
        <v>4414351</v>
      </c>
    </row>
    <row r="8171" spans="2:9" x14ac:dyDescent="0.2">
      <c r="E8171"/>
      <c r="G8171" s="8"/>
      <c r="H8171" s="6" t="s">
        <v>18</v>
      </c>
      <c r="I8171" s="19">
        <v>-64000</v>
      </c>
    </row>
    <row r="8172" spans="2:9" x14ac:dyDescent="0.2">
      <c r="E8172"/>
      <c r="G8172" s="8"/>
      <c r="H8172" s="6" t="s">
        <v>13</v>
      </c>
      <c r="I8172" s="19">
        <v>5712</v>
      </c>
    </row>
    <row r="8173" spans="2:9" x14ac:dyDescent="0.2">
      <c r="E8173"/>
      <c r="G8173" s="8"/>
      <c r="H8173" s="6" t="s">
        <v>3040</v>
      </c>
      <c r="I8173" s="19">
        <v>187000</v>
      </c>
    </row>
    <row r="8174" spans="2:9" ht="15" customHeight="1" x14ac:dyDescent="0.2">
      <c r="E8174"/>
      <c r="F8174" s="20" t="s">
        <v>15</v>
      </c>
      <c r="G8174" s="21"/>
      <c r="H8174" s="22" t="s">
        <v>3055</v>
      </c>
      <c r="I8174" s="23">
        <f>SUBTOTAL(9,I8169:I8173)</f>
        <v>4697128</v>
      </c>
    </row>
    <row r="8175" spans="2:9" x14ac:dyDescent="0.2">
      <c r="F8175" s="20"/>
      <c r="G8175" s="24"/>
      <c r="H8175" s="25"/>
      <c r="I8175" s="26"/>
    </row>
    <row r="8176" spans="2:9" ht="15" customHeight="1" x14ac:dyDescent="0.2">
      <c r="B8176" s="2">
        <v>17</v>
      </c>
      <c r="C8176" t="s">
        <v>3039</v>
      </c>
      <c r="D8176" s="3">
        <v>1710</v>
      </c>
      <c r="E8176" t="s">
        <v>3054</v>
      </c>
      <c r="F8176" s="17">
        <v>171047</v>
      </c>
      <c r="G8176" s="18" t="s">
        <v>3056</v>
      </c>
      <c r="I8176" s="1"/>
    </row>
    <row r="8177" spans="2:9" x14ac:dyDescent="0.2">
      <c r="E8177"/>
      <c r="G8177" s="8"/>
      <c r="H8177" s="6" t="s">
        <v>11</v>
      </c>
      <c r="I8177" s="19">
        <v>376883</v>
      </c>
    </row>
    <row r="8178" spans="2:9" x14ac:dyDescent="0.2">
      <c r="E8178"/>
      <c r="G8178" s="8"/>
      <c r="H8178" s="6" t="s">
        <v>12</v>
      </c>
      <c r="I8178" s="19">
        <v>2994219</v>
      </c>
    </row>
    <row r="8179" spans="2:9" x14ac:dyDescent="0.2">
      <c r="E8179"/>
      <c r="G8179" s="8"/>
      <c r="H8179" s="6" t="s">
        <v>18</v>
      </c>
      <c r="I8179" s="19">
        <v>-339000</v>
      </c>
    </row>
    <row r="8180" spans="2:9" x14ac:dyDescent="0.2">
      <c r="E8180"/>
      <c r="G8180" s="8"/>
      <c r="H8180" s="6" t="s">
        <v>3040</v>
      </c>
      <c r="I8180" s="19">
        <v>129498</v>
      </c>
    </row>
    <row r="8181" spans="2:9" ht="15" customHeight="1" x14ac:dyDescent="0.2">
      <c r="E8181"/>
      <c r="F8181" s="20" t="s">
        <v>15</v>
      </c>
      <c r="G8181" s="21"/>
      <c r="H8181" s="22" t="s">
        <v>3057</v>
      </c>
      <c r="I8181" s="23">
        <f>SUBTOTAL(9,I8177:I8180)</f>
        <v>3161600</v>
      </c>
    </row>
    <row r="8182" spans="2:9" x14ac:dyDescent="0.2">
      <c r="F8182" s="20"/>
      <c r="G8182" s="24"/>
      <c r="H8182" s="25"/>
      <c r="I8182" s="26"/>
    </row>
    <row r="8183" spans="2:9" ht="15" customHeight="1" x14ac:dyDescent="0.2">
      <c r="B8183" s="2">
        <v>17</v>
      </c>
      <c r="C8183" t="s">
        <v>3039</v>
      </c>
      <c r="D8183" s="3">
        <v>1716</v>
      </c>
      <c r="E8183" t="s">
        <v>3058</v>
      </c>
      <c r="F8183" s="17">
        <v>171651</v>
      </c>
      <c r="G8183" s="18" t="s">
        <v>3059</v>
      </c>
      <c r="I8183" s="1"/>
    </row>
    <row r="8184" spans="2:9" x14ac:dyDescent="0.2">
      <c r="E8184"/>
      <c r="G8184" s="8"/>
      <c r="H8184" s="6" t="s">
        <v>12</v>
      </c>
      <c r="I8184" s="19">
        <v>198975</v>
      </c>
    </row>
    <row r="8185" spans="2:9" x14ac:dyDescent="0.2">
      <c r="E8185"/>
      <c r="G8185" s="8"/>
      <c r="H8185" s="6" t="s">
        <v>18</v>
      </c>
      <c r="I8185" s="19">
        <v>-3755</v>
      </c>
    </row>
    <row r="8186" spans="2:9" ht="15" customHeight="1" x14ac:dyDescent="0.2">
      <c r="E8186"/>
      <c r="F8186" s="20" t="s">
        <v>15</v>
      </c>
      <c r="G8186" s="21"/>
      <c r="H8186" s="22" t="s">
        <v>3060</v>
      </c>
      <c r="I8186" s="23">
        <f>SUBTOTAL(9,I8184:I8185)</f>
        <v>195220</v>
      </c>
    </row>
    <row r="8187" spans="2:9" x14ac:dyDescent="0.2">
      <c r="F8187" s="20"/>
      <c r="G8187" s="24"/>
      <c r="H8187" s="25"/>
      <c r="I8187" s="26"/>
    </row>
    <row r="8188" spans="2:9" ht="15" customHeight="1" x14ac:dyDescent="0.2">
      <c r="B8188" s="2">
        <v>17</v>
      </c>
      <c r="C8188" t="s">
        <v>3039</v>
      </c>
      <c r="D8188" s="3">
        <v>1720</v>
      </c>
      <c r="E8188" t="s">
        <v>3061</v>
      </c>
      <c r="F8188" s="17">
        <v>172001</v>
      </c>
      <c r="G8188" s="18" t="s">
        <v>10</v>
      </c>
      <c r="I8188" s="1"/>
    </row>
    <row r="8189" spans="2:9" x14ac:dyDescent="0.2">
      <c r="E8189"/>
      <c r="G8189" s="8"/>
      <c r="H8189" s="6" t="s">
        <v>11</v>
      </c>
      <c r="I8189" s="19">
        <v>149697</v>
      </c>
    </row>
    <row r="8190" spans="2:9" x14ac:dyDescent="0.2">
      <c r="E8190"/>
      <c r="G8190" s="8"/>
      <c r="H8190" s="6" t="s">
        <v>12</v>
      </c>
      <c r="I8190" s="19">
        <v>9473868</v>
      </c>
    </row>
    <row r="8191" spans="2:9" x14ac:dyDescent="0.2">
      <c r="E8191"/>
      <c r="G8191" s="8"/>
      <c r="H8191" s="6" t="s">
        <v>18</v>
      </c>
      <c r="I8191" s="19">
        <v>-122205</v>
      </c>
    </row>
    <row r="8192" spans="2:9" x14ac:dyDescent="0.2">
      <c r="E8192"/>
      <c r="G8192" s="8"/>
      <c r="H8192" s="6" t="s">
        <v>229</v>
      </c>
      <c r="I8192" s="19">
        <v>50000</v>
      </c>
    </row>
    <row r="8193" spans="2:9" x14ac:dyDescent="0.2">
      <c r="E8193"/>
      <c r="G8193" s="8"/>
      <c r="H8193" s="6" t="s">
        <v>13</v>
      </c>
      <c r="I8193" s="19">
        <v>18216</v>
      </c>
    </row>
    <row r="8194" spans="2:9" x14ac:dyDescent="0.2">
      <c r="E8194"/>
      <c r="G8194" s="8"/>
      <c r="H8194" s="6" t="s">
        <v>3040</v>
      </c>
      <c r="I8194" s="19">
        <v>171028</v>
      </c>
    </row>
    <row r="8195" spans="2:9" ht="15" customHeight="1" x14ac:dyDescent="0.2">
      <c r="E8195"/>
      <c r="F8195" s="20" t="s">
        <v>15</v>
      </c>
      <c r="G8195" s="21"/>
      <c r="H8195" s="22" t="s">
        <v>3062</v>
      </c>
      <c r="I8195" s="23">
        <f>SUBTOTAL(9,I8189:I8194)</f>
        <v>9740604</v>
      </c>
    </row>
    <row r="8196" spans="2:9" x14ac:dyDescent="0.2">
      <c r="F8196" s="20"/>
      <c r="G8196" s="24"/>
      <c r="H8196" s="25"/>
      <c r="I8196" s="26"/>
    </row>
    <row r="8197" spans="2:9" ht="15" customHeight="1" x14ac:dyDescent="0.2">
      <c r="B8197" s="2">
        <v>17</v>
      </c>
      <c r="C8197" t="s">
        <v>3039</v>
      </c>
      <c r="D8197" s="3">
        <v>1720</v>
      </c>
      <c r="E8197" t="s">
        <v>3061</v>
      </c>
      <c r="F8197" s="17">
        <v>172071</v>
      </c>
      <c r="G8197" s="18" t="s">
        <v>3063</v>
      </c>
      <c r="I8197" s="1"/>
    </row>
    <row r="8198" spans="2:9" x14ac:dyDescent="0.2">
      <c r="E8198"/>
      <c r="G8198" s="8"/>
      <c r="H8198" s="6" t="s">
        <v>11</v>
      </c>
      <c r="I8198" s="19">
        <v>680</v>
      </c>
    </row>
    <row r="8199" spans="2:9" x14ac:dyDescent="0.2">
      <c r="E8199"/>
      <c r="G8199" s="8"/>
      <c r="H8199" s="6" t="s">
        <v>12</v>
      </c>
      <c r="I8199" s="19">
        <v>22739</v>
      </c>
    </row>
    <row r="8200" spans="2:9" ht="15" customHeight="1" x14ac:dyDescent="0.2">
      <c r="E8200"/>
      <c r="F8200" s="20" t="s">
        <v>15</v>
      </c>
      <c r="G8200" s="21"/>
      <c r="H8200" s="22" t="s">
        <v>3064</v>
      </c>
      <c r="I8200" s="23">
        <f>SUBTOTAL(9,I8198:I8199)</f>
        <v>23419</v>
      </c>
    </row>
    <row r="8201" spans="2:9" x14ac:dyDescent="0.2">
      <c r="F8201" s="20"/>
      <c r="G8201" s="24"/>
      <c r="H8201" s="25"/>
      <c r="I8201" s="26"/>
    </row>
    <row r="8202" spans="2:9" ht="15" customHeight="1" x14ac:dyDescent="0.2">
      <c r="B8202" s="2">
        <v>17</v>
      </c>
      <c r="C8202" t="s">
        <v>3039</v>
      </c>
      <c r="D8202" s="3">
        <v>1731</v>
      </c>
      <c r="E8202" t="s">
        <v>3065</v>
      </c>
      <c r="F8202" s="17">
        <v>173101</v>
      </c>
      <c r="G8202" s="18" t="s">
        <v>10</v>
      </c>
      <c r="I8202" s="1"/>
    </row>
    <row r="8203" spans="2:9" x14ac:dyDescent="0.2">
      <c r="E8203"/>
      <c r="G8203" s="8"/>
      <c r="H8203" s="6" t="s">
        <v>11</v>
      </c>
      <c r="I8203" s="19">
        <v>41703</v>
      </c>
    </row>
    <row r="8204" spans="2:9" x14ac:dyDescent="0.2">
      <c r="E8204"/>
      <c r="G8204" s="8"/>
      <c r="H8204" s="6" t="s">
        <v>12</v>
      </c>
      <c r="I8204" s="19">
        <v>5979989</v>
      </c>
    </row>
    <row r="8205" spans="2:9" x14ac:dyDescent="0.2">
      <c r="E8205"/>
      <c r="G8205" s="8"/>
      <c r="H8205" s="6" t="s">
        <v>18</v>
      </c>
      <c r="I8205" s="19">
        <v>110513</v>
      </c>
    </row>
    <row r="8206" spans="2:9" x14ac:dyDescent="0.2">
      <c r="E8206"/>
      <c r="G8206" s="8"/>
      <c r="H8206" s="6" t="s">
        <v>13</v>
      </c>
      <c r="I8206" s="19">
        <v>14166</v>
      </c>
    </row>
    <row r="8207" spans="2:9" x14ac:dyDescent="0.2">
      <c r="E8207"/>
      <c r="G8207" s="8"/>
      <c r="H8207" s="6" t="s">
        <v>3040</v>
      </c>
      <c r="I8207" s="19">
        <v>-19968</v>
      </c>
    </row>
    <row r="8208" spans="2:9" ht="15" customHeight="1" x14ac:dyDescent="0.2">
      <c r="E8208"/>
      <c r="F8208" s="20" t="s">
        <v>15</v>
      </c>
      <c r="G8208" s="21"/>
      <c r="H8208" s="22" t="s">
        <v>3066</v>
      </c>
      <c r="I8208" s="23">
        <f>SUBTOTAL(9,I8203:I8207)</f>
        <v>6126403</v>
      </c>
    </row>
    <row r="8209" spans="2:9" x14ac:dyDescent="0.2">
      <c r="F8209" s="20"/>
      <c r="G8209" s="24"/>
      <c r="H8209" s="25"/>
      <c r="I8209" s="26"/>
    </row>
    <row r="8210" spans="2:9" ht="15" customHeight="1" x14ac:dyDescent="0.2">
      <c r="B8210" s="2">
        <v>17</v>
      </c>
      <c r="C8210" t="s">
        <v>3039</v>
      </c>
      <c r="D8210" s="3">
        <v>1732</v>
      </c>
      <c r="E8210" t="s">
        <v>3067</v>
      </c>
      <c r="F8210" s="17">
        <v>173201</v>
      </c>
      <c r="G8210" s="18" t="s">
        <v>10</v>
      </c>
      <c r="I8210" s="1"/>
    </row>
    <row r="8211" spans="2:9" x14ac:dyDescent="0.2">
      <c r="E8211"/>
      <c r="G8211" s="8"/>
      <c r="H8211" s="6" t="s">
        <v>11</v>
      </c>
      <c r="I8211" s="19">
        <v>15205</v>
      </c>
    </row>
    <row r="8212" spans="2:9" x14ac:dyDescent="0.2">
      <c r="E8212"/>
      <c r="G8212" s="8"/>
      <c r="H8212" s="6" t="s">
        <v>12</v>
      </c>
      <c r="I8212" s="19">
        <v>4545051</v>
      </c>
    </row>
    <row r="8213" spans="2:9" x14ac:dyDescent="0.2">
      <c r="E8213"/>
      <c r="G8213" s="8"/>
      <c r="H8213" s="6" t="s">
        <v>18</v>
      </c>
      <c r="I8213" s="19">
        <v>28554</v>
      </c>
    </row>
    <row r="8214" spans="2:9" x14ac:dyDescent="0.2">
      <c r="E8214"/>
      <c r="G8214" s="8"/>
      <c r="H8214" s="6" t="s">
        <v>13</v>
      </c>
      <c r="I8214" s="19">
        <v>9172</v>
      </c>
    </row>
    <row r="8215" spans="2:9" x14ac:dyDescent="0.2">
      <c r="E8215"/>
      <c r="G8215" s="8"/>
      <c r="H8215" s="6" t="s">
        <v>3040</v>
      </c>
      <c r="I8215" s="19">
        <v>64757</v>
      </c>
    </row>
    <row r="8216" spans="2:9" ht="15" customHeight="1" x14ac:dyDescent="0.2">
      <c r="E8216"/>
      <c r="F8216" s="20" t="s">
        <v>15</v>
      </c>
      <c r="G8216" s="21"/>
      <c r="H8216" s="22" t="s">
        <v>3068</v>
      </c>
      <c r="I8216" s="23">
        <f>SUBTOTAL(9,I8211:I8215)</f>
        <v>4662739</v>
      </c>
    </row>
    <row r="8217" spans="2:9" x14ac:dyDescent="0.2">
      <c r="F8217" s="20"/>
      <c r="G8217" s="24"/>
      <c r="H8217" s="25"/>
      <c r="I8217" s="26"/>
    </row>
    <row r="8218" spans="2:9" ht="15" customHeight="1" x14ac:dyDescent="0.2">
      <c r="B8218" s="2">
        <v>17</v>
      </c>
      <c r="C8218" t="s">
        <v>3039</v>
      </c>
      <c r="D8218" s="3">
        <v>1733</v>
      </c>
      <c r="E8218" t="s">
        <v>3069</v>
      </c>
      <c r="F8218" s="17">
        <v>173301</v>
      </c>
      <c r="G8218" s="18" t="s">
        <v>10</v>
      </c>
      <c r="I8218" s="1"/>
    </row>
    <row r="8219" spans="2:9" x14ac:dyDescent="0.2">
      <c r="E8219"/>
      <c r="G8219" s="8"/>
      <c r="H8219" s="6" t="s">
        <v>11</v>
      </c>
      <c r="I8219" s="19">
        <v>24572</v>
      </c>
    </row>
    <row r="8220" spans="2:9" x14ac:dyDescent="0.2">
      <c r="E8220"/>
      <c r="G8220" s="8"/>
      <c r="H8220" s="6" t="s">
        <v>12</v>
      </c>
      <c r="I8220" s="19">
        <v>5992775</v>
      </c>
    </row>
    <row r="8221" spans="2:9" x14ac:dyDescent="0.2">
      <c r="E8221"/>
      <c r="G8221" s="8"/>
      <c r="H8221" s="6" t="s">
        <v>18</v>
      </c>
      <c r="I8221" s="19">
        <v>340032</v>
      </c>
    </row>
    <row r="8222" spans="2:9" x14ac:dyDescent="0.2">
      <c r="E8222"/>
      <c r="G8222" s="8"/>
      <c r="H8222" s="6" t="s">
        <v>13</v>
      </c>
      <c r="I8222" s="19">
        <v>10001</v>
      </c>
    </row>
    <row r="8223" spans="2:9" x14ac:dyDescent="0.2">
      <c r="E8223"/>
      <c r="G8223" s="8"/>
      <c r="H8223" s="6" t="s">
        <v>3040</v>
      </c>
      <c r="I8223" s="19">
        <v>6674</v>
      </c>
    </row>
    <row r="8224" spans="2:9" ht="15" customHeight="1" x14ac:dyDescent="0.2">
      <c r="E8224"/>
      <c r="F8224" s="20" t="s">
        <v>15</v>
      </c>
      <c r="G8224" s="21"/>
      <c r="H8224" s="22" t="s">
        <v>3070</v>
      </c>
      <c r="I8224" s="23">
        <f>SUBTOTAL(9,I8219:I8223)</f>
        <v>6374054</v>
      </c>
    </row>
    <row r="8225" spans="2:9" x14ac:dyDescent="0.2">
      <c r="F8225" s="20"/>
      <c r="G8225" s="24"/>
      <c r="H8225" s="25"/>
      <c r="I8225" s="26"/>
    </row>
    <row r="8226" spans="2:9" ht="15" customHeight="1" x14ac:dyDescent="0.2">
      <c r="B8226" s="2">
        <v>17</v>
      </c>
      <c r="C8226" t="s">
        <v>3039</v>
      </c>
      <c r="D8226" s="3">
        <v>1734</v>
      </c>
      <c r="E8226" t="s">
        <v>3071</v>
      </c>
      <c r="F8226" s="17">
        <v>173401</v>
      </c>
      <c r="G8226" s="18" t="s">
        <v>10</v>
      </c>
      <c r="I8226" s="1"/>
    </row>
    <row r="8227" spans="2:9" x14ac:dyDescent="0.2">
      <c r="E8227"/>
      <c r="G8227" s="8"/>
      <c r="H8227" s="6" t="s">
        <v>11</v>
      </c>
      <c r="I8227" s="19">
        <v>803</v>
      </c>
    </row>
    <row r="8228" spans="2:9" x14ac:dyDescent="0.2">
      <c r="E8228"/>
      <c r="G8228" s="8"/>
      <c r="H8228" s="6" t="s">
        <v>12</v>
      </c>
      <c r="I8228" s="19">
        <v>1439422</v>
      </c>
    </row>
    <row r="8229" spans="2:9" x14ac:dyDescent="0.2">
      <c r="E8229"/>
      <c r="G8229" s="8"/>
      <c r="H8229" s="6" t="s">
        <v>18</v>
      </c>
      <c r="I8229" s="19">
        <v>33086</v>
      </c>
    </row>
    <row r="8230" spans="2:9" x14ac:dyDescent="0.2">
      <c r="E8230"/>
      <c r="G8230" s="8"/>
      <c r="H8230" s="6" t="s">
        <v>222</v>
      </c>
      <c r="I8230" s="19">
        <v>35000</v>
      </c>
    </row>
    <row r="8231" spans="2:9" x14ac:dyDescent="0.2">
      <c r="E8231"/>
      <c r="G8231" s="8"/>
      <c r="H8231" s="6" t="s">
        <v>13</v>
      </c>
      <c r="I8231" s="19">
        <v>10339</v>
      </c>
    </row>
    <row r="8232" spans="2:9" x14ac:dyDescent="0.2">
      <c r="E8232"/>
      <c r="G8232" s="8"/>
      <c r="H8232" s="6" t="s">
        <v>3040</v>
      </c>
      <c r="I8232" s="19">
        <v>-64202</v>
      </c>
    </row>
    <row r="8233" spans="2:9" ht="15" customHeight="1" x14ac:dyDescent="0.2">
      <c r="E8233"/>
      <c r="F8233" s="20" t="s">
        <v>15</v>
      </c>
      <c r="G8233" s="21"/>
      <c r="H8233" s="22" t="s">
        <v>3072</v>
      </c>
      <c r="I8233" s="23">
        <f>SUBTOTAL(9,I8227:I8232)</f>
        <v>1454448</v>
      </c>
    </row>
    <row r="8234" spans="2:9" x14ac:dyDescent="0.2">
      <c r="F8234" s="20"/>
      <c r="G8234" s="24"/>
      <c r="H8234" s="25"/>
      <c r="I8234" s="26"/>
    </row>
    <row r="8235" spans="2:9" ht="15" customHeight="1" x14ac:dyDescent="0.2">
      <c r="B8235" s="2">
        <v>17</v>
      </c>
      <c r="C8235" t="s">
        <v>3039</v>
      </c>
      <c r="D8235" s="3">
        <v>1735</v>
      </c>
      <c r="E8235" t="s">
        <v>3073</v>
      </c>
      <c r="F8235" s="17">
        <v>173521</v>
      </c>
      <c r="G8235" s="18" t="s">
        <v>174</v>
      </c>
      <c r="I8235" s="1"/>
    </row>
    <row r="8236" spans="2:9" x14ac:dyDescent="0.2">
      <c r="E8236"/>
      <c r="G8236" s="8"/>
      <c r="H8236" s="6" t="s">
        <v>12</v>
      </c>
      <c r="I8236" s="19">
        <v>2188783</v>
      </c>
    </row>
    <row r="8237" spans="2:9" x14ac:dyDescent="0.2">
      <c r="E8237"/>
      <c r="G8237" s="8"/>
      <c r="H8237" s="6" t="s">
        <v>18</v>
      </c>
      <c r="I8237" s="19">
        <v>24209</v>
      </c>
    </row>
    <row r="8238" spans="2:9" x14ac:dyDescent="0.2">
      <c r="E8238"/>
      <c r="G8238" s="8"/>
      <c r="H8238" s="6" t="s">
        <v>13</v>
      </c>
      <c r="I8238" s="19">
        <v>7404</v>
      </c>
    </row>
    <row r="8239" spans="2:9" x14ac:dyDescent="0.2">
      <c r="E8239"/>
      <c r="G8239" s="8"/>
      <c r="H8239" s="6" t="s">
        <v>3040</v>
      </c>
      <c r="I8239" s="19">
        <v>2939</v>
      </c>
    </row>
    <row r="8240" spans="2:9" ht="15" customHeight="1" x14ac:dyDescent="0.2">
      <c r="E8240"/>
      <c r="F8240" s="20" t="s">
        <v>15</v>
      </c>
      <c r="G8240" s="21"/>
      <c r="H8240" s="22" t="s">
        <v>3074</v>
      </c>
      <c r="I8240" s="23">
        <f>SUBTOTAL(9,I8236:I8239)</f>
        <v>2223335</v>
      </c>
    </row>
    <row r="8241" spans="2:9" x14ac:dyDescent="0.2">
      <c r="F8241" s="20"/>
      <c r="G8241" s="24"/>
      <c r="H8241" s="25"/>
      <c r="I8241" s="26"/>
    </row>
    <row r="8242" spans="2:9" ht="15" customHeight="1" x14ac:dyDescent="0.2">
      <c r="B8242" s="2">
        <v>17</v>
      </c>
      <c r="C8242" t="s">
        <v>3039</v>
      </c>
      <c r="D8242" s="3">
        <v>1760</v>
      </c>
      <c r="E8242" t="s">
        <v>3075</v>
      </c>
      <c r="F8242" s="17">
        <v>176001</v>
      </c>
      <c r="G8242" s="18" t="s">
        <v>3076</v>
      </c>
      <c r="I8242" s="1"/>
    </row>
    <row r="8243" spans="2:9" x14ac:dyDescent="0.2">
      <c r="E8243"/>
      <c r="G8243" s="8"/>
      <c r="H8243" s="6" t="s">
        <v>11</v>
      </c>
      <c r="I8243" s="19">
        <v>26806</v>
      </c>
    </row>
    <row r="8244" spans="2:9" x14ac:dyDescent="0.2">
      <c r="E8244"/>
      <c r="G8244" s="8"/>
      <c r="H8244" s="6" t="s">
        <v>12</v>
      </c>
      <c r="I8244" s="19">
        <v>1638693</v>
      </c>
    </row>
    <row r="8245" spans="2:9" x14ac:dyDescent="0.2">
      <c r="E8245"/>
      <c r="G8245" s="8"/>
      <c r="H8245" s="6" t="s">
        <v>18</v>
      </c>
      <c r="I8245" s="19">
        <v>117959</v>
      </c>
    </row>
    <row r="8246" spans="2:9" x14ac:dyDescent="0.2">
      <c r="E8246"/>
      <c r="G8246" s="8"/>
      <c r="H8246" s="6" t="s">
        <v>13</v>
      </c>
      <c r="I8246" s="19">
        <v>4650</v>
      </c>
    </row>
    <row r="8247" spans="2:9" x14ac:dyDescent="0.2">
      <c r="E8247"/>
      <c r="G8247" s="8"/>
      <c r="H8247" s="6" t="s">
        <v>3040</v>
      </c>
      <c r="I8247" s="19">
        <v>-6156</v>
      </c>
    </row>
    <row r="8248" spans="2:9" ht="15" customHeight="1" x14ac:dyDescent="0.2">
      <c r="E8248"/>
      <c r="F8248" s="20" t="s">
        <v>15</v>
      </c>
      <c r="G8248" s="21"/>
      <c r="H8248" s="22" t="s">
        <v>3077</v>
      </c>
      <c r="I8248" s="23">
        <f>SUBTOTAL(9,I8243:I8247)</f>
        <v>1781952</v>
      </c>
    </row>
    <row r="8249" spans="2:9" x14ac:dyDescent="0.2">
      <c r="F8249" s="20"/>
      <c r="G8249" s="24"/>
      <c r="H8249" s="25"/>
      <c r="I8249" s="26"/>
    </row>
    <row r="8250" spans="2:9" ht="15" customHeight="1" x14ac:dyDescent="0.2">
      <c r="B8250" s="2">
        <v>17</v>
      </c>
      <c r="C8250" t="s">
        <v>3039</v>
      </c>
      <c r="D8250" s="3">
        <v>1760</v>
      </c>
      <c r="E8250" t="s">
        <v>3075</v>
      </c>
      <c r="F8250" s="17">
        <v>176044</v>
      </c>
      <c r="G8250" s="18" t="s">
        <v>3078</v>
      </c>
      <c r="I8250" s="1"/>
    </row>
    <row r="8251" spans="2:9" x14ac:dyDescent="0.2">
      <c r="E8251"/>
      <c r="G8251" s="8"/>
      <c r="H8251" s="6" t="s">
        <v>11</v>
      </c>
      <c r="I8251" s="19">
        <v>20951</v>
      </c>
    </row>
    <row r="8252" spans="2:9" x14ac:dyDescent="0.2">
      <c r="E8252"/>
      <c r="G8252" s="8"/>
      <c r="H8252" s="6" t="s">
        <v>12</v>
      </c>
      <c r="I8252" s="19">
        <v>83794</v>
      </c>
    </row>
    <row r="8253" spans="2:9" x14ac:dyDescent="0.2">
      <c r="E8253"/>
      <c r="G8253" s="8"/>
      <c r="H8253" s="6" t="s">
        <v>18</v>
      </c>
      <c r="I8253" s="19">
        <v>7056</v>
      </c>
    </row>
    <row r="8254" spans="2:9" x14ac:dyDescent="0.2">
      <c r="E8254"/>
      <c r="G8254" s="8"/>
      <c r="H8254" s="6" t="s">
        <v>3040</v>
      </c>
      <c r="I8254" s="19">
        <v>-16096</v>
      </c>
    </row>
    <row r="8255" spans="2:9" ht="15" customHeight="1" x14ac:dyDescent="0.2">
      <c r="E8255"/>
      <c r="F8255" s="20" t="s">
        <v>15</v>
      </c>
      <c r="G8255" s="21"/>
      <c r="H8255" s="22" t="s">
        <v>3079</v>
      </c>
      <c r="I8255" s="23">
        <f>SUBTOTAL(9,I8251:I8254)</f>
        <v>95705</v>
      </c>
    </row>
    <row r="8256" spans="2:9" x14ac:dyDescent="0.2">
      <c r="F8256" s="20"/>
      <c r="G8256" s="24"/>
      <c r="H8256" s="25"/>
      <c r="I8256" s="26"/>
    </row>
    <row r="8257" spans="2:9" ht="15" customHeight="1" x14ac:dyDescent="0.2">
      <c r="B8257" s="2">
        <v>17</v>
      </c>
      <c r="C8257" t="s">
        <v>3039</v>
      </c>
      <c r="D8257" s="3">
        <v>1760</v>
      </c>
      <c r="E8257" t="s">
        <v>3075</v>
      </c>
      <c r="F8257" s="17">
        <v>176045</v>
      </c>
      <c r="G8257" s="18" t="s">
        <v>3080</v>
      </c>
      <c r="I8257" s="1"/>
    </row>
    <row r="8258" spans="2:9" x14ac:dyDescent="0.2">
      <c r="E8258"/>
      <c r="G8258" s="8"/>
      <c r="H8258" s="6" t="s">
        <v>11</v>
      </c>
      <c r="I8258" s="19">
        <v>243172</v>
      </c>
    </row>
    <row r="8259" spans="2:9" x14ac:dyDescent="0.2">
      <c r="E8259"/>
      <c r="G8259" s="8"/>
      <c r="H8259" s="6" t="s">
        <v>12</v>
      </c>
      <c r="I8259" s="19">
        <v>10179932</v>
      </c>
    </row>
    <row r="8260" spans="2:9" x14ac:dyDescent="0.2">
      <c r="E8260"/>
      <c r="G8260" s="8"/>
      <c r="H8260" s="6" t="s">
        <v>18</v>
      </c>
      <c r="I8260" s="19">
        <v>227</v>
      </c>
    </row>
    <row r="8261" spans="2:9" x14ac:dyDescent="0.2">
      <c r="E8261"/>
      <c r="G8261" s="8"/>
      <c r="H8261" s="6" t="s">
        <v>222</v>
      </c>
      <c r="I8261" s="19">
        <v>30000</v>
      </c>
    </row>
    <row r="8262" spans="2:9" x14ac:dyDescent="0.2">
      <c r="E8262"/>
      <c r="G8262" s="8"/>
      <c r="H8262" s="6" t="s">
        <v>3040</v>
      </c>
      <c r="I8262" s="19">
        <v>-56565</v>
      </c>
    </row>
    <row r="8263" spans="2:9" ht="15" customHeight="1" x14ac:dyDescent="0.2">
      <c r="E8263"/>
      <c r="F8263" s="20" t="s">
        <v>15</v>
      </c>
      <c r="G8263" s="21"/>
      <c r="H8263" s="22" t="s">
        <v>3081</v>
      </c>
      <c r="I8263" s="23">
        <f>SUBTOTAL(9,I8258:I8262)</f>
        <v>10396766</v>
      </c>
    </row>
    <row r="8264" spans="2:9" x14ac:dyDescent="0.2">
      <c r="F8264" s="20"/>
      <c r="G8264" s="24"/>
      <c r="H8264" s="25"/>
      <c r="I8264" s="26"/>
    </row>
    <row r="8265" spans="2:9" ht="15" customHeight="1" x14ac:dyDescent="0.2">
      <c r="B8265" s="2">
        <v>17</v>
      </c>
      <c r="C8265" t="s">
        <v>3039</v>
      </c>
      <c r="D8265" s="3">
        <v>1760</v>
      </c>
      <c r="E8265" t="s">
        <v>3075</v>
      </c>
      <c r="F8265" s="17">
        <v>176048</v>
      </c>
      <c r="G8265" s="18" t="s">
        <v>3082</v>
      </c>
      <c r="I8265" s="1"/>
    </row>
    <row r="8266" spans="2:9" x14ac:dyDescent="0.2">
      <c r="E8266"/>
      <c r="G8266" s="8"/>
      <c r="H8266" s="6" t="s">
        <v>11</v>
      </c>
      <c r="I8266" s="19">
        <v>82</v>
      </c>
    </row>
    <row r="8267" spans="2:9" x14ac:dyDescent="0.2">
      <c r="E8267"/>
      <c r="G8267" s="8"/>
      <c r="H8267" s="6" t="s">
        <v>12</v>
      </c>
      <c r="I8267" s="19">
        <v>350000</v>
      </c>
    </row>
    <row r="8268" spans="2:9" x14ac:dyDescent="0.2">
      <c r="E8268"/>
      <c r="G8268" s="8"/>
      <c r="H8268" s="6" t="s">
        <v>18</v>
      </c>
      <c r="I8268" s="19">
        <v>-247700</v>
      </c>
    </row>
    <row r="8269" spans="2:9" x14ac:dyDescent="0.2">
      <c r="E8269"/>
      <c r="G8269" s="8"/>
      <c r="H8269" s="6" t="s">
        <v>3040</v>
      </c>
      <c r="I8269" s="19">
        <v>22500</v>
      </c>
    </row>
    <row r="8270" spans="2:9" ht="15" customHeight="1" x14ac:dyDescent="0.2">
      <c r="E8270"/>
      <c r="F8270" s="20" t="s">
        <v>15</v>
      </c>
      <c r="G8270" s="21"/>
      <c r="H8270" s="22" t="s">
        <v>3083</v>
      </c>
      <c r="I8270" s="23">
        <f>SUBTOTAL(9,I8266:I8269)</f>
        <v>124882</v>
      </c>
    </row>
    <row r="8271" spans="2:9" x14ac:dyDescent="0.2">
      <c r="F8271" s="20"/>
      <c r="G8271" s="24"/>
      <c r="H8271" s="25"/>
      <c r="I8271" s="26"/>
    </row>
    <row r="8272" spans="2:9" ht="15" customHeight="1" x14ac:dyDescent="0.2">
      <c r="B8272" s="2">
        <v>17</v>
      </c>
      <c r="C8272" t="s">
        <v>3039</v>
      </c>
      <c r="D8272" s="3">
        <v>1760</v>
      </c>
      <c r="E8272" t="s">
        <v>3075</v>
      </c>
      <c r="F8272" s="17">
        <v>176075</v>
      </c>
      <c r="G8272" s="18" t="s">
        <v>3084</v>
      </c>
      <c r="I8272" s="1"/>
    </row>
    <row r="8273" spans="2:9" x14ac:dyDescent="0.2">
      <c r="E8273"/>
      <c r="G8273" s="8"/>
      <c r="H8273" s="6" t="s">
        <v>11</v>
      </c>
      <c r="I8273" s="19">
        <v>9386</v>
      </c>
    </row>
    <row r="8274" spans="2:9" x14ac:dyDescent="0.2">
      <c r="E8274"/>
      <c r="G8274" s="8"/>
      <c r="H8274" s="6" t="s">
        <v>12</v>
      </c>
      <c r="I8274" s="19">
        <v>98154</v>
      </c>
    </row>
    <row r="8275" spans="2:9" x14ac:dyDescent="0.2">
      <c r="E8275"/>
      <c r="G8275" s="8"/>
      <c r="H8275" s="6" t="s">
        <v>3040</v>
      </c>
      <c r="I8275" s="19">
        <v>7392</v>
      </c>
    </row>
    <row r="8276" spans="2:9" ht="15" customHeight="1" x14ac:dyDescent="0.2">
      <c r="E8276"/>
      <c r="F8276" s="20" t="s">
        <v>15</v>
      </c>
      <c r="G8276" s="21"/>
      <c r="H8276" s="22" t="s">
        <v>3085</v>
      </c>
      <c r="I8276" s="23">
        <f>SUBTOTAL(9,I8273:I8275)</f>
        <v>114932</v>
      </c>
    </row>
    <row r="8277" spans="2:9" x14ac:dyDescent="0.2">
      <c r="F8277" s="20"/>
      <c r="G8277" s="24"/>
      <c r="H8277" s="25"/>
      <c r="I8277" s="26"/>
    </row>
    <row r="8278" spans="2:9" ht="15" customHeight="1" x14ac:dyDescent="0.2">
      <c r="B8278" s="2">
        <v>17</v>
      </c>
      <c r="C8278" t="s">
        <v>3039</v>
      </c>
      <c r="D8278" s="3">
        <v>1761</v>
      </c>
      <c r="E8278" t="s">
        <v>3086</v>
      </c>
      <c r="F8278" s="17">
        <v>176101</v>
      </c>
      <c r="G8278" s="18" t="s">
        <v>3087</v>
      </c>
      <c r="I8278" s="1"/>
    </row>
    <row r="8279" spans="2:9" x14ac:dyDescent="0.2">
      <c r="E8279"/>
      <c r="G8279" s="8"/>
      <c r="H8279" s="6" t="s">
        <v>11</v>
      </c>
      <c r="I8279" s="19">
        <v>7392</v>
      </c>
    </row>
    <row r="8280" spans="2:9" x14ac:dyDescent="0.2">
      <c r="E8280"/>
      <c r="G8280" s="8"/>
      <c r="H8280" s="6" t="s">
        <v>12</v>
      </c>
      <c r="I8280" s="19">
        <v>178076</v>
      </c>
    </row>
    <row r="8281" spans="2:9" x14ac:dyDescent="0.2">
      <c r="E8281"/>
      <c r="G8281" s="8"/>
      <c r="H8281" s="6" t="s">
        <v>18</v>
      </c>
      <c r="I8281" s="19">
        <v>-4750</v>
      </c>
    </row>
    <row r="8282" spans="2:9" x14ac:dyDescent="0.2">
      <c r="E8282"/>
      <c r="G8282" s="8"/>
      <c r="H8282" s="6" t="s">
        <v>13</v>
      </c>
      <c r="I8282" s="19">
        <v>505</v>
      </c>
    </row>
    <row r="8283" spans="2:9" x14ac:dyDescent="0.2">
      <c r="E8283"/>
      <c r="G8283" s="8"/>
      <c r="H8283" s="6" t="s">
        <v>3040</v>
      </c>
      <c r="I8283" s="19">
        <v>-15000</v>
      </c>
    </row>
    <row r="8284" spans="2:9" ht="15" customHeight="1" x14ac:dyDescent="0.2">
      <c r="E8284"/>
      <c r="F8284" s="20" t="s">
        <v>15</v>
      </c>
      <c r="G8284" s="21"/>
      <c r="H8284" s="22" t="s">
        <v>3088</v>
      </c>
      <c r="I8284" s="23">
        <f>SUBTOTAL(9,I8279:I8283)</f>
        <v>166223</v>
      </c>
    </row>
    <row r="8285" spans="2:9" x14ac:dyDescent="0.2">
      <c r="F8285" s="20"/>
      <c r="G8285" s="24"/>
      <c r="H8285" s="25"/>
      <c r="I8285" s="26"/>
    </row>
    <row r="8286" spans="2:9" ht="15" customHeight="1" x14ac:dyDescent="0.2">
      <c r="B8286" s="2">
        <v>17</v>
      </c>
      <c r="C8286" t="s">
        <v>3039</v>
      </c>
      <c r="D8286" s="3">
        <v>1761</v>
      </c>
      <c r="E8286" t="s">
        <v>3086</v>
      </c>
      <c r="F8286" s="17">
        <v>176145</v>
      </c>
      <c r="G8286" s="18" t="s">
        <v>3089</v>
      </c>
      <c r="I8286" s="1"/>
    </row>
    <row r="8287" spans="2:9" x14ac:dyDescent="0.2">
      <c r="E8287"/>
      <c r="G8287" s="8"/>
      <c r="H8287" s="6" t="s">
        <v>11</v>
      </c>
      <c r="I8287" s="19">
        <v>1379113</v>
      </c>
    </row>
    <row r="8288" spans="2:9" x14ac:dyDescent="0.2">
      <c r="E8288"/>
      <c r="G8288" s="8"/>
      <c r="H8288" s="6" t="s">
        <v>12</v>
      </c>
      <c r="I8288" s="19">
        <v>5863471</v>
      </c>
    </row>
    <row r="8289" spans="2:9" x14ac:dyDescent="0.2">
      <c r="E8289"/>
      <c r="G8289" s="8"/>
      <c r="H8289" s="6" t="s">
        <v>18</v>
      </c>
      <c r="I8289" s="19">
        <v>45000</v>
      </c>
    </row>
    <row r="8290" spans="2:9" x14ac:dyDescent="0.2">
      <c r="E8290"/>
      <c r="G8290" s="8"/>
      <c r="H8290" s="6" t="s">
        <v>3040</v>
      </c>
      <c r="I8290" s="19">
        <v>15000</v>
      </c>
    </row>
    <row r="8291" spans="2:9" ht="15" customHeight="1" x14ac:dyDescent="0.2">
      <c r="E8291"/>
      <c r="F8291" s="20" t="s">
        <v>15</v>
      </c>
      <c r="G8291" s="21"/>
      <c r="H8291" s="22" t="s">
        <v>3090</v>
      </c>
      <c r="I8291" s="23">
        <f>SUBTOTAL(9,I8287:I8290)</f>
        <v>7302584</v>
      </c>
    </row>
    <row r="8292" spans="2:9" x14ac:dyDescent="0.2">
      <c r="F8292" s="20"/>
      <c r="G8292" s="24"/>
      <c r="H8292" s="25"/>
      <c r="I8292" s="26"/>
    </row>
    <row r="8293" spans="2:9" ht="15" customHeight="1" x14ac:dyDescent="0.2">
      <c r="B8293" s="2">
        <v>17</v>
      </c>
      <c r="C8293" t="s">
        <v>3039</v>
      </c>
      <c r="D8293" s="3">
        <v>1761</v>
      </c>
      <c r="E8293" t="s">
        <v>3086</v>
      </c>
      <c r="F8293" s="17">
        <v>176147</v>
      </c>
      <c r="G8293" s="18" t="s">
        <v>3091</v>
      </c>
      <c r="I8293" s="1"/>
    </row>
    <row r="8294" spans="2:9" x14ac:dyDescent="0.2">
      <c r="E8294"/>
      <c r="G8294" s="8"/>
      <c r="H8294" s="6" t="s">
        <v>11</v>
      </c>
      <c r="I8294" s="19">
        <v>193616</v>
      </c>
    </row>
    <row r="8295" spans="2:9" x14ac:dyDescent="0.2">
      <c r="E8295"/>
      <c r="G8295" s="8"/>
      <c r="H8295" s="6" t="s">
        <v>12</v>
      </c>
      <c r="I8295" s="19">
        <v>779532</v>
      </c>
    </row>
    <row r="8296" spans="2:9" x14ac:dyDescent="0.2">
      <c r="E8296"/>
      <c r="G8296" s="8"/>
      <c r="H8296" s="6" t="s">
        <v>3040</v>
      </c>
      <c r="I8296" s="19">
        <v>-189673</v>
      </c>
    </row>
    <row r="8297" spans="2:9" ht="15" customHeight="1" x14ac:dyDescent="0.2">
      <c r="E8297"/>
      <c r="F8297" s="20" t="s">
        <v>15</v>
      </c>
      <c r="G8297" s="21"/>
      <c r="H8297" s="22" t="s">
        <v>3092</v>
      </c>
      <c r="I8297" s="23">
        <f>SUBTOTAL(9,I8294:I8296)</f>
        <v>783475</v>
      </c>
    </row>
    <row r="8298" spans="2:9" x14ac:dyDescent="0.2">
      <c r="F8298" s="20"/>
      <c r="G8298" s="24"/>
      <c r="H8298" s="25"/>
      <c r="I8298" s="26"/>
    </row>
    <row r="8299" spans="2:9" ht="15" customHeight="1" x14ac:dyDescent="0.2">
      <c r="B8299" s="2">
        <v>17</v>
      </c>
      <c r="C8299" t="s">
        <v>3039</v>
      </c>
      <c r="D8299" s="3">
        <v>1790</v>
      </c>
      <c r="E8299" t="s">
        <v>3093</v>
      </c>
      <c r="F8299" s="17">
        <v>179001</v>
      </c>
      <c r="G8299" s="18" t="s">
        <v>10</v>
      </c>
      <c r="I8299" s="1"/>
    </row>
    <row r="8300" spans="2:9" x14ac:dyDescent="0.2">
      <c r="E8300"/>
      <c r="G8300" s="8"/>
      <c r="H8300" s="6" t="s">
        <v>11</v>
      </c>
      <c r="I8300" s="19">
        <v>42084</v>
      </c>
    </row>
    <row r="8301" spans="2:9" x14ac:dyDescent="0.2">
      <c r="E8301"/>
      <c r="G8301" s="8"/>
      <c r="H8301" s="6" t="s">
        <v>12</v>
      </c>
      <c r="I8301" s="19">
        <v>1184726</v>
      </c>
    </row>
    <row r="8302" spans="2:9" x14ac:dyDescent="0.2">
      <c r="E8302"/>
      <c r="G8302" s="8"/>
      <c r="H8302" s="6" t="s">
        <v>18</v>
      </c>
      <c r="I8302" s="19">
        <v>37821</v>
      </c>
    </row>
    <row r="8303" spans="2:9" x14ac:dyDescent="0.2">
      <c r="E8303"/>
      <c r="G8303" s="8"/>
      <c r="H8303" s="6" t="s">
        <v>13</v>
      </c>
      <c r="I8303" s="19">
        <v>2206</v>
      </c>
    </row>
    <row r="8304" spans="2:9" x14ac:dyDescent="0.2">
      <c r="E8304"/>
      <c r="G8304" s="8"/>
      <c r="H8304" s="6" t="s">
        <v>3040</v>
      </c>
      <c r="I8304" s="19">
        <v>-38000</v>
      </c>
    </row>
    <row r="8305" spans="2:9" ht="15" customHeight="1" x14ac:dyDescent="0.2">
      <c r="E8305"/>
      <c r="F8305" s="20" t="s">
        <v>15</v>
      </c>
      <c r="G8305" s="21"/>
      <c r="H8305" s="22" t="s">
        <v>3094</v>
      </c>
      <c r="I8305" s="23">
        <f>SUBTOTAL(9,I8300:I8304)</f>
        <v>1228837</v>
      </c>
    </row>
    <row r="8306" spans="2:9" x14ac:dyDescent="0.2">
      <c r="F8306" s="20"/>
      <c r="G8306" s="24"/>
      <c r="H8306" s="25"/>
      <c r="I8306" s="26"/>
    </row>
    <row r="8307" spans="2:9" ht="15" customHeight="1" x14ac:dyDescent="0.2">
      <c r="B8307" s="2">
        <v>17</v>
      </c>
      <c r="C8307" t="s">
        <v>3039</v>
      </c>
      <c r="D8307" s="3">
        <v>1791</v>
      </c>
      <c r="E8307" t="s">
        <v>738</v>
      </c>
      <c r="F8307" s="17">
        <v>179101</v>
      </c>
      <c r="G8307" s="18" t="s">
        <v>10</v>
      </c>
      <c r="I8307" s="1"/>
    </row>
    <row r="8308" spans="2:9" x14ac:dyDescent="0.2">
      <c r="E8308"/>
      <c r="G8308" s="8"/>
      <c r="H8308" s="6" t="s">
        <v>11</v>
      </c>
      <c r="I8308" s="19">
        <v>2266</v>
      </c>
    </row>
    <row r="8309" spans="2:9" x14ac:dyDescent="0.2">
      <c r="E8309"/>
      <c r="G8309" s="8"/>
      <c r="H8309" s="6" t="s">
        <v>12</v>
      </c>
      <c r="I8309" s="19">
        <v>876527</v>
      </c>
    </row>
    <row r="8310" spans="2:9" x14ac:dyDescent="0.2">
      <c r="E8310"/>
      <c r="G8310" s="8"/>
      <c r="H8310" s="6" t="s">
        <v>18</v>
      </c>
      <c r="I8310" s="19">
        <v>29142</v>
      </c>
    </row>
    <row r="8311" spans="2:9" x14ac:dyDescent="0.2">
      <c r="E8311"/>
      <c r="G8311" s="8"/>
      <c r="H8311" s="6" t="s">
        <v>13</v>
      </c>
      <c r="I8311" s="19">
        <v>129</v>
      </c>
    </row>
    <row r="8312" spans="2:9" x14ac:dyDescent="0.2">
      <c r="E8312"/>
      <c r="G8312" s="8"/>
      <c r="H8312" s="6" t="s">
        <v>3040</v>
      </c>
      <c r="I8312" s="19">
        <v>-85793</v>
      </c>
    </row>
    <row r="8313" spans="2:9" ht="15" customHeight="1" x14ac:dyDescent="0.2">
      <c r="E8313"/>
      <c r="F8313" s="20" t="s">
        <v>15</v>
      </c>
      <c r="G8313" s="21"/>
      <c r="H8313" s="22" t="s">
        <v>3095</v>
      </c>
      <c r="I8313" s="23">
        <f>SUBTOTAL(9,I8308:I8312)</f>
        <v>822271</v>
      </c>
    </row>
    <row r="8314" spans="2:9" x14ac:dyDescent="0.2">
      <c r="F8314" s="20"/>
      <c r="G8314" s="24"/>
      <c r="H8314" s="25"/>
      <c r="I8314" s="26"/>
    </row>
    <row r="8315" spans="2:9" ht="15" customHeight="1" x14ac:dyDescent="0.2">
      <c r="B8315" s="2">
        <v>17</v>
      </c>
      <c r="C8315" t="s">
        <v>3039</v>
      </c>
      <c r="D8315" s="3">
        <v>1792</v>
      </c>
      <c r="E8315" t="s">
        <v>3096</v>
      </c>
      <c r="F8315" s="17">
        <v>179201</v>
      </c>
      <c r="G8315" s="18" t="s">
        <v>10</v>
      </c>
      <c r="I8315" s="1"/>
    </row>
    <row r="8316" spans="2:9" x14ac:dyDescent="0.2">
      <c r="E8316"/>
      <c r="G8316" s="8"/>
      <c r="H8316" s="6" t="s">
        <v>12</v>
      </c>
      <c r="I8316" s="19">
        <v>940928</v>
      </c>
    </row>
    <row r="8317" spans="2:9" x14ac:dyDescent="0.2">
      <c r="E8317"/>
      <c r="G8317" s="8"/>
      <c r="H8317" s="6" t="s">
        <v>18</v>
      </c>
      <c r="I8317" s="19">
        <v>26778</v>
      </c>
    </row>
    <row r="8318" spans="2:9" x14ac:dyDescent="0.2">
      <c r="E8318"/>
      <c r="G8318" s="8"/>
      <c r="H8318" s="6" t="s">
        <v>13</v>
      </c>
      <c r="I8318" s="19">
        <v>1425</v>
      </c>
    </row>
    <row r="8319" spans="2:9" x14ac:dyDescent="0.2">
      <c r="E8319"/>
      <c r="G8319" s="8"/>
      <c r="H8319" s="6" t="s">
        <v>3040</v>
      </c>
      <c r="I8319" s="19">
        <v>5096</v>
      </c>
    </row>
    <row r="8320" spans="2:9" ht="15" customHeight="1" x14ac:dyDescent="0.2">
      <c r="E8320"/>
      <c r="F8320" s="20" t="s">
        <v>15</v>
      </c>
      <c r="G8320" s="21"/>
      <c r="H8320" s="22" t="s">
        <v>3097</v>
      </c>
      <c r="I8320" s="23">
        <f>SUBTOTAL(9,I8316:I8319)</f>
        <v>974227</v>
      </c>
    </row>
    <row r="8321" spans="2:9" x14ac:dyDescent="0.2">
      <c r="F8321" s="20"/>
      <c r="G8321" s="24"/>
      <c r="H8321" s="25"/>
      <c r="I8321" s="26"/>
    </row>
    <row r="8322" spans="2:9" ht="15" customHeight="1" x14ac:dyDescent="0.2">
      <c r="B8322" s="2">
        <v>17</v>
      </c>
      <c r="C8322" t="s">
        <v>3039</v>
      </c>
      <c r="D8322" s="3">
        <v>1792</v>
      </c>
      <c r="E8322" t="s">
        <v>3096</v>
      </c>
      <c r="F8322" s="17">
        <v>179270</v>
      </c>
      <c r="G8322" s="18" t="s">
        <v>3098</v>
      </c>
      <c r="I8322" s="1"/>
    </row>
    <row r="8323" spans="2:9" x14ac:dyDescent="0.2">
      <c r="E8323"/>
      <c r="G8323" s="8"/>
      <c r="H8323" s="6" t="s">
        <v>12</v>
      </c>
      <c r="I8323" s="19">
        <v>60000</v>
      </c>
    </row>
    <row r="8324" spans="2:9" ht="15" customHeight="1" x14ac:dyDescent="0.2">
      <c r="E8324"/>
      <c r="F8324" s="20" t="s">
        <v>15</v>
      </c>
      <c r="G8324" s="21"/>
      <c r="H8324" s="22" t="s">
        <v>3099</v>
      </c>
      <c r="I8324" s="23">
        <f>SUBTOTAL(9,I8323:I8323)</f>
        <v>60000</v>
      </c>
    </row>
    <row r="8325" spans="2:9" x14ac:dyDescent="0.2">
      <c r="F8325" s="20"/>
      <c r="G8325" s="24"/>
      <c r="H8325" s="25"/>
      <c r="I8325" s="26"/>
    </row>
    <row r="8326" spans="2:9" ht="15" customHeight="1" x14ac:dyDescent="0.2">
      <c r="B8326" s="2">
        <v>17</v>
      </c>
      <c r="C8326" t="s">
        <v>3039</v>
      </c>
      <c r="D8326" s="3">
        <v>4700</v>
      </c>
      <c r="E8326" t="s">
        <v>3039</v>
      </c>
      <c r="F8326" s="17">
        <v>470001</v>
      </c>
      <c r="G8326" s="18" t="s">
        <v>3100</v>
      </c>
      <c r="I8326" s="1"/>
    </row>
    <row r="8327" spans="2:9" x14ac:dyDescent="0.2">
      <c r="E8327"/>
      <c r="G8327" s="8"/>
      <c r="H8327" s="6" t="s">
        <v>12</v>
      </c>
      <c r="I8327" s="19">
        <v>40856</v>
      </c>
    </row>
    <row r="8328" spans="2:9" x14ac:dyDescent="0.2">
      <c r="E8328"/>
      <c r="G8328" s="8"/>
      <c r="H8328" s="6" t="s">
        <v>18</v>
      </c>
      <c r="I8328" s="19">
        <v>500</v>
      </c>
    </row>
    <row r="8329" spans="2:9" ht="15" customHeight="1" x14ac:dyDescent="0.2">
      <c r="E8329"/>
      <c r="F8329" s="20" t="s">
        <v>15</v>
      </c>
      <c r="G8329" s="21"/>
      <c r="H8329" s="22" t="s">
        <v>3101</v>
      </c>
      <c r="I8329" s="23">
        <f>SUBTOTAL(9,I8327:I8328)</f>
        <v>41356</v>
      </c>
    </row>
    <row r="8330" spans="2:9" x14ac:dyDescent="0.2">
      <c r="F8330" s="20"/>
      <c r="G8330" s="24"/>
      <c r="H8330" s="25"/>
      <c r="I8330" s="26"/>
    </row>
    <row r="8331" spans="2:9" ht="15" customHeight="1" x14ac:dyDescent="0.2">
      <c r="B8331" s="2">
        <v>17</v>
      </c>
      <c r="C8331" t="s">
        <v>3039</v>
      </c>
      <c r="D8331" s="3">
        <v>4710</v>
      </c>
      <c r="E8331" t="s">
        <v>3054</v>
      </c>
      <c r="F8331" s="17">
        <v>471001</v>
      </c>
      <c r="G8331" s="18" t="s">
        <v>3100</v>
      </c>
      <c r="I8331" s="1"/>
    </row>
    <row r="8332" spans="2:9" x14ac:dyDescent="0.2">
      <c r="E8332"/>
      <c r="G8332" s="8"/>
      <c r="H8332" s="6" t="s">
        <v>12</v>
      </c>
      <c r="I8332" s="19">
        <v>3954288</v>
      </c>
    </row>
    <row r="8333" spans="2:9" x14ac:dyDescent="0.2">
      <c r="E8333"/>
      <c r="G8333" s="8"/>
      <c r="H8333" s="6" t="s">
        <v>18</v>
      </c>
      <c r="I8333" s="19">
        <v>-85000</v>
      </c>
    </row>
    <row r="8334" spans="2:9" x14ac:dyDescent="0.2">
      <c r="E8334"/>
      <c r="G8334" s="8"/>
      <c r="H8334" s="6" t="s">
        <v>3040</v>
      </c>
      <c r="I8334" s="19">
        <v>140200</v>
      </c>
    </row>
    <row r="8335" spans="2:9" ht="15" customHeight="1" x14ac:dyDescent="0.2">
      <c r="E8335"/>
      <c r="F8335" s="20" t="s">
        <v>15</v>
      </c>
      <c r="G8335" s="21"/>
      <c r="H8335" s="22" t="s">
        <v>3102</v>
      </c>
      <c r="I8335" s="23">
        <f>SUBTOTAL(9,I8332:I8334)</f>
        <v>4009488</v>
      </c>
    </row>
    <row r="8336" spans="2:9" x14ac:dyDescent="0.2">
      <c r="F8336" s="20"/>
      <c r="G8336" s="24"/>
      <c r="H8336" s="25"/>
      <c r="I8336" s="26"/>
    </row>
    <row r="8337" spans="2:9" ht="15" customHeight="1" x14ac:dyDescent="0.2">
      <c r="B8337" s="2">
        <v>17</v>
      </c>
      <c r="C8337" t="s">
        <v>3039</v>
      </c>
      <c r="D8337" s="3">
        <v>4710</v>
      </c>
      <c r="E8337" t="s">
        <v>3054</v>
      </c>
      <c r="F8337" s="17">
        <v>471047</v>
      </c>
      <c r="G8337" s="18" t="s">
        <v>2354</v>
      </c>
      <c r="I8337" s="1"/>
    </row>
    <row r="8338" spans="2:9" x14ac:dyDescent="0.2">
      <c r="E8338"/>
      <c r="G8338" s="8"/>
      <c r="H8338" s="6" t="s">
        <v>12</v>
      </c>
      <c r="I8338" s="19">
        <v>270475</v>
      </c>
    </row>
    <row r="8339" spans="2:9" x14ac:dyDescent="0.2">
      <c r="E8339"/>
      <c r="G8339" s="8"/>
      <c r="H8339" s="6" t="s">
        <v>18</v>
      </c>
      <c r="I8339" s="19">
        <v>-47822</v>
      </c>
    </row>
    <row r="8340" spans="2:9" x14ac:dyDescent="0.2">
      <c r="E8340"/>
      <c r="G8340" s="8"/>
      <c r="H8340" s="6" t="s">
        <v>3040</v>
      </c>
      <c r="I8340" s="19">
        <v>-68675</v>
      </c>
    </row>
    <row r="8341" spans="2:9" ht="15" customHeight="1" x14ac:dyDescent="0.2">
      <c r="E8341"/>
      <c r="F8341" s="20" t="s">
        <v>15</v>
      </c>
      <c r="G8341" s="21"/>
      <c r="H8341" s="22" t="s">
        <v>3103</v>
      </c>
      <c r="I8341" s="23">
        <f>SUBTOTAL(9,I8338:I8340)</f>
        <v>153978</v>
      </c>
    </row>
    <row r="8342" spans="2:9" x14ac:dyDescent="0.2">
      <c r="F8342" s="20"/>
      <c r="G8342" s="24"/>
      <c r="H8342" s="25"/>
      <c r="I8342" s="26"/>
    </row>
    <row r="8343" spans="2:9" ht="15" customHeight="1" x14ac:dyDescent="0.2">
      <c r="B8343" s="2">
        <v>17</v>
      </c>
      <c r="C8343" t="s">
        <v>3039</v>
      </c>
      <c r="D8343" s="3">
        <v>4720</v>
      </c>
      <c r="E8343" t="s">
        <v>3061</v>
      </c>
      <c r="F8343" s="17">
        <v>472001</v>
      </c>
      <c r="G8343" s="18" t="s">
        <v>3100</v>
      </c>
      <c r="I8343" s="1"/>
    </row>
    <row r="8344" spans="2:9" x14ac:dyDescent="0.2">
      <c r="E8344"/>
      <c r="G8344" s="8"/>
      <c r="H8344" s="6" t="s">
        <v>12</v>
      </c>
      <c r="I8344" s="19">
        <v>404358</v>
      </c>
    </row>
    <row r="8345" spans="2:9" x14ac:dyDescent="0.2">
      <c r="E8345"/>
      <c r="G8345" s="8"/>
      <c r="H8345" s="6" t="s">
        <v>18</v>
      </c>
      <c r="I8345" s="19">
        <v>1367</v>
      </c>
    </row>
    <row r="8346" spans="2:9" x14ac:dyDescent="0.2">
      <c r="E8346"/>
      <c r="G8346" s="8"/>
      <c r="H8346" s="6" t="s">
        <v>3040</v>
      </c>
      <c r="I8346" s="19">
        <v>106000</v>
      </c>
    </row>
    <row r="8347" spans="2:9" ht="15" customHeight="1" x14ac:dyDescent="0.2">
      <c r="E8347"/>
      <c r="F8347" s="20" t="s">
        <v>15</v>
      </c>
      <c r="G8347" s="21"/>
      <c r="H8347" s="22" t="s">
        <v>3104</v>
      </c>
      <c r="I8347" s="23">
        <f>SUBTOTAL(9,I8344:I8346)</f>
        <v>511725</v>
      </c>
    </row>
    <row r="8348" spans="2:9" x14ac:dyDescent="0.2">
      <c r="F8348" s="20"/>
      <c r="G8348" s="24"/>
      <c r="H8348" s="25"/>
      <c r="I8348" s="26"/>
    </row>
    <row r="8349" spans="2:9" ht="15" customHeight="1" x14ac:dyDescent="0.2">
      <c r="B8349" s="2">
        <v>17</v>
      </c>
      <c r="C8349" t="s">
        <v>3039</v>
      </c>
      <c r="D8349" s="3">
        <v>4731</v>
      </c>
      <c r="E8349" t="s">
        <v>3065</v>
      </c>
      <c r="F8349" s="17">
        <v>473101</v>
      </c>
      <c r="G8349" s="18" t="s">
        <v>3100</v>
      </c>
      <c r="I8349" s="1"/>
    </row>
    <row r="8350" spans="2:9" x14ac:dyDescent="0.2">
      <c r="E8350"/>
      <c r="G8350" s="8"/>
      <c r="H8350" s="6" t="s">
        <v>12</v>
      </c>
      <c r="I8350" s="19">
        <v>93538</v>
      </c>
    </row>
    <row r="8351" spans="2:9" x14ac:dyDescent="0.2">
      <c r="E8351"/>
      <c r="G8351" s="8"/>
      <c r="H8351" s="6" t="s">
        <v>18</v>
      </c>
      <c r="I8351" s="19">
        <v>5587</v>
      </c>
    </row>
    <row r="8352" spans="2:9" ht="15" customHeight="1" x14ac:dyDescent="0.2">
      <c r="E8352"/>
      <c r="F8352" s="20" t="s">
        <v>15</v>
      </c>
      <c r="G8352" s="21"/>
      <c r="H8352" s="22" t="s">
        <v>3105</v>
      </c>
      <c r="I8352" s="23">
        <f>SUBTOTAL(9,I8350:I8351)</f>
        <v>99125</v>
      </c>
    </row>
    <row r="8353" spans="2:9" x14ac:dyDescent="0.2">
      <c r="F8353" s="20"/>
      <c r="G8353" s="24"/>
      <c r="H8353" s="25"/>
      <c r="I8353" s="26"/>
    </row>
    <row r="8354" spans="2:9" ht="15" customHeight="1" x14ac:dyDescent="0.2">
      <c r="B8354" s="2">
        <v>17</v>
      </c>
      <c r="C8354" t="s">
        <v>3039</v>
      </c>
      <c r="D8354" s="3">
        <v>4732</v>
      </c>
      <c r="E8354" t="s">
        <v>3067</v>
      </c>
      <c r="F8354" s="17">
        <v>473201</v>
      </c>
      <c r="G8354" s="18" t="s">
        <v>3100</v>
      </c>
      <c r="I8354" s="1"/>
    </row>
    <row r="8355" spans="2:9" x14ac:dyDescent="0.2">
      <c r="E8355"/>
      <c r="G8355" s="8"/>
      <c r="H8355" s="6" t="s">
        <v>12</v>
      </c>
      <c r="I8355" s="19">
        <v>56020</v>
      </c>
    </row>
    <row r="8356" spans="2:9" ht="15" customHeight="1" x14ac:dyDescent="0.2">
      <c r="E8356"/>
      <c r="F8356" s="20" t="s">
        <v>15</v>
      </c>
      <c r="G8356" s="21"/>
      <c r="H8356" s="22" t="s">
        <v>3106</v>
      </c>
      <c r="I8356" s="23">
        <f>SUBTOTAL(9,I8355:I8355)</f>
        <v>56020</v>
      </c>
    </row>
    <row r="8357" spans="2:9" x14ac:dyDescent="0.2">
      <c r="F8357" s="20"/>
      <c r="G8357" s="24"/>
      <c r="H8357" s="25"/>
      <c r="I8357" s="26"/>
    </row>
    <row r="8358" spans="2:9" ht="15" customHeight="1" x14ac:dyDescent="0.2">
      <c r="B8358" s="2">
        <v>17</v>
      </c>
      <c r="C8358" t="s">
        <v>3039</v>
      </c>
      <c r="D8358" s="3">
        <v>4733</v>
      </c>
      <c r="E8358" t="s">
        <v>3069</v>
      </c>
      <c r="F8358" s="17">
        <v>473301</v>
      </c>
      <c r="G8358" s="18" t="s">
        <v>3100</v>
      </c>
      <c r="I8358" s="1"/>
    </row>
    <row r="8359" spans="2:9" x14ac:dyDescent="0.2">
      <c r="E8359"/>
      <c r="G8359" s="8"/>
      <c r="H8359" s="6" t="s">
        <v>12</v>
      </c>
      <c r="I8359" s="19">
        <v>111532</v>
      </c>
    </row>
    <row r="8360" spans="2:9" x14ac:dyDescent="0.2">
      <c r="E8360"/>
      <c r="G8360" s="8"/>
      <c r="H8360" s="6" t="s">
        <v>18</v>
      </c>
      <c r="I8360" s="19">
        <v>33794</v>
      </c>
    </row>
    <row r="8361" spans="2:9" ht="15" customHeight="1" x14ac:dyDescent="0.2">
      <c r="E8361"/>
      <c r="F8361" s="20" t="s">
        <v>15</v>
      </c>
      <c r="G8361" s="21"/>
      <c r="H8361" s="22" t="s">
        <v>3107</v>
      </c>
      <c r="I8361" s="23">
        <f>SUBTOTAL(9,I8359:I8360)</f>
        <v>145326</v>
      </c>
    </row>
    <row r="8362" spans="2:9" x14ac:dyDescent="0.2">
      <c r="F8362" s="20"/>
      <c r="G8362" s="24"/>
      <c r="H8362" s="25"/>
      <c r="I8362" s="26"/>
    </row>
    <row r="8363" spans="2:9" ht="15" customHeight="1" x14ac:dyDescent="0.2">
      <c r="B8363" s="2">
        <v>17</v>
      </c>
      <c r="C8363" t="s">
        <v>3039</v>
      </c>
      <c r="D8363" s="3">
        <v>4734</v>
      </c>
      <c r="E8363" t="s">
        <v>3071</v>
      </c>
      <c r="F8363" s="17">
        <v>473401</v>
      </c>
      <c r="G8363" s="18" t="s">
        <v>3100</v>
      </c>
      <c r="I8363" s="1"/>
    </row>
    <row r="8364" spans="2:9" x14ac:dyDescent="0.2">
      <c r="E8364"/>
      <c r="G8364" s="8"/>
      <c r="H8364" s="6" t="s">
        <v>12</v>
      </c>
      <c r="I8364" s="19">
        <v>21626</v>
      </c>
    </row>
    <row r="8365" spans="2:9" x14ac:dyDescent="0.2">
      <c r="E8365"/>
      <c r="G8365" s="8"/>
      <c r="H8365" s="6" t="s">
        <v>18</v>
      </c>
      <c r="I8365" s="19">
        <v>12823</v>
      </c>
    </row>
    <row r="8366" spans="2:9" ht="15" customHeight="1" x14ac:dyDescent="0.2">
      <c r="E8366"/>
      <c r="F8366" s="20" t="s">
        <v>15</v>
      </c>
      <c r="G8366" s="21"/>
      <c r="H8366" s="22" t="s">
        <v>3108</v>
      </c>
      <c r="I8366" s="23">
        <f>SUBTOTAL(9,I8364:I8365)</f>
        <v>34449</v>
      </c>
    </row>
    <row r="8367" spans="2:9" x14ac:dyDescent="0.2">
      <c r="F8367" s="20"/>
      <c r="G8367" s="24"/>
      <c r="H8367" s="25"/>
      <c r="I8367" s="26"/>
    </row>
    <row r="8368" spans="2:9" ht="15" customHeight="1" x14ac:dyDescent="0.2">
      <c r="B8368" s="2">
        <v>17</v>
      </c>
      <c r="C8368" t="s">
        <v>3039</v>
      </c>
      <c r="D8368" s="3">
        <v>4760</v>
      </c>
      <c r="E8368" t="s">
        <v>3075</v>
      </c>
      <c r="F8368" s="17">
        <v>476001</v>
      </c>
      <c r="G8368" s="18" t="s">
        <v>3100</v>
      </c>
      <c r="I8368" s="1"/>
    </row>
    <row r="8369" spans="2:9" x14ac:dyDescent="0.2">
      <c r="E8369"/>
      <c r="G8369" s="8"/>
      <c r="H8369" s="6" t="s">
        <v>12</v>
      </c>
      <c r="I8369" s="19">
        <v>33979</v>
      </c>
    </row>
    <row r="8370" spans="2:9" x14ac:dyDescent="0.2">
      <c r="E8370"/>
      <c r="G8370" s="8"/>
      <c r="H8370" s="6" t="s">
        <v>18</v>
      </c>
      <c r="I8370" s="19">
        <v>73092</v>
      </c>
    </row>
    <row r="8371" spans="2:9" ht="15" customHeight="1" x14ac:dyDescent="0.2">
      <c r="E8371"/>
      <c r="F8371" s="20" t="s">
        <v>15</v>
      </c>
      <c r="G8371" s="21"/>
      <c r="H8371" s="22" t="s">
        <v>3109</v>
      </c>
      <c r="I8371" s="23">
        <f>SUBTOTAL(9,I8369:I8370)</f>
        <v>107071</v>
      </c>
    </row>
    <row r="8372" spans="2:9" x14ac:dyDescent="0.2">
      <c r="F8372" s="20"/>
      <c r="G8372" s="24"/>
      <c r="H8372" s="25"/>
      <c r="I8372" s="26"/>
    </row>
    <row r="8373" spans="2:9" ht="15" customHeight="1" x14ac:dyDescent="0.2">
      <c r="B8373" s="2">
        <v>17</v>
      </c>
      <c r="C8373" t="s">
        <v>3039</v>
      </c>
      <c r="D8373" s="3">
        <v>4760</v>
      </c>
      <c r="E8373" t="s">
        <v>3075</v>
      </c>
      <c r="F8373" s="17">
        <v>476045</v>
      </c>
      <c r="G8373" s="18" t="s">
        <v>3110</v>
      </c>
      <c r="I8373" s="1"/>
    </row>
    <row r="8374" spans="2:9" x14ac:dyDescent="0.2">
      <c r="E8374"/>
      <c r="G8374" s="8"/>
      <c r="H8374" s="6" t="s">
        <v>18</v>
      </c>
      <c r="I8374" s="19">
        <v>41000</v>
      </c>
    </row>
    <row r="8375" spans="2:9" x14ac:dyDescent="0.2">
      <c r="E8375"/>
      <c r="G8375" s="8"/>
      <c r="H8375" s="6" t="s">
        <v>3040</v>
      </c>
      <c r="I8375" s="19">
        <v>25000</v>
      </c>
    </row>
    <row r="8376" spans="2:9" ht="15" customHeight="1" x14ac:dyDescent="0.2">
      <c r="E8376"/>
      <c r="F8376" s="20" t="s">
        <v>15</v>
      </c>
      <c r="G8376" s="21"/>
      <c r="H8376" s="22" t="s">
        <v>3111</v>
      </c>
      <c r="I8376" s="23">
        <f>SUBTOTAL(9,I8374:I8375)</f>
        <v>66000</v>
      </c>
    </row>
    <row r="8377" spans="2:9" x14ac:dyDescent="0.2">
      <c r="F8377" s="20"/>
      <c r="G8377" s="24"/>
      <c r="H8377" s="25"/>
      <c r="I8377" s="26"/>
    </row>
    <row r="8378" spans="2:9" ht="15" customHeight="1" x14ac:dyDescent="0.2">
      <c r="B8378" s="2">
        <v>17</v>
      </c>
      <c r="C8378" t="s">
        <v>3039</v>
      </c>
      <c r="D8378" s="3">
        <v>4760</v>
      </c>
      <c r="E8378" t="s">
        <v>3075</v>
      </c>
      <c r="F8378" s="17">
        <v>476048</v>
      </c>
      <c r="G8378" s="18" t="s">
        <v>3112</v>
      </c>
      <c r="I8378" s="1"/>
    </row>
    <row r="8379" spans="2:9" x14ac:dyDescent="0.2">
      <c r="E8379"/>
      <c r="G8379" s="8"/>
      <c r="H8379" s="6" t="s">
        <v>12</v>
      </c>
      <c r="I8379" s="19">
        <v>350036</v>
      </c>
    </row>
    <row r="8380" spans="2:9" x14ac:dyDescent="0.2">
      <c r="E8380"/>
      <c r="G8380" s="8"/>
      <c r="H8380" s="6" t="s">
        <v>18</v>
      </c>
      <c r="I8380" s="19">
        <v>-247700</v>
      </c>
    </row>
    <row r="8381" spans="2:9" x14ac:dyDescent="0.2">
      <c r="E8381"/>
      <c r="G8381" s="8"/>
      <c r="H8381" s="6" t="s">
        <v>3040</v>
      </c>
      <c r="I8381" s="19">
        <v>13796</v>
      </c>
    </row>
    <row r="8382" spans="2:9" ht="15" customHeight="1" x14ac:dyDescent="0.2">
      <c r="E8382"/>
      <c r="F8382" s="20" t="s">
        <v>15</v>
      </c>
      <c r="G8382" s="21"/>
      <c r="H8382" s="22" t="s">
        <v>3113</v>
      </c>
      <c r="I8382" s="23">
        <f>SUBTOTAL(9,I8379:I8381)</f>
        <v>116132</v>
      </c>
    </row>
    <row r="8383" spans="2:9" x14ac:dyDescent="0.2">
      <c r="F8383" s="20"/>
      <c r="G8383" s="24"/>
      <c r="H8383" s="25"/>
      <c r="I8383" s="26"/>
    </row>
    <row r="8384" spans="2:9" ht="15" customHeight="1" x14ac:dyDescent="0.2">
      <c r="B8384" s="2">
        <v>17</v>
      </c>
      <c r="C8384" t="s">
        <v>3039</v>
      </c>
      <c r="D8384" s="3">
        <v>4761</v>
      </c>
      <c r="E8384" t="s">
        <v>3086</v>
      </c>
      <c r="F8384" s="17">
        <v>476101</v>
      </c>
      <c r="G8384" s="18" t="s">
        <v>3100</v>
      </c>
      <c r="I8384" s="1"/>
    </row>
    <row r="8385" spans="2:9" x14ac:dyDescent="0.2">
      <c r="E8385"/>
      <c r="G8385" s="8"/>
      <c r="H8385" s="6" t="s">
        <v>18</v>
      </c>
      <c r="I8385" s="19">
        <v>250</v>
      </c>
    </row>
    <row r="8386" spans="2:9" ht="15" customHeight="1" x14ac:dyDescent="0.2">
      <c r="E8386"/>
      <c r="F8386" s="20" t="s">
        <v>15</v>
      </c>
      <c r="G8386" s="21"/>
      <c r="H8386" s="22" t="s">
        <v>3114</v>
      </c>
      <c r="I8386" s="23">
        <f>SUBTOTAL(9,I8385:I8385)</f>
        <v>250</v>
      </c>
    </row>
    <row r="8387" spans="2:9" x14ac:dyDescent="0.2">
      <c r="F8387" s="20"/>
      <c r="G8387" s="24"/>
      <c r="H8387" s="25"/>
      <c r="I8387" s="26"/>
    </row>
    <row r="8388" spans="2:9" ht="15" customHeight="1" x14ac:dyDescent="0.2">
      <c r="B8388" s="2">
        <v>17</v>
      </c>
      <c r="C8388" t="s">
        <v>3039</v>
      </c>
      <c r="D8388" s="3">
        <v>4761</v>
      </c>
      <c r="E8388" t="s">
        <v>3086</v>
      </c>
      <c r="F8388" s="17">
        <v>476145</v>
      </c>
      <c r="G8388" s="18" t="s">
        <v>3110</v>
      </c>
      <c r="I8388" s="1"/>
    </row>
    <row r="8389" spans="2:9" x14ac:dyDescent="0.2">
      <c r="E8389"/>
      <c r="G8389" s="8"/>
      <c r="H8389" s="6" t="s">
        <v>18</v>
      </c>
      <c r="I8389" s="19">
        <v>20000</v>
      </c>
    </row>
    <row r="8390" spans="2:9" ht="15" customHeight="1" x14ac:dyDescent="0.2">
      <c r="E8390"/>
      <c r="F8390" s="20" t="s">
        <v>15</v>
      </c>
      <c r="G8390" s="21"/>
      <c r="H8390" s="22" t="s">
        <v>3115</v>
      </c>
      <c r="I8390" s="23">
        <f>SUBTOTAL(9,I8389:I8389)</f>
        <v>20000</v>
      </c>
    </row>
    <row r="8391" spans="2:9" x14ac:dyDescent="0.2">
      <c r="F8391" s="20"/>
      <c r="G8391" s="24"/>
      <c r="H8391" s="25"/>
      <c r="I8391" s="26"/>
    </row>
    <row r="8392" spans="2:9" ht="15" customHeight="1" x14ac:dyDescent="0.2">
      <c r="B8392" s="2">
        <v>17</v>
      </c>
      <c r="C8392" t="s">
        <v>3039</v>
      </c>
      <c r="D8392" s="3">
        <v>4790</v>
      </c>
      <c r="E8392" t="s">
        <v>3093</v>
      </c>
      <c r="F8392" s="17">
        <v>479001</v>
      </c>
      <c r="G8392" s="18" t="s">
        <v>3100</v>
      </c>
      <c r="I8392" s="1"/>
    </row>
    <row r="8393" spans="2:9" x14ac:dyDescent="0.2">
      <c r="E8393"/>
      <c r="G8393" s="8"/>
      <c r="H8393" s="6" t="s">
        <v>12</v>
      </c>
      <c r="I8393" s="19">
        <v>1158</v>
      </c>
    </row>
    <row r="8394" spans="2:9" x14ac:dyDescent="0.2">
      <c r="E8394"/>
      <c r="G8394" s="8"/>
      <c r="H8394" s="6" t="s">
        <v>18</v>
      </c>
      <c r="I8394" s="19">
        <v>146000</v>
      </c>
    </row>
    <row r="8395" spans="2:9" ht="15" customHeight="1" x14ac:dyDescent="0.2">
      <c r="E8395"/>
      <c r="F8395" s="20" t="s">
        <v>15</v>
      </c>
      <c r="G8395" s="21"/>
      <c r="H8395" s="22" t="s">
        <v>3116</v>
      </c>
      <c r="I8395" s="23">
        <f>SUBTOTAL(9,I8393:I8394)</f>
        <v>147158</v>
      </c>
    </row>
    <row r="8396" spans="2:9" x14ac:dyDescent="0.2">
      <c r="F8396" s="20"/>
      <c r="G8396" s="24"/>
      <c r="H8396" s="25"/>
      <c r="I8396" s="26"/>
    </row>
    <row r="8397" spans="2:9" ht="15" customHeight="1" x14ac:dyDescent="0.2">
      <c r="B8397" s="2">
        <v>17</v>
      </c>
      <c r="C8397" t="s">
        <v>3039</v>
      </c>
      <c r="D8397" s="3">
        <v>4791</v>
      </c>
      <c r="E8397" t="s">
        <v>738</v>
      </c>
      <c r="F8397" s="17">
        <v>479101</v>
      </c>
      <c r="G8397" s="18" t="s">
        <v>3100</v>
      </c>
      <c r="I8397" s="1"/>
    </row>
    <row r="8398" spans="2:9" x14ac:dyDescent="0.2">
      <c r="E8398"/>
      <c r="G8398" s="8"/>
      <c r="H8398" s="6" t="s">
        <v>12</v>
      </c>
      <c r="I8398" s="19">
        <v>774340</v>
      </c>
    </row>
    <row r="8399" spans="2:9" x14ac:dyDescent="0.2">
      <c r="E8399"/>
      <c r="G8399" s="8"/>
      <c r="H8399" s="6" t="s">
        <v>18</v>
      </c>
      <c r="I8399" s="19">
        <v>40000</v>
      </c>
    </row>
    <row r="8400" spans="2:9" x14ac:dyDescent="0.2">
      <c r="E8400"/>
      <c r="G8400" s="8"/>
      <c r="H8400" s="6" t="s">
        <v>3040</v>
      </c>
      <c r="I8400" s="19">
        <v>-102240</v>
      </c>
    </row>
    <row r="8401" spans="2:9" ht="15" customHeight="1" x14ac:dyDescent="0.2">
      <c r="E8401"/>
      <c r="F8401" s="20" t="s">
        <v>15</v>
      </c>
      <c r="G8401" s="21"/>
      <c r="H8401" s="22" t="s">
        <v>3117</v>
      </c>
      <c r="I8401" s="23">
        <f>SUBTOTAL(9,I8398:I8400)</f>
        <v>712100</v>
      </c>
    </row>
    <row r="8402" spans="2:9" x14ac:dyDescent="0.2">
      <c r="F8402" s="20"/>
      <c r="G8402" s="24"/>
      <c r="H8402" s="25"/>
      <c r="I8402" s="26"/>
    </row>
    <row r="8403" spans="2:9" ht="15" customHeight="1" x14ac:dyDescent="0.2">
      <c r="B8403" s="2">
        <v>17</v>
      </c>
      <c r="C8403" t="s">
        <v>3039</v>
      </c>
      <c r="D8403" s="3">
        <v>4792</v>
      </c>
      <c r="E8403" t="s">
        <v>3096</v>
      </c>
      <c r="F8403" s="17">
        <v>479201</v>
      </c>
      <c r="G8403" s="18" t="s">
        <v>3100</v>
      </c>
      <c r="I8403" s="1"/>
    </row>
    <row r="8404" spans="2:9" x14ac:dyDescent="0.2">
      <c r="E8404"/>
      <c r="G8404" s="8"/>
      <c r="H8404" s="6" t="s">
        <v>12</v>
      </c>
      <c r="I8404" s="19">
        <v>38919</v>
      </c>
    </row>
    <row r="8405" spans="2:9" x14ac:dyDescent="0.2">
      <c r="E8405"/>
      <c r="G8405" s="8"/>
      <c r="H8405" s="6" t="s">
        <v>18</v>
      </c>
      <c r="I8405" s="19">
        <v>-1719</v>
      </c>
    </row>
    <row r="8406" spans="2:9" x14ac:dyDescent="0.2">
      <c r="E8406"/>
      <c r="G8406" s="8"/>
      <c r="H8406" s="6" t="s">
        <v>3040</v>
      </c>
      <c r="I8406" s="19">
        <v>-13000</v>
      </c>
    </row>
    <row r="8407" spans="2:9" ht="15" customHeight="1" x14ac:dyDescent="0.2">
      <c r="E8407"/>
      <c r="F8407" s="20" t="s">
        <v>15</v>
      </c>
      <c r="G8407" s="21"/>
      <c r="H8407" s="22" t="s">
        <v>3118</v>
      </c>
      <c r="I8407" s="23">
        <f>SUBTOTAL(9,I8404:I8406)</f>
        <v>24200</v>
      </c>
    </row>
    <row r="8408" spans="2:9" x14ac:dyDescent="0.2">
      <c r="F8408" s="20"/>
      <c r="G8408" s="24"/>
      <c r="H8408" s="25"/>
      <c r="I8408" s="26"/>
    </row>
    <row r="8409" spans="2:9" ht="15" customHeight="1" x14ac:dyDescent="0.2">
      <c r="B8409" s="2">
        <v>17</v>
      </c>
      <c r="C8409" t="s">
        <v>3039</v>
      </c>
      <c r="D8409" s="3">
        <v>4799</v>
      </c>
      <c r="E8409" t="s">
        <v>3119</v>
      </c>
      <c r="F8409" s="17">
        <v>479986</v>
      </c>
      <c r="G8409" s="18" t="s">
        <v>3119</v>
      </c>
      <c r="I8409" s="1"/>
    </row>
    <row r="8410" spans="2:9" x14ac:dyDescent="0.2">
      <c r="E8410"/>
      <c r="G8410" s="8"/>
      <c r="H8410" s="6" t="s">
        <v>12</v>
      </c>
      <c r="I8410" s="19">
        <v>500</v>
      </c>
    </row>
    <row r="8411" spans="2:9" ht="15" customHeight="1" x14ac:dyDescent="0.2">
      <c r="E8411"/>
      <c r="F8411" s="20" t="s">
        <v>15</v>
      </c>
      <c r="G8411" s="21"/>
      <c r="H8411" s="22" t="s">
        <v>3120</v>
      </c>
      <c r="I8411" s="23">
        <f>SUBTOTAL(9,I8410:I8410)</f>
        <v>500</v>
      </c>
    </row>
    <row r="8412" spans="2:9" x14ac:dyDescent="0.2">
      <c r="F8412" s="20"/>
      <c r="G8412" s="24"/>
      <c r="H8412" s="25"/>
      <c r="I8412" s="26"/>
    </row>
    <row r="8413" spans="2:9" ht="15" customHeight="1" x14ac:dyDescent="0.2">
      <c r="B8413" s="2">
        <v>18</v>
      </c>
      <c r="C8413" t="s">
        <v>3121</v>
      </c>
      <c r="D8413" s="3">
        <v>1800</v>
      </c>
      <c r="E8413" t="s">
        <v>3121</v>
      </c>
      <c r="F8413" s="17">
        <v>180001</v>
      </c>
      <c r="G8413" s="18" t="s">
        <v>10</v>
      </c>
      <c r="I8413" s="1"/>
    </row>
    <row r="8414" spans="2:9" x14ac:dyDescent="0.2">
      <c r="E8414"/>
      <c r="G8414" s="8"/>
      <c r="H8414" s="6" t="s">
        <v>11</v>
      </c>
      <c r="I8414" s="19">
        <v>5115</v>
      </c>
    </row>
    <row r="8415" spans="2:9" x14ac:dyDescent="0.2">
      <c r="E8415"/>
      <c r="G8415" s="8"/>
      <c r="H8415" s="6" t="s">
        <v>12</v>
      </c>
      <c r="I8415" s="19">
        <v>190278</v>
      </c>
    </row>
    <row r="8416" spans="2:9" x14ac:dyDescent="0.2">
      <c r="E8416"/>
      <c r="G8416" s="8"/>
      <c r="H8416" s="6" t="s">
        <v>13</v>
      </c>
      <c r="I8416" s="19">
        <v>648</v>
      </c>
    </row>
    <row r="8417" spans="2:9" ht="15" customHeight="1" x14ac:dyDescent="0.2">
      <c r="E8417"/>
      <c r="F8417" s="20" t="s">
        <v>15</v>
      </c>
      <c r="G8417" s="21"/>
      <c r="H8417" s="22" t="s">
        <v>3122</v>
      </c>
      <c r="I8417" s="23">
        <f>SUBTOTAL(9,I8414:I8416)</f>
        <v>196041</v>
      </c>
    </row>
    <row r="8418" spans="2:9" x14ac:dyDescent="0.2">
      <c r="F8418" s="20"/>
      <c r="G8418" s="24"/>
      <c r="H8418" s="25"/>
      <c r="I8418" s="26"/>
    </row>
    <row r="8419" spans="2:9" ht="15" customHeight="1" x14ac:dyDescent="0.2">
      <c r="B8419" s="2">
        <v>18</v>
      </c>
      <c r="C8419" t="s">
        <v>3121</v>
      </c>
      <c r="D8419" s="3">
        <v>1800</v>
      </c>
      <c r="E8419" t="s">
        <v>3121</v>
      </c>
      <c r="F8419" s="17">
        <v>180021</v>
      </c>
      <c r="G8419" s="18" t="s">
        <v>3123</v>
      </c>
      <c r="I8419" s="1"/>
    </row>
    <row r="8420" spans="2:9" x14ac:dyDescent="0.2">
      <c r="E8420"/>
      <c r="G8420" s="8"/>
      <c r="H8420" s="6" t="s">
        <v>11</v>
      </c>
      <c r="I8420" s="19">
        <v>18003</v>
      </c>
    </row>
    <row r="8421" spans="2:9" x14ac:dyDescent="0.2">
      <c r="E8421"/>
      <c r="G8421" s="8"/>
      <c r="H8421" s="6" t="s">
        <v>12</v>
      </c>
      <c r="I8421" s="19">
        <v>16500</v>
      </c>
    </row>
    <row r="8422" spans="2:9" x14ac:dyDescent="0.2">
      <c r="E8422"/>
      <c r="G8422" s="8"/>
      <c r="H8422" s="6" t="s">
        <v>18</v>
      </c>
      <c r="I8422" s="19">
        <v>20000</v>
      </c>
    </row>
    <row r="8423" spans="2:9" x14ac:dyDescent="0.2">
      <c r="E8423"/>
      <c r="G8423" s="8"/>
      <c r="H8423" s="6" t="s">
        <v>3124</v>
      </c>
      <c r="I8423" s="19">
        <v>5000</v>
      </c>
    </row>
    <row r="8424" spans="2:9" ht="15" customHeight="1" x14ac:dyDescent="0.2">
      <c r="E8424"/>
      <c r="F8424" s="20" t="s">
        <v>15</v>
      </c>
      <c r="G8424" s="21"/>
      <c r="H8424" s="22" t="s">
        <v>3125</v>
      </c>
      <c r="I8424" s="23">
        <f>SUBTOTAL(9,I8420:I8423)</f>
        <v>59503</v>
      </c>
    </row>
    <row r="8425" spans="2:9" x14ac:dyDescent="0.2">
      <c r="F8425" s="20"/>
      <c r="G8425" s="24"/>
      <c r="H8425" s="25"/>
      <c r="I8425" s="26"/>
    </row>
    <row r="8426" spans="2:9" ht="15" customHeight="1" x14ac:dyDescent="0.2">
      <c r="B8426" s="2">
        <v>18</v>
      </c>
      <c r="C8426" t="s">
        <v>3121</v>
      </c>
      <c r="D8426" s="3">
        <v>1800</v>
      </c>
      <c r="E8426" t="s">
        <v>3121</v>
      </c>
      <c r="F8426" s="17">
        <v>180050</v>
      </c>
      <c r="G8426" s="18" t="s">
        <v>3126</v>
      </c>
      <c r="I8426" s="1"/>
    </row>
    <row r="8427" spans="2:9" x14ac:dyDescent="0.2">
      <c r="E8427"/>
      <c r="G8427" s="8"/>
      <c r="H8427" s="6" t="s">
        <v>12</v>
      </c>
      <c r="I8427" s="19">
        <v>500</v>
      </c>
    </row>
    <row r="8428" spans="2:9" ht="15" customHeight="1" x14ac:dyDescent="0.2">
      <c r="E8428"/>
      <c r="F8428" s="20" t="s">
        <v>15</v>
      </c>
      <c r="G8428" s="21"/>
      <c r="H8428" s="22" t="s">
        <v>3127</v>
      </c>
      <c r="I8428" s="23">
        <f>SUBTOTAL(9,I8427:I8427)</f>
        <v>500</v>
      </c>
    </row>
    <row r="8429" spans="2:9" x14ac:dyDescent="0.2">
      <c r="F8429" s="20"/>
      <c r="G8429" s="24"/>
      <c r="H8429" s="25"/>
      <c r="I8429" s="26"/>
    </row>
    <row r="8430" spans="2:9" ht="15" customHeight="1" x14ac:dyDescent="0.2">
      <c r="B8430" s="2">
        <v>18</v>
      </c>
      <c r="C8430" t="s">
        <v>3121</v>
      </c>
      <c r="D8430" s="3">
        <v>1800</v>
      </c>
      <c r="E8430" t="s">
        <v>3121</v>
      </c>
      <c r="F8430" s="17">
        <v>180070</v>
      </c>
      <c r="G8430" s="18" t="s">
        <v>3128</v>
      </c>
      <c r="I8430" s="1"/>
    </row>
    <row r="8431" spans="2:9" x14ac:dyDescent="0.2">
      <c r="E8431"/>
      <c r="G8431" s="8"/>
      <c r="H8431" s="6" t="s">
        <v>12</v>
      </c>
      <c r="I8431" s="19">
        <v>6500</v>
      </c>
    </row>
    <row r="8432" spans="2:9" x14ac:dyDescent="0.2">
      <c r="E8432"/>
      <c r="G8432" s="8"/>
      <c r="H8432" s="6" t="s">
        <v>18</v>
      </c>
      <c r="I8432" s="19">
        <v>2000</v>
      </c>
    </row>
    <row r="8433" spans="2:9" x14ac:dyDescent="0.2">
      <c r="E8433"/>
      <c r="G8433" s="8"/>
      <c r="H8433" s="6" t="s">
        <v>3124</v>
      </c>
      <c r="I8433" s="19">
        <v>1400</v>
      </c>
    </row>
    <row r="8434" spans="2:9" ht="15" customHeight="1" x14ac:dyDescent="0.2">
      <c r="E8434"/>
      <c r="F8434" s="20" t="s">
        <v>15</v>
      </c>
      <c r="G8434" s="21"/>
      <c r="H8434" s="22" t="s">
        <v>3129</v>
      </c>
      <c r="I8434" s="23">
        <f>SUBTOTAL(9,I8431:I8433)</f>
        <v>9900</v>
      </c>
    </row>
    <row r="8435" spans="2:9" x14ac:dyDescent="0.2">
      <c r="F8435" s="20"/>
      <c r="G8435" s="24"/>
      <c r="H8435" s="25"/>
      <c r="I8435" s="26"/>
    </row>
    <row r="8436" spans="2:9" ht="15" customHeight="1" x14ac:dyDescent="0.2">
      <c r="B8436" s="2">
        <v>18</v>
      </c>
      <c r="C8436" t="s">
        <v>3121</v>
      </c>
      <c r="D8436" s="3">
        <v>1800</v>
      </c>
      <c r="E8436" t="s">
        <v>3121</v>
      </c>
      <c r="F8436" s="17">
        <v>180071</v>
      </c>
      <c r="G8436" s="18" t="s">
        <v>3130</v>
      </c>
      <c r="I8436" s="1"/>
    </row>
    <row r="8437" spans="2:9" x14ac:dyDescent="0.2">
      <c r="E8437"/>
      <c r="G8437" s="8"/>
      <c r="H8437" s="6" t="s">
        <v>12</v>
      </c>
      <c r="I8437" s="19">
        <v>14300</v>
      </c>
    </row>
    <row r="8438" spans="2:9" ht="15" customHeight="1" x14ac:dyDescent="0.2">
      <c r="E8438"/>
      <c r="F8438" s="20" t="s">
        <v>15</v>
      </c>
      <c r="G8438" s="21"/>
      <c r="H8438" s="22" t="s">
        <v>3131</v>
      </c>
      <c r="I8438" s="23">
        <f>SUBTOTAL(9,I8437:I8437)</f>
        <v>14300</v>
      </c>
    </row>
    <row r="8439" spans="2:9" x14ac:dyDescent="0.2">
      <c r="F8439" s="20"/>
      <c r="G8439" s="24"/>
      <c r="H8439" s="25"/>
      <c r="I8439" s="26"/>
    </row>
    <row r="8440" spans="2:9" ht="15" customHeight="1" x14ac:dyDescent="0.2">
      <c r="B8440" s="2">
        <v>18</v>
      </c>
      <c r="C8440" t="s">
        <v>3121</v>
      </c>
      <c r="D8440" s="3">
        <v>1800</v>
      </c>
      <c r="E8440" t="s">
        <v>3121</v>
      </c>
      <c r="F8440" s="17">
        <v>180072</v>
      </c>
      <c r="G8440" s="18" t="s">
        <v>3132</v>
      </c>
      <c r="I8440" s="1"/>
    </row>
    <row r="8441" spans="2:9" x14ac:dyDescent="0.2">
      <c r="E8441"/>
      <c r="G8441" s="8"/>
      <c r="H8441" s="6" t="s">
        <v>12</v>
      </c>
      <c r="I8441" s="19">
        <v>4500</v>
      </c>
    </row>
    <row r="8442" spans="2:9" x14ac:dyDescent="0.2">
      <c r="E8442"/>
      <c r="G8442" s="8"/>
      <c r="H8442" s="6" t="s">
        <v>222</v>
      </c>
      <c r="I8442" s="19">
        <v>10000</v>
      </c>
    </row>
    <row r="8443" spans="2:9" ht="15" customHeight="1" x14ac:dyDescent="0.2">
      <c r="E8443"/>
      <c r="F8443" s="20" t="s">
        <v>15</v>
      </c>
      <c r="G8443" s="21"/>
      <c r="H8443" s="22" t="s">
        <v>3133</v>
      </c>
      <c r="I8443" s="23">
        <f>SUBTOTAL(9,I8441:I8442)</f>
        <v>14500</v>
      </c>
    </row>
    <row r="8444" spans="2:9" x14ac:dyDescent="0.2">
      <c r="F8444" s="20"/>
      <c r="G8444" s="24"/>
      <c r="H8444" s="25"/>
      <c r="I8444" s="26"/>
    </row>
    <row r="8445" spans="2:9" ht="15" customHeight="1" x14ac:dyDescent="0.2">
      <c r="B8445" s="2">
        <v>18</v>
      </c>
      <c r="C8445" t="s">
        <v>3121</v>
      </c>
      <c r="D8445" s="3">
        <v>1800</v>
      </c>
      <c r="E8445" t="s">
        <v>3121</v>
      </c>
      <c r="F8445" s="17">
        <v>180073</v>
      </c>
      <c r="G8445" s="18" t="s">
        <v>3134</v>
      </c>
      <c r="I8445" s="1"/>
    </row>
    <row r="8446" spans="2:9" x14ac:dyDescent="0.2">
      <c r="E8446"/>
      <c r="G8446" s="8"/>
      <c r="H8446" s="6" t="s">
        <v>296</v>
      </c>
      <c r="I8446" s="19">
        <v>21000</v>
      </c>
    </row>
    <row r="8447" spans="2:9" ht="15" customHeight="1" x14ac:dyDescent="0.2">
      <c r="E8447"/>
      <c r="F8447" s="20" t="s">
        <v>15</v>
      </c>
      <c r="G8447" s="21"/>
      <c r="H8447" s="22" t="s">
        <v>3135</v>
      </c>
      <c r="I8447" s="23">
        <f>SUBTOTAL(9,I8446:I8446)</f>
        <v>21000</v>
      </c>
    </row>
    <row r="8448" spans="2:9" x14ac:dyDescent="0.2">
      <c r="F8448" s="20"/>
      <c r="G8448" s="24"/>
      <c r="H8448" s="25"/>
      <c r="I8448" s="26"/>
    </row>
    <row r="8449" spans="2:9" ht="15" customHeight="1" x14ac:dyDescent="0.2">
      <c r="B8449" s="2">
        <v>18</v>
      </c>
      <c r="C8449" t="s">
        <v>3121</v>
      </c>
      <c r="D8449" s="3">
        <v>1810</v>
      </c>
      <c r="E8449" t="s">
        <v>3136</v>
      </c>
      <c r="F8449" s="17">
        <v>181001</v>
      </c>
      <c r="G8449" s="18" t="s">
        <v>10</v>
      </c>
      <c r="I8449" s="1"/>
    </row>
    <row r="8450" spans="2:9" x14ac:dyDescent="0.2">
      <c r="E8450"/>
      <c r="G8450" s="8"/>
      <c r="H8450" s="6" t="s">
        <v>11</v>
      </c>
      <c r="I8450" s="19">
        <v>5429</v>
      </c>
    </row>
    <row r="8451" spans="2:9" x14ac:dyDescent="0.2">
      <c r="E8451"/>
      <c r="G8451" s="8"/>
      <c r="H8451" s="6" t="s">
        <v>12</v>
      </c>
      <c r="I8451" s="19">
        <v>309500</v>
      </c>
    </row>
    <row r="8452" spans="2:9" x14ac:dyDescent="0.2">
      <c r="E8452"/>
      <c r="G8452" s="8"/>
      <c r="H8452" s="6" t="s">
        <v>13</v>
      </c>
      <c r="I8452" s="19">
        <v>900</v>
      </c>
    </row>
    <row r="8453" spans="2:9" ht="15" customHeight="1" x14ac:dyDescent="0.2">
      <c r="E8453"/>
      <c r="F8453" s="20" t="s">
        <v>15</v>
      </c>
      <c r="G8453" s="21"/>
      <c r="H8453" s="22" t="s">
        <v>3137</v>
      </c>
      <c r="I8453" s="23">
        <f>SUBTOTAL(9,I8450:I8452)</f>
        <v>315829</v>
      </c>
    </row>
    <row r="8454" spans="2:9" x14ac:dyDescent="0.2">
      <c r="F8454" s="20"/>
      <c r="G8454" s="24"/>
      <c r="H8454" s="25"/>
      <c r="I8454" s="26"/>
    </row>
    <row r="8455" spans="2:9" ht="15" customHeight="1" x14ac:dyDescent="0.2">
      <c r="B8455" s="2">
        <v>18</v>
      </c>
      <c r="C8455" t="s">
        <v>3121</v>
      </c>
      <c r="D8455" s="3">
        <v>1810</v>
      </c>
      <c r="E8455" t="s">
        <v>3136</v>
      </c>
      <c r="F8455" s="17">
        <v>181021</v>
      </c>
      <c r="G8455" s="18" t="s">
        <v>17</v>
      </c>
      <c r="I8455" s="1"/>
    </row>
    <row r="8456" spans="2:9" x14ac:dyDescent="0.2">
      <c r="E8456"/>
      <c r="G8456" s="8"/>
      <c r="H8456" s="6" t="s">
        <v>12</v>
      </c>
      <c r="I8456" s="19">
        <v>69000</v>
      </c>
    </row>
    <row r="8457" spans="2:9" x14ac:dyDescent="0.2">
      <c r="E8457"/>
      <c r="G8457" s="8"/>
      <c r="H8457" s="6" t="s">
        <v>18</v>
      </c>
      <c r="I8457" s="19">
        <v>70000</v>
      </c>
    </row>
    <row r="8458" spans="2:9" ht="15" customHeight="1" x14ac:dyDescent="0.2">
      <c r="E8458"/>
      <c r="F8458" s="20" t="s">
        <v>15</v>
      </c>
      <c r="G8458" s="21"/>
      <c r="H8458" s="22" t="s">
        <v>3138</v>
      </c>
      <c r="I8458" s="23">
        <f>SUBTOTAL(9,I8456:I8457)</f>
        <v>139000</v>
      </c>
    </row>
    <row r="8459" spans="2:9" x14ac:dyDescent="0.2">
      <c r="F8459" s="20"/>
      <c r="G8459" s="24"/>
      <c r="H8459" s="25"/>
      <c r="I8459" s="26"/>
    </row>
    <row r="8460" spans="2:9" ht="15" customHeight="1" x14ac:dyDescent="0.2">
      <c r="B8460" s="2">
        <v>18</v>
      </c>
      <c r="C8460" t="s">
        <v>3121</v>
      </c>
      <c r="D8460" s="3">
        <v>1810</v>
      </c>
      <c r="E8460" t="s">
        <v>3136</v>
      </c>
      <c r="F8460" s="17">
        <v>181023</v>
      </c>
      <c r="G8460" s="18" t="s">
        <v>3139</v>
      </c>
      <c r="I8460" s="1"/>
    </row>
    <row r="8461" spans="2:9" x14ac:dyDescent="0.2">
      <c r="E8461"/>
      <c r="G8461" s="8"/>
      <c r="H8461" s="6" t="s">
        <v>11</v>
      </c>
      <c r="I8461" s="19">
        <v>1644</v>
      </c>
    </row>
    <row r="8462" spans="2:9" x14ac:dyDescent="0.2">
      <c r="E8462"/>
      <c r="G8462" s="8"/>
      <c r="H8462" s="6" t="s">
        <v>12</v>
      </c>
      <c r="I8462" s="19">
        <v>119000</v>
      </c>
    </row>
    <row r="8463" spans="2:9" x14ac:dyDescent="0.2">
      <c r="E8463"/>
      <c r="G8463" s="8"/>
      <c r="H8463" s="6" t="s">
        <v>3124</v>
      </c>
      <c r="I8463" s="19">
        <v>-34000</v>
      </c>
    </row>
    <row r="8464" spans="2:9" ht="15" customHeight="1" x14ac:dyDescent="0.2">
      <c r="E8464"/>
      <c r="F8464" s="20" t="s">
        <v>15</v>
      </c>
      <c r="G8464" s="21"/>
      <c r="H8464" s="22" t="s">
        <v>3140</v>
      </c>
      <c r="I8464" s="23">
        <f>SUBTOTAL(9,I8461:I8463)</f>
        <v>86644</v>
      </c>
    </row>
    <row r="8465" spans="2:9" x14ac:dyDescent="0.2">
      <c r="F8465" s="20"/>
      <c r="G8465" s="24"/>
      <c r="H8465" s="25"/>
      <c r="I8465" s="26"/>
    </row>
    <row r="8466" spans="2:9" ht="15" customHeight="1" x14ac:dyDescent="0.2">
      <c r="B8466" s="2">
        <v>18</v>
      </c>
      <c r="C8466" t="s">
        <v>3121</v>
      </c>
      <c r="D8466" s="3">
        <v>1815</v>
      </c>
      <c r="E8466" t="s">
        <v>3141</v>
      </c>
      <c r="F8466" s="17">
        <v>181570</v>
      </c>
      <c r="G8466" s="18" t="s">
        <v>3142</v>
      </c>
      <c r="I8466" s="1"/>
    </row>
    <row r="8467" spans="2:9" x14ac:dyDescent="0.2">
      <c r="E8467"/>
      <c r="G8467" s="8"/>
      <c r="H8467" s="6" t="s">
        <v>12</v>
      </c>
      <c r="I8467" s="19">
        <v>360000</v>
      </c>
    </row>
    <row r="8468" spans="2:9" ht="15" customHeight="1" x14ac:dyDescent="0.2">
      <c r="E8468"/>
      <c r="F8468" s="20" t="s">
        <v>15</v>
      </c>
      <c r="G8468" s="21"/>
      <c r="H8468" s="22" t="s">
        <v>3143</v>
      </c>
      <c r="I8468" s="23">
        <f>SUBTOTAL(9,I8467:I8467)</f>
        <v>360000</v>
      </c>
    </row>
    <row r="8469" spans="2:9" x14ac:dyDescent="0.2">
      <c r="F8469" s="20"/>
      <c r="G8469" s="24"/>
      <c r="H8469" s="25"/>
      <c r="I8469" s="26"/>
    </row>
    <row r="8470" spans="2:9" ht="15" customHeight="1" x14ac:dyDescent="0.2">
      <c r="B8470" s="2">
        <v>18</v>
      </c>
      <c r="C8470" t="s">
        <v>3121</v>
      </c>
      <c r="D8470" s="3">
        <v>1820</v>
      </c>
      <c r="E8470" t="s">
        <v>3144</v>
      </c>
      <c r="F8470" s="17">
        <v>182001</v>
      </c>
      <c r="G8470" s="18" t="s">
        <v>10</v>
      </c>
      <c r="I8470" s="1"/>
    </row>
    <row r="8471" spans="2:9" x14ac:dyDescent="0.2">
      <c r="E8471"/>
      <c r="G8471" s="8"/>
      <c r="H8471" s="6" t="s">
        <v>11</v>
      </c>
      <c r="I8471" s="19">
        <v>17287</v>
      </c>
    </row>
    <row r="8472" spans="2:9" x14ac:dyDescent="0.2">
      <c r="E8472"/>
      <c r="G8472" s="8"/>
      <c r="H8472" s="6" t="s">
        <v>12</v>
      </c>
      <c r="I8472" s="19">
        <v>595000</v>
      </c>
    </row>
    <row r="8473" spans="2:9" x14ac:dyDescent="0.2">
      <c r="E8473"/>
      <c r="G8473" s="8"/>
      <c r="H8473" s="6" t="s">
        <v>18</v>
      </c>
      <c r="I8473" s="19">
        <v>2000</v>
      </c>
    </row>
    <row r="8474" spans="2:9" x14ac:dyDescent="0.2">
      <c r="E8474"/>
      <c r="G8474" s="8"/>
      <c r="H8474" s="6" t="s">
        <v>13</v>
      </c>
      <c r="I8474" s="19">
        <v>1900</v>
      </c>
    </row>
    <row r="8475" spans="2:9" ht="15" customHeight="1" x14ac:dyDescent="0.2">
      <c r="E8475"/>
      <c r="F8475" s="20" t="s">
        <v>15</v>
      </c>
      <c r="G8475" s="21"/>
      <c r="H8475" s="22" t="s">
        <v>3145</v>
      </c>
      <c r="I8475" s="23">
        <f>SUBTOTAL(9,I8471:I8474)</f>
        <v>616187</v>
      </c>
    </row>
    <row r="8476" spans="2:9" x14ac:dyDescent="0.2">
      <c r="F8476" s="20"/>
      <c r="G8476" s="24"/>
      <c r="H8476" s="25"/>
      <c r="I8476" s="26"/>
    </row>
    <row r="8477" spans="2:9" ht="15" customHeight="1" x14ac:dyDescent="0.2">
      <c r="B8477" s="2">
        <v>18</v>
      </c>
      <c r="C8477" t="s">
        <v>3121</v>
      </c>
      <c r="D8477" s="3">
        <v>1820</v>
      </c>
      <c r="E8477" t="s">
        <v>3144</v>
      </c>
      <c r="F8477" s="17">
        <v>182021</v>
      </c>
      <c r="G8477" s="18" t="s">
        <v>17</v>
      </c>
      <c r="I8477" s="1"/>
    </row>
    <row r="8478" spans="2:9" x14ac:dyDescent="0.2">
      <c r="E8478"/>
      <c r="G8478" s="8"/>
      <c r="H8478" s="6" t="s">
        <v>11</v>
      </c>
      <c r="I8478" s="19">
        <v>3815</v>
      </c>
    </row>
    <row r="8479" spans="2:9" x14ac:dyDescent="0.2">
      <c r="E8479"/>
      <c r="G8479" s="8"/>
      <c r="H8479" s="6" t="s">
        <v>12</v>
      </c>
      <c r="I8479" s="19">
        <v>32000</v>
      </c>
    </row>
    <row r="8480" spans="2:9" ht="15" customHeight="1" x14ac:dyDescent="0.2">
      <c r="E8480"/>
      <c r="F8480" s="20" t="s">
        <v>15</v>
      </c>
      <c r="G8480" s="21"/>
      <c r="H8480" s="22" t="s">
        <v>3146</v>
      </c>
      <c r="I8480" s="23">
        <f>SUBTOTAL(9,I8478:I8479)</f>
        <v>35815</v>
      </c>
    </row>
    <row r="8481" spans="2:9" x14ac:dyDescent="0.2">
      <c r="F8481" s="20"/>
      <c r="G8481" s="24"/>
      <c r="H8481" s="25"/>
      <c r="I8481" s="26"/>
    </row>
    <row r="8482" spans="2:9" ht="15" customHeight="1" x14ac:dyDescent="0.2">
      <c r="B8482" s="2">
        <v>18</v>
      </c>
      <c r="C8482" t="s">
        <v>3121</v>
      </c>
      <c r="D8482" s="3">
        <v>1820</v>
      </c>
      <c r="E8482" t="s">
        <v>3144</v>
      </c>
      <c r="F8482" s="17">
        <v>182022</v>
      </c>
      <c r="G8482" s="18" t="s">
        <v>3147</v>
      </c>
      <c r="I8482" s="1"/>
    </row>
    <row r="8483" spans="2:9" x14ac:dyDescent="0.2">
      <c r="E8483"/>
      <c r="G8483" s="8"/>
      <c r="H8483" s="6" t="s">
        <v>12</v>
      </c>
      <c r="I8483" s="19">
        <v>220000</v>
      </c>
    </row>
    <row r="8484" spans="2:9" x14ac:dyDescent="0.2">
      <c r="E8484"/>
      <c r="G8484" s="8"/>
      <c r="H8484" s="6" t="s">
        <v>330</v>
      </c>
      <c r="I8484" s="19">
        <v>100000</v>
      </c>
    </row>
    <row r="8485" spans="2:9" ht="15" customHeight="1" x14ac:dyDescent="0.2">
      <c r="E8485"/>
      <c r="F8485" s="20" t="s">
        <v>15</v>
      </c>
      <c r="G8485" s="21"/>
      <c r="H8485" s="22" t="s">
        <v>3148</v>
      </c>
      <c r="I8485" s="23">
        <f>SUBTOTAL(9,I8483:I8484)</f>
        <v>320000</v>
      </c>
    </row>
    <row r="8486" spans="2:9" x14ac:dyDescent="0.2">
      <c r="F8486" s="20"/>
      <c r="G8486" s="24"/>
      <c r="H8486" s="25"/>
      <c r="I8486" s="26"/>
    </row>
    <row r="8487" spans="2:9" ht="15" customHeight="1" x14ac:dyDescent="0.2">
      <c r="B8487" s="2">
        <v>18</v>
      </c>
      <c r="C8487" t="s">
        <v>3121</v>
      </c>
      <c r="D8487" s="3">
        <v>1820</v>
      </c>
      <c r="E8487" t="s">
        <v>3144</v>
      </c>
      <c r="F8487" s="17">
        <v>182023</v>
      </c>
      <c r="G8487" s="18" t="s">
        <v>3139</v>
      </c>
      <c r="I8487" s="1"/>
    </row>
    <row r="8488" spans="2:9" x14ac:dyDescent="0.2">
      <c r="E8488"/>
      <c r="G8488" s="8"/>
      <c r="H8488" s="6" t="s">
        <v>11</v>
      </c>
      <c r="I8488" s="19">
        <v>10739</v>
      </c>
    </row>
    <row r="8489" spans="2:9" x14ac:dyDescent="0.2">
      <c r="E8489"/>
      <c r="G8489" s="8"/>
      <c r="H8489" s="6" t="s">
        <v>12</v>
      </c>
      <c r="I8489" s="19">
        <v>87000</v>
      </c>
    </row>
    <row r="8490" spans="2:9" x14ac:dyDescent="0.2">
      <c r="E8490"/>
      <c r="G8490" s="8"/>
      <c r="H8490" s="6" t="s">
        <v>3124</v>
      </c>
      <c r="I8490" s="19">
        <v>-22000</v>
      </c>
    </row>
    <row r="8491" spans="2:9" ht="15" customHeight="1" x14ac:dyDescent="0.2">
      <c r="E8491"/>
      <c r="F8491" s="20" t="s">
        <v>15</v>
      </c>
      <c r="G8491" s="21"/>
      <c r="H8491" s="22" t="s">
        <v>3149</v>
      </c>
      <c r="I8491" s="23">
        <f>SUBTOTAL(9,I8488:I8490)</f>
        <v>75739</v>
      </c>
    </row>
    <row r="8492" spans="2:9" x14ac:dyDescent="0.2">
      <c r="F8492" s="20"/>
      <c r="G8492" s="24"/>
      <c r="H8492" s="25"/>
      <c r="I8492" s="26"/>
    </row>
    <row r="8493" spans="2:9" ht="15" customHeight="1" x14ac:dyDescent="0.2">
      <c r="B8493" s="2">
        <v>18</v>
      </c>
      <c r="C8493" t="s">
        <v>3121</v>
      </c>
      <c r="D8493" s="3">
        <v>1820</v>
      </c>
      <c r="E8493" t="s">
        <v>3144</v>
      </c>
      <c r="F8493" s="17">
        <v>182025</v>
      </c>
      <c r="G8493" s="18" t="s">
        <v>3150</v>
      </c>
      <c r="I8493" s="1"/>
    </row>
    <row r="8494" spans="2:9" x14ac:dyDescent="0.2">
      <c r="E8494"/>
      <c r="G8494" s="8"/>
      <c r="H8494" s="6" t="s">
        <v>12</v>
      </c>
      <c r="I8494" s="19">
        <v>45000</v>
      </c>
    </row>
    <row r="8495" spans="2:9" x14ac:dyDescent="0.2">
      <c r="E8495"/>
      <c r="G8495" s="8"/>
      <c r="H8495" s="6" t="s">
        <v>3124</v>
      </c>
      <c r="I8495" s="19">
        <v>5000</v>
      </c>
    </row>
    <row r="8496" spans="2:9" ht="15" customHeight="1" x14ac:dyDescent="0.2">
      <c r="E8496"/>
      <c r="F8496" s="20" t="s">
        <v>15</v>
      </c>
      <c r="G8496" s="21"/>
      <c r="H8496" s="22" t="s">
        <v>3151</v>
      </c>
      <c r="I8496" s="23">
        <f>SUBTOTAL(9,I8494:I8495)</f>
        <v>50000</v>
      </c>
    </row>
    <row r="8497" spans="2:9" x14ac:dyDescent="0.2">
      <c r="F8497" s="20"/>
      <c r="G8497" s="24"/>
      <c r="H8497" s="25"/>
      <c r="I8497" s="26"/>
    </row>
    <row r="8498" spans="2:9" ht="15" customHeight="1" x14ac:dyDescent="0.2">
      <c r="B8498" s="2">
        <v>18</v>
      </c>
      <c r="C8498" t="s">
        <v>3121</v>
      </c>
      <c r="D8498" s="3">
        <v>1820</v>
      </c>
      <c r="E8498" t="s">
        <v>3144</v>
      </c>
      <c r="F8498" s="17">
        <v>182026</v>
      </c>
      <c r="G8498" s="18" t="s">
        <v>3152</v>
      </c>
      <c r="I8498" s="1"/>
    </row>
    <row r="8499" spans="2:9" x14ac:dyDescent="0.2">
      <c r="E8499"/>
      <c r="G8499" s="8"/>
      <c r="H8499" s="6" t="s">
        <v>11</v>
      </c>
      <c r="I8499" s="19">
        <v>2321</v>
      </c>
    </row>
    <row r="8500" spans="2:9" x14ac:dyDescent="0.2">
      <c r="E8500"/>
      <c r="G8500" s="8"/>
      <c r="H8500" s="6" t="s">
        <v>12</v>
      </c>
      <c r="I8500" s="19">
        <v>57500</v>
      </c>
    </row>
    <row r="8501" spans="2:9" x14ac:dyDescent="0.2">
      <c r="E8501"/>
      <c r="G8501" s="8"/>
      <c r="H8501" s="6" t="s">
        <v>13</v>
      </c>
      <c r="I8501" s="19">
        <v>300</v>
      </c>
    </row>
    <row r="8502" spans="2:9" ht="15" customHeight="1" x14ac:dyDescent="0.2">
      <c r="E8502"/>
      <c r="F8502" s="20" t="s">
        <v>15</v>
      </c>
      <c r="G8502" s="21"/>
      <c r="H8502" s="22" t="s">
        <v>3153</v>
      </c>
      <c r="I8502" s="23">
        <f>SUBTOTAL(9,I8499:I8501)</f>
        <v>60121</v>
      </c>
    </row>
    <row r="8503" spans="2:9" x14ac:dyDescent="0.2">
      <c r="F8503" s="20"/>
      <c r="G8503" s="24"/>
      <c r="H8503" s="25"/>
      <c r="I8503" s="26"/>
    </row>
    <row r="8504" spans="2:9" ht="15" customHeight="1" x14ac:dyDescent="0.2">
      <c r="B8504" s="2">
        <v>18</v>
      </c>
      <c r="C8504" t="s">
        <v>3121</v>
      </c>
      <c r="D8504" s="3">
        <v>1820</v>
      </c>
      <c r="E8504" t="s">
        <v>3144</v>
      </c>
      <c r="F8504" s="17">
        <v>182045</v>
      </c>
      <c r="G8504" s="18" t="s">
        <v>3154</v>
      </c>
      <c r="I8504" s="1"/>
    </row>
    <row r="8505" spans="2:9" x14ac:dyDescent="0.2">
      <c r="E8505"/>
      <c r="G8505" s="8"/>
      <c r="H8505" s="6" t="s">
        <v>11</v>
      </c>
      <c r="I8505" s="19">
        <v>8231</v>
      </c>
    </row>
    <row r="8506" spans="2:9" x14ac:dyDescent="0.2">
      <c r="E8506"/>
      <c r="G8506" s="8"/>
      <c r="H8506" s="6" t="s">
        <v>12</v>
      </c>
      <c r="I8506" s="19">
        <v>20000</v>
      </c>
    </row>
    <row r="8507" spans="2:9" ht="15" customHeight="1" x14ac:dyDescent="0.2">
      <c r="E8507"/>
      <c r="F8507" s="20" t="s">
        <v>15</v>
      </c>
      <c r="G8507" s="21"/>
      <c r="H8507" s="22" t="s">
        <v>3155</v>
      </c>
      <c r="I8507" s="23">
        <f>SUBTOTAL(9,I8505:I8506)</f>
        <v>28231</v>
      </c>
    </row>
    <row r="8508" spans="2:9" x14ac:dyDescent="0.2">
      <c r="F8508" s="20"/>
      <c r="G8508" s="24"/>
      <c r="H8508" s="25"/>
      <c r="I8508" s="26"/>
    </row>
    <row r="8509" spans="2:9" ht="15" customHeight="1" x14ac:dyDescent="0.2">
      <c r="B8509" s="2">
        <v>18</v>
      </c>
      <c r="C8509" t="s">
        <v>3121</v>
      </c>
      <c r="D8509" s="3">
        <v>1820</v>
      </c>
      <c r="E8509" t="s">
        <v>3144</v>
      </c>
      <c r="F8509" s="17">
        <v>182060</v>
      </c>
      <c r="G8509" s="18" t="s">
        <v>3156</v>
      </c>
      <c r="I8509" s="1"/>
    </row>
    <row r="8510" spans="2:9" x14ac:dyDescent="0.2">
      <c r="E8510"/>
      <c r="G8510" s="8"/>
      <c r="H8510" s="6" t="s">
        <v>11</v>
      </c>
      <c r="I8510" s="19">
        <v>2440</v>
      </c>
    </row>
    <row r="8511" spans="2:9" x14ac:dyDescent="0.2">
      <c r="E8511"/>
      <c r="G8511" s="8"/>
      <c r="H8511" s="6" t="s">
        <v>12</v>
      </c>
      <c r="I8511" s="19">
        <v>66000</v>
      </c>
    </row>
    <row r="8512" spans="2:9" x14ac:dyDescent="0.2">
      <c r="E8512"/>
      <c r="G8512" s="8"/>
      <c r="H8512" s="6" t="s">
        <v>222</v>
      </c>
      <c r="I8512" s="19">
        <v>65000</v>
      </c>
    </row>
    <row r="8513" spans="2:9" ht="15" customHeight="1" x14ac:dyDescent="0.2">
      <c r="E8513"/>
      <c r="F8513" s="20" t="s">
        <v>15</v>
      </c>
      <c r="G8513" s="21"/>
      <c r="H8513" s="22" t="s">
        <v>3157</v>
      </c>
      <c r="I8513" s="23">
        <f>SUBTOTAL(9,I8510:I8512)</f>
        <v>133440</v>
      </c>
    </row>
    <row r="8514" spans="2:9" x14ac:dyDescent="0.2">
      <c r="F8514" s="20"/>
      <c r="G8514" s="24"/>
      <c r="H8514" s="25"/>
      <c r="I8514" s="26"/>
    </row>
    <row r="8515" spans="2:9" ht="15" customHeight="1" x14ac:dyDescent="0.2">
      <c r="B8515" s="2">
        <v>18</v>
      </c>
      <c r="C8515" t="s">
        <v>3121</v>
      </c>
      <c r="D8515" s="3">
        <v>1820</v>
      </c>
      <c r="E8515" t="s">
        <v>3144</v>
      </c>
      <c r="F8515" s="17">
        <v>182072</v>
      </c>
      <c r="G8515" s="18" t="s">
        <v>3158</v>
      </c>
      <c r="I8515" s="1"/>
    </row>
    <row r="8516" spans="2:9" x14ac:dyDescent="0.2">
      <c r="E8516"/>
      <c r="G8516" s="8"/>
      <c r="H8516" s="6" t="s">
        <v>11</v>
      </c>
      <c r="I8516" s="19">
        <v>3143</v>
      </c>
    </row>
    <row r="8517" spans="2:9" x14ac:dyDescent="0.2">
      <c r="E8517"/>
      <c r="G8517" s="8"/>
      <c r="H8517" s="6" t="s">
        <v>12</v>
      </c>
      <c r="I8517" s="19">
        <v>6000</v>
      </c>
    </row>
    <row r="8518" spans="2:9" ht="15" customHeight="1" x14ac:dyDescent="0.2">
      <c r="E8518"/>
      <c r="F8518" s="20" t="s">
        <v>15</v>
      </c>
      <c r="G8518" s="21"/>
      <c r="H8518" s="22" t="s">
        <v>3159</v>
      </c>
      <c r="I8518" s="23">
        <f>SUBTOTAL(9,I8516:I8517)</f>
        <v>9143</v>
      </c>
    </row>
    <row r="8519" spans="2:9" x14ac:dyDescent="0.2">
      <c r="F8519" s="20"/>
      <c r="G8519" s="24"/>
      <c r="H8519" s="25"/>
      <c r="I8519" s="26"/>
    </row>
    <row r="8520" spans="2:9" ht="15" customHeight="1" x14ac:dyDescent="0.2">
      <c r="B8520" s="2">
        <v>18</v>
      </c>
      <c r="C8520" t="s">
        <v>3121</v>
      </c>
      <c r="D8520" s="3">
        <v>1820</v>
      </c>
      <c r="E8520" t="s">
        <v>3144</v>
      </c>
      <c r="F8520" s="17">
        <v>182074</v>
      </c>
      <c r="G8520" s="18" t="s">
        <v>3160</v>
      </c>
      <c r="I8520" s="1"/>
    </row>
    <row r="8521" spans="2:9" x14ac:dyDescent="0.2">
      <c r="E8521"/>
      <c r="G8521" s="8"/>
      <c r="H8521" s="6" t="s">
        <v>12</v>
      </c>
      <c r="I8521" s="19">
        <v>7200</v>
      </c>
    </row>
    <row r="8522" spans="2:9" ht="15" customHeight="1" x14ac:dyDescent="0.2">
      <c r="E8522"/>
      <c r="F8522" s="20" t="s">
        <v>15</v>
      </c>
      <c r="G8522" s="21"/>
      <c r="H8522" s="22" t="s">
        <v>3161</v>
      </c>
      <c r="I8522" s="23">
        <f>SUBTOTAL(9,I8521:I8521)</f>
        <v>7200</v>
      </c>
    </row>
    <row r="8523" spans="2:9" x14ac:dyDescent="0.2">
      <c r="F8523" s="20"/>
      <c r="G8523" s="24"/>
      <c r="H8523" s="25"/>
      <c r="I8523" s="26"/>
    </row>
    <row r="8524" spans="2:9" ht="15" customHeight="1" x14ac:dyDescent="0.2">
      <c r="B8524" s="2">
        <v>18</v>
      </c>
      <c r="C8524" t="s">
        <v>3121</v>
      </c>
      <c r="D8524" s="3">
        <v>1830</v>
      </c>
      <c r="E8524" t="s">
        <v>3162</v>
      </c>
      <c r="F8524" s="17">
        <v>183050</v>
      </c>
      <c r="G8524" s="18" t="s">
        <v>3163</v>
      </c>
      <c r="I8524" s="1"/>
    </row>
    <row r="8525" spans="2:9" x14ac:dyDescent="0.2">
      <c r="E8525"/>
      <c r="G8525" s="8"/>
      <c r="H8525" s="6" t="s">
        <v>12</v>
      </c>
      <c r="I8525" s="19">
        <v>760000</v>
      </c>
    </row>
    <row r="8526" spans="2:9" x14ac:dyDescent="0.2">
      <c r="E8526"/>
      <c r="G8526" s="8"/>
      <c r="H8526" s="6" t="s">
        <v>330</v>
      </c>
      <c r="I8526" s="19">
        <v>130000</v>
      </c>
    </row>
    <row r="8527" spans="2:9" x14ac:dyDescent="0.2">
      <c r="E8527"/>
      <c r="G8527" s="8"/>
      <c r="H8527" s="6" t="s">
        <v>222</v>
      </c>
      <c r="I8527" s="19">
        <v>135000</v>
      </c>
    </row>
    <row r="8528" spans="2:9" ht="15" customHeight="1" x14ac:dyDescent="0.2">
      <c r="E8528"/>
      <c r="F8528" s="20" t="s">
        <v>15</v>
      </c>
      <c r="G8528" s="21"/>
      <c r="H8528" s="22" t="s">
        <v>3164</v>
      </c>
      <c r="I8528" s="23">
        <f>SUBTOTAL(9,I8525:I8527)</f>
        <v>1025000</v>
      </c>
    </row>
    <row r="8529" spans="2:9" x14ac:dyDescent="0.2">
      <c r="F8529" s="20"/>
      <c r="G8529" s="24"/>
      <c r="H8529" s="25"/>
      <c r="I8529" s="26"/>
    </row>
    <row r="8530" spans="2:9" ht="15" customHeight="1" x14ac:dyDescent="0.2">
      <c r="B8530" s="2">
        <v>18</v>
      </c>
      <c r="C8530" t="s">
        <v>3121</v>
      </c>
      <c r="D8530" s="3">
        <v>1830</v>
      </c>
      <c r="E8530" t="s">
        <v>3162</v>
      </c>
      <c r="F8530" s="17">
        <v>183070</v>
      </c>
      <c r="G8530" s="18" t="s">
        <v>3165</v>
      </c>
      <c r="I8530" s="1"/>
    </row>
    <row r="8531" spans="2:9" x14ac:dyDescent="0.2">
      <c r="E8531"/>
      <c r="G8531" s="8"/>
      <c r="H8531" s="6" t="s">
        <v>12</v>
      </c>
      <c r="I8531" s="19">
        <v>10000</v>
      </c>
    </row>
    <row r="8532" spans="2:9" ht="15" customHeight="1" x14ac:dyDescent="0.2">
      <c r="E8532"/>
      <c r="F8532" s="20" t="s">
        <v>15</v>
      </c>
      <c r="G8532" s="21"/>
      <c r="H8532" s="22" t="s">
        <v>3166</v>
      </c>
      <c r="I8532" s="23">
        <f>SUBTOTAL(9,I8531:I8531)</f>
        <v>10000</v>
      </c>
    </row>
    <row r="8533" spans="2:9" x14ac:dyDescent="0.2">
      <c r="F8533" s="20"/>
      <c r="G8533" s="24"/>
      <c r="H8533" s="25"/>
      <c r="I8533" s="26"/>
    </row>
    <row r="8534" spans="2:9" ht="15" customHeight="1" x14ac:dyDescent="0.2">
      <c r="B8534" s="2">
        <v>18</v>
      </c>
      <c r="C8534" t="s">
        <v>3121</v>
      </c>
      <c r="D8534" s="3">
        <v>1830</v>
      </c>
      <c r="E8534" t="s">
        <v>3162</v>
      </c>
      <c r="F8534" s="17">
        <v>183072</v>
      </c>
      <c r="G8534" s="18" t="s">
        <v>3167</v>
      </c>
      <c r="I8534" s="1"/>
    </row>
    <row r="8535" spans="2:9" x14ac:dyDescent="0.2">
      <c r="E8535"/>
      <c r="G8535" s="8"/>
      <c r="H8535" s="6" t="s">
        <v>12</v>
      </c>
      <c r="I8535" s="19">
        <v>34000</v>
      </c>
    </row>
    <row r="8536" spans="2:9" x14ac:dyDescent="0.2">
      <c r="E8536"/>
      <c r="G8536" s="8"/>
      <c r="H8536" s="6" t="s">
        <v>222</v>
      </c>
      <c r="I8536" s="19">
        <v>20000</v>
      </c>
    </row>
    <row r="8537" spans="2:9" ht="15" customHeight="1" x14ac:dyDescent="0.2">
      <c r="E8537"/>
      <c r="F8537" s="20" t="s">
        <v>15</v>
      </c>
      <c r="G8537" s="21"/>
      <c r="H8537" s="22" t="s">
        <v>3168</v>
      </c>
      <c r="I8537" s="23">
        <f>SUBTOTAL(9,I8535:I8536)</f>
        <v>54000</v>
      </c>
    </row>
    <row r="8538" spans="2:9" x14ac:dyDescent="0.2">
      <c r="F8538" s="20"/>
      <c r="G8538" s="24"/>
      <c r="H8538" s="25"/>
      <c r="I8538" s="26"/>
    </row>
    <row r="8539" spans="2:9" ht="15" customHeight="1" x14ac:dyDescent="0.2">
      <c r="B8539" s="2">
        <v>18</v>
      </c>
      <c r="C8539" t="s">
        <v>3121</v>
      </c>
      <c r="D8539" s="3">
        <v>1840</v>
      </c>
      <c r="E8539" t="s">
        <v>3169</v>
      </c>
      <c r="F8539" s="17">
        <v>184050</v>
      </c>
      <c r="G8539" s="18" t="s">
        <v>3170</v>
      </c>
      <c r="I8539" s="1"/>
    </row>
    <row r="8540" spans="2:9" x14ac:dyDescent="0.2">
      <c r="E8540"/>
      <c r="G8540" s="8"/>
      <c r="H8540" s="6" t="s">
        <v>12</v>
      </c>
      <c r="I8540" s="19">
        <v>160000</v>
      </c>
    </row>
    <row r="8541" spans="2:9" ht="15" customHeight="1" x14ac:dyDescent="0.2">
      <c r="E8541"/>
      <c r="F8541" s="20" t="s">
        <v>15</v>
      </c>
      <c r="G8541" s="21"/>
      <c r="H8541" s="22" t="s">
        <v>3171</v>
      </c>
      <c r="I8541" s="23">
        <f>SUBTOTAL(9,I8540:I8540)</f>
        <v>160000</v>
      </c>
    </row>
    <row r="8542" spans="2:9" x14ac:dyDescent="0.2">
      <c r="F8542" s="20"/>
      <c r="G8542" s="24"/>
      <c r="H8542" s="25"/>
      <c r="I8542" s="26"/>
    </row>
    <row r="8543" spans="2:9" ht="15" customHeight="1" x14ac:dyDescent="0.2">
      <c r="B8543" s="2">
        <v>18</v>
      </c>
      <c r="C8543" t="s">
        <v>3121</v>
      </c>
      <c r="D8543" s="3">
        <v>1840</v>
      </c>
      <c r="E8543" t="s">
        <v>3169</v>
      </c>
      <c r="F8543" s="17">
        <v>184070</v>
      </c>
      <c r="G8543" s="18" t="s">
        <v>3172</v>
      </c>
      <c r="I8543" s="1"/>
    </row>
    <row r="8544" spans="2:9" x14ac:dyDescent="0.2">
      <c r="E8544"/>
      <c r="G8544" s="8"/>
      <c r="H8544" s="6" t="s">
        <v>11</v>
      </c>
      <c r="I8544" s="19">
        <v>8750</v>
      </c>
    </row>
    <row r="8545" spans="2:9" x14ac:dyDescent="0.2">
      <c r="E8545"/>
      <c r="G8545" s="8"/>
      <c r="H8545" s="6" t="s">
        <v>12</v>
      </c>
      <c r="I8545" s="19">
        <v>110000</v>
      </c>
    </row>
    <row r="8546" spans="2:9" x14ac:dyDescent="0.2">
      <c r="E8546"/>
      <c r="G8546" s="8"/>
      <c r="H8546" s="6" t="s">
        <v>18</v>
      </c>
      <c r="I8546" s="19">
        <v>-5000</v>
      </c>
    </row>
    <row r="8547" spans="2:9" x14ac:dyDescent="0.2">
      <c r="E8547"/>
      <c r="G8547" s="8"/>
      <c r="H8547" s="6" t="s">
        <v>3124</v>
      </c>
      <c r="I8547" s="19">
        <v>-5000</v>
      </c>
    </row>
    <row r="8548" spans="2:9" ht="15" customHeight="1" x14ac:dyDescent="0.2">
      <c r="E8548"/>
      <c r="F8548" s="20" t="s">
        <v>15</v>
      </c>
      <c r="G8548" s="21"/>
      <c r="H8548" s="22" t="s">
        <v>3173</v>
      </c>
      <c r="I8548" s="23">
        <f>SUBTOTAL(9,I8544:I8547)</f>
        <v>108750</v>
      </c>
    </row>
    <row r="8549" spans="2:9" x14ac:dyDescent="0.2">
      <c r="F8549" s="20"/>
      <c r="G8549" s="24"/>
      <c r="H8549" s="25"/>
      <c r="I8549" s="26"/>
    </row>
    <row r="8550" spans="2:9" ht="15" customHeight="1" x14ac:dyDescent="0.2">
      <c r="B8550" s="2">
        <v>18</v>
      </c>
      <c r="C8550" t="s">
        <v>3121</v>
      </c>
      <c r="D8550" s="3">
        <v>1840</v>
      </c>
      <c r="E8550" t="s">
        <v>3169</v>
      </c>
      <c r="F8550" s="17">
        <v>184071</v>
      </c>
      <c r="G8550" s="18" t="s">
        <v>3174</v>
      </c>
      <c r="I8550" s="1"/>
    </row>
    <row r="8551" spans="2:9" x14ac:dyDescent="0.2">
      <c r="E8551"/>
      <c r="G8551" s="8"/>
      <c r="H8551" s="6" t="s">
        <v>12</v>
      </c>
      <c r="I8551" s="19">
        <v>143000</v>
      </c>
    </row>
    <row r="8552" spans="2:9" x14ac:dyDescent="0.2">
      <c r="E8552"/>
      <c r="G8552" s="8"/>
      <c r="H8552" s="6" t="s">
        <v>18</v>
      </c>
      <c r="I8552" s="19">
        <v>50000</v>
      </c>
    </row>
    <row r="8553" spans="2:9" x14ac:dyDescent="0.2">
      <c r="E8553"/>
      <c r="G8553" s="8"/>
      <c r="H8553" s="6" t="s">
        <v>3124</v>
      </c>
      <c r="I8553" s="19">
        <v>-13000</v>
      </c>
    </row>
    <row r="8554" spans="2:9" ht="15" customHeight="1" x14ac:dyDescent="0.2">
      <c r="E8554"/>
      <c r="F8554" s="20" t="s">
        <v>15</v>
      </c>
      <c r="G8554" s="21"/>
      <c r="H8554" s="22" t="s">
        <v>3175</v>
      </c>
      <c r="I8554" s="23">
        <f>SUBTOTAL(9,I8551:I8553)</f>
        <v>180000</v>
      </c>
    </row>
    <row r="8555" spans="2:9" x14ac:dyDescent="0.2">
      <c r="F8555" s="20"/>
      <c r="G8555" s="24"/>
      <c r="H8555" s="25"/>
      <c r="I8555" s="26"/>
    </row>
    <row r="8556" spans="2:9" ht="15" customHeight="1" x14ac:dyDescent="0.2">
      <c r="B8556" s="2">
        <v>18</v>
      </c>
      <c r="C8556" t="s">
        <v>3121</v>
      </c>
      <c r="D8556" s="3">
        <v>1840</v>
      </c>
      <c r="E8556" t="s">
        <v>3169</v>
      </c>
      <c r="F8556" s="17">
        <v>184072</v>
      </c>
      <c r="G8556" s="18" t="s">
        <v>3176</v>
      </c>
      <c r="I8556" s="1"/>
    </row>
    <row r="8557" spans="2:9" x14ac:dyDescent="0.2">
      <c r="E8557"/>
      <c r="G8557" s="8"/>
      <c r="H8557" s="6" t="s">
        <v>11</v>
      </c>
      <c r="I8557" s="19">
        <v>30000</v>
      </c>
    </row>
    <row r="8558" spans="2:9" x14ac:dyDescent="0.2">
      <c r="E8558"/>
      <c r="G8558" s="8"/>
      <c r="H8558" s="6" t="s">
        <v>12</v>
      </c>
      <c r="I8558" s="19">
        <v>215000</v>
      </c>
    </row>
    <row r="8559" spans="2:9" x14ac:dyDescent="0.2">
      <c r="E8559"/>
      <c r="G8559" s="8"/>
      <c r="H8559" s="6" t="s">
        <v>3124</v>
      </c>
      <c r="I8559" s="19">
        <v>-9000</v>
      </c>
    </row>
    <row r="8560" spans="2:9" ht="15" customHeight="1" x14ac:dyDescent="0.2">
      <c r="E8560"/>
      <c r="F8560" s="20" t="s">
        <v>15</v>
      </c>
      <c r="G8560" s="21"/>
      <c r="H8560" s="22" t="s">
        <v>3177</v>
      </c>
      <c r="I8560" s="23">
        <f>SUBTOTAL(9,I8557:I8559)</f>
        <v>236000</v>
      </c>
    </row>
    <row r="8561" spans="2:9" x14ac:dyDescent="0.2">
      <c r="F8561" s="20"/>
      <c r="G8561" s="24"/>
      <c r="H8561" s="25"/>
      <c r="I8561" s="26"/>
    </row>
    <row r="8562" spans="2:9" ht="15" customHeight="1" x14ac:dyDescent="0.2">
      <c r="B8562" s="2">
        <v>18</v>
      </c>
      <c r="C8562" t="s">
        <v>3121</v>
      </c>
      <c r="D8562" s="3">
        <v>2440</v>
      </c>
      <c r="E8562" t="s">
        <v>3178</v>
      </c>
      <c r="F8562" s="17">
        <v>244030</v>
      </c>
      <c r="G8562" s="18" t="s">
        <v>3179</v>
      </c>
      <c r="I8562" s="1"/>
    </row>
    <row r="8563" spans="2:9" x14ac:dyDescent="0.2">
      <c r="E8563"/>
      <c r="G8563" s="8"/>
      <c r="H8563" s="6" t="s">
        <v>12</v>
      </c>
      <c r="I8563" s="19">
        <v>28000000</v>
      </c>
    </row>
    <row r="8564" spans="2:9" ht="15" customHeight="1" x14ac:dyDescent="0.2">
      <c r="E8564"/>
      <c r="F8564" s="20" t="s">
        <v>15</v>
      </c>
      <c r="G8564" s="21"/>
      <c r="H8564" s="22" t="s">
        <v>3180</v>
      </c>
      <c r="I8564" s="23">
        <f>SUBTOTAL(9,I8563:I8563)</f>
        <v>28000000</v>
      </c>
    </row>
    <row r="8565" spans="2:9" x14ac:dyDescent="0.2">
      <c r="F8565" s="20"/>
      <c r="G8565" s="24"/>
      <c r="H8565" s="25"/>
      <c r="I8565" s="26"/>
    </row>
    <row r="8566" spans="2:9" ht="15" customHeight="1" x14ac:dyDescent="0.2">
      <c r="B8566" s="2">
        <v>18</v>
      </c>
      <c r="C8566" t="s">
        <v>3121</v>
      </c>
      <c r="D8566" s="3">
        <v>2490</v>
      </c>
      <c r="E8566" t="s">
        <v>3181</v>
      </c>
      <c r="F8566" s="17">
        <v>249024</v>
      </c>
      <c r="G8566" s="18" t="s">
        <v>1128</v>
      </c>
      <c r="I8566" s="1"/>
    </row>
    <row r="8567" spans="2:9" x14ac:dyDescent="0.2">
      <c r="E8567"/>
      <c r="G8567" s="8"/>
      <c r="H8567" s="6" t="s">
        <v>12</v>
      </c>
      <c r="I8567" s="19">
        <v>-10000</v>
      </c>
    </row>
    <row r="8568" spans="2:9" ht="15" customHeight="1" x14ac:dyDescent="0.2">
      <c r="E8568"/>
      <c r="F8568" s="20" t="s">
        <v>15</v>
      </c>
      <c r="G8568" s="21"/>
      <c r="H8568" s="22" t="s">
        <v>3182</v>
      </c>
      <c r="I8568" s="23">
        <f>SUBTOTAL(9,I8567:I8567)</f>
        <v>-10000</v>
      </c>
    </row>
    <row r="8569" spans="2:9" x14ac:dyDescent="0.2">
      <c r="F8569" s="20"/>
      <c r="G8569" s="24"/>
      <c r="H8569" s="25"/>
      <c r="I8569" s="26"/>
    </row>
    <row r="8570" spans="2:9" ht="15" customHeight="1" x14ac:dyDescent="0.2">
      <c r="B8570" s="2">
        <v>18</v>
      </c>
      <c r="C8570" t="s">
        <v>3121</v>
      </c>
      <c r="D8570" s="3">
        <v>4800</v>
      </c>
      <c r="E8570" t="s">
        <v>3121</v>
      </c>
      <c r="F8570" s="17">
        <v>480002</v>
      </c>
      <c r="G8570" s="18" t="s">
        <v>631</v>
      </c>
      <c r="I8570" s="1"/>
    </row>
    <row r="8571" spans="2:9" x14ac:dyDescent="0.2">
      <c r="E8571"/>
      <c r="G8571" s="8"/>
      <c r="H8571" s="6" t="s">
        <v>18</v>
      </c>
      <c r="I8571" s="19">
        <v>2200</v>
      </c>
    </row>
    <row r="8572" spans="2:9" ht="15" customHeight="1" x14ac:dyDescent="0.2">
      <c r="E8572"/>
      <c r="F8572" s="20" t="s">
        <v>15</v>
      </c>
      <c r="G8572" s="21"/>
      <c r="H8572" s="22" t="s">
        <v>3183</v>
      </c>
      <c r="I8572" s="23">
        <f>SUBTOTAL(9,I8571:I8571)</f>
        <v>2200</v>
      </c>
    </row>
    <row r="8573" spans="2:9" x14ac:dyDescent="0.2">
      <c r="F8573" s="20"/>
      <c r="G8573" s="24"/>
      <c r="H8573" s="25"/>
      <c r="I8573" s="26"/>
    </row>
    <row r="8574" spans="2:9" ht="15" customHeight="1" x14ac:dyDescent="0.2">
      <c r="B8574" s="2">
        <v>18</v>
      </c>
      <c r="C8574" t="s">
        <v>3121</v>
      </c>
      <c r="D8574" s="3">
        <v>4800</v>
      </c>
      <c r="E8574" t="s">
        <v>3121</v>
      </c>
      <c r="F8574" s="17">
        <v>480010</v>
      </c>
      <c r="G8574" s="18" t="s">
        <v>855</v>
      </c>
      <c r="I8574" s="1"/>
    </row>
    <row r="8575" spans="2:9" x14ac:dyDescent="0.2">
      <c r="E8575"/>
      <c r="G8575" s="8"/>
      <c r="H8575" s="6" t="s">
        <v>12</v>
      </c>
      <c r="I8575" s="19">
        <v>700</v>
      </c>
    </row>
    <row r="8576" spans="2:9" ht="15" customHeight="1" x14ac:dyDescent="0.2">
      <c r="E8576"/>
      <c r="F8576" s="20" t="s">
        <v>15</v>
      </c>
      <c r="G8576" s="21"/>
      <c r="H8576" s="22" t="s">
        <v>3184</v>
      </c>
      <c r="I8576" s="23">
        <f>SUBTOTAL(9,I8575:I8575)</f>
        <v>700</v>
      </c>
    </row>
    <row r="8577" spans="2:9" x14ac:dyDescent="0.2">
      <c r="F8577" s="20"/>
      <c r="G8577" s="24"/>
      <c r="H8577" s="25"/>
      <c r="I8577" s="26"/>
    </row>
    <row r="8578" spans="2:9" ht="15" customHeight="1" x14ac:dyDescent="0.2">
      <c r="B8578" s="2">
        <v>18</v>
      </c>
      <c r="C8578" t="s">
        <v>3121</v>
      </c>
      <c r="D8578" s="3">
        <v>4800</v>
      </c>
      <c r="E8578" t="s">
        <v>3121</v>
      </c>
      <c r="F8578" s="17">
        <v>480070</v>
      </c>
      <c r="G8578" s="18" t="s">
        <v>3185</v>
      </c>
      <c r="I8578" s="1"/>
    </row>
    <row r="8579" spans="2:9" x14ac:dyDescent="0.2">
      <c r="E8579"/>
      <c r="G8579" s="8"/>
      <c r="H8579" s="6" t="s">
        <v>12</v>
      </c>
      <c r="I8579" s="19">
        <v>1400</v>
      </c>
    </row>
    <row r="8580" spans="2:9" ht="15" customHeight="1" x14ac:dyDescent="0.2">
      <c r="E8580"/>
      <c r="F8580" s="20" t="s">
        <v>15</v>
      </c>
      <c r="G8580" s="21"/>
      <c r="H8580" s="22" t="s">
        <v>3186</v>
      </c>
      <c r="I8580" s="23">
        <f>SUBTOTAL(9,I8579:I8579)</f>
        <v>1400</v>
      </c>
    </row>
    <row r="8581" spans="2:9" x14ac:dyDescent="0.2">
      <c r="F8581" s="20"/>
      <c r="G8581" s="24"/>
      <c r="H8581" s="25"/>
      <c r="I8581" s="26"/>
    </row>
    <row r="8582" spans="2:9" ht="15" customHeight="1" x14ac:dyDescent="0.2">
      <c r="B8582" s="2">
        <v>18</v>
      </c>
      <c r="C8582" t="s">
        <v>3121</v>
      </c>
      <c r="D8582" s="3">
        <v>4810</v>
      </c>
      <c r="E8582" t="s">
        <v>3136</v>
      </c>
      <c r="F8582" s="17">
        <v>481001</v>
      </c>
      <c r="G8582" s="18" t="s">
        <v>1699</v>
      </c>
      <c r="I8582" s="1"/>
    </row>
    <row r="8583" spans="2:9" x14ac:dyDescent="0.2">
      <c r="E8583"/>
      <c r="G8583" s="8"/>
      <c r="H8583" s="6" t="s">
        <v>12</v>
      </c>
      <c r="I8583" s="19">
        <v>30000</v>
      </c>
    </row>
    <row r="8584" spans="2:9" x14ac:dyDescent="0.2">
      <c r="E8584"/>
      <c r="G8584" s="8"/>
      <c r="H8584" s="6" t="s">
        <v>3124</v>
      </c>
      <c r="I8584" s="19">
        <v>-8000</v>
      </c>
    </row>
    <row r="8585" spans="2:9" ht="15" customHeight="1" x14ac:dyDescent="0.2">
      <c r="E8585"/>
      <c r="F8585" s="20" t="s">
        <v>15</v>
      </c>
      <c r="G8585" s="21"/>
      <c r="H8585" s="22" t="s">
        <v>3187</v>
      </c>
      <c r="I8585" s="23">
        <f>SUBTOTAL(9,I8583:I8584)</f>
        <v>22000</v>
      </c>
    </row>
    <row r="8586" spans="2:9" x14ac:dyDescent="0.2">
      <c r="F8586" s="20"/>
      <c r="G8586" s="24"/>
      <c r="H8586" s="25"/>
      <c r="I8586" s="26"/>
    </row>
    <row r="8587" spans="2:9" ht="15" customHeight="1" x14ac:dyDescent="0.2">
      <c r="B8587" s="2">
        <v>18</v>
      </c>
      <c r="C8587" t="s">
        <v>3121</v>
      </c>
      <c r="D8587" s="3">
        <v>4810</v>
      </c>
      <c r="E8587" t="s">
        <v>3136</v>
      </c>
      <c r="F8587" s="17">
        <v>481002</v>
      </c>
      <c r="G8587" s="18" t="s">
        <v>3188</v>
      </c>
      <c r="I8587" s="1"/>
    </row>
    <row r="8588" spans="2:9" x14ac:dyDescent="0.2">
      <c r="E8588"/>
      <c r="G8588" s="8"/>
      <c r="H8588" s="6" t="s">
        <v>12</v>
      </c>
      <c r="I8588" s="19">
        <v>119000</v>
      </c>
    </row>
    <row r="8589" spans="2:9" x14ac:dyDescent="0.2">
      <c r="E8589"/>
      <c r="G8589" s="8"/>
      <c r="H8589" s="6" t="s">
        <v>3124</v>
      </c>
      <c r="I8589" s="19">
        <v>-34000</v>
      </c>
    </row>
    <row r="8590" spans="2:9" ht="15" customHeight="1" x14ac:dyDescent="0.2">
      <c r="E8590"/>
      <c r="F8590" s="20" t="s">
        <v>15</v>
      </c>
      <c r="G8590" s="21"/>
      <c r="H8590" s="22" t="s">
        <v>3189</v>
      </c>
      <c r="I8590" s="23">
        <f>SUBTOTAL(9,I8588:I8589)</f>
        <v>85000</v>
      </c>
    </row>
    <row r="8591" spans="2:9" x14ac:dyDescent="0.2">
      <c r="F8591" s="20"/>
      <c r="G8591" s="24"/>
      <c r="H8591" s="25"/>
      <c r="I8591" s="26"/>
    </row>
    <row r="8592" spans="2:9" ht="15" customHeight="1" x14ac:dyDescent="0.2">
      <c r="B8592" s="2">
        <v>18</v>
      </c>
      <c r="C8592" t="s">
        <v>3121</v>
      </c>
      <c r="D8592" s="3">
        <v>4811</v>
      </c>
      <c r="E8592" t="s">
        <v>3190</v>
      </c>
      <c r="F8592" s="17">
        <v>481196</v>
      </c>
      <c r="G8592" s="18" t="s">
        <v>3191</v>
      </c>
      <c r="I8592" s="1"/>
    </row>
    <row r="8593" spans="2:9" x14ac:dyDescent="0.2">
      <c r="E8593"/>
      <c r="G8593" s="8"/>
      <c r="H8593" s="6" t="s">
        <v>18</v>
      </c>
      <c r="I8593" s="19">
        <v>9100000</v>
      </c>
    </row>
    <row r="8594" spans="2:9" ht="15" customHeight="1" x14ac:dyDescent="0.2">
      <c r="E8594"/>
      <c r="F8594" s="20" t="s">
        <v>15</v>
      </c>
      <c r="G8594" s="21"/>
      <c r="H8594" s="22" t="s">
        <v>3192</v>
      </c>
      <c r="I8594" s="23">
        <f>SUBTOTAL(9,I8593:I8593)</f>
        <v>9100000</v>
      </c>
    </row>
    <row r="8595" spans="2:9" x14ac:dyDescent="0.2">
      <c r="F8595" s="20"/>
      <c r="G8595" s="24"/>
      <c r="H8595" s="25"/>
      <c r="I8595" s="26"/>
    </row>
    <row r="8596" spans="2:9" ht="15" customHeight="1" x14ac:dyDescent="0.2">
      <c r="B8596" s="2">
        <v>18</v>
      </c>
      <c r="C8596" t="s">
        <v>3121</v>
      </c>
      <c r="D8596" s="3">
        <v>4815</v>
      </c>
      <c r="E8596" t="s">
        <v>3141</v>
      </c>
      <c r="F8596" s="17">
        <v>481596</v>
      </c>
      <c r="G8596" s="18" t="s">
        <v>3193</v>
      </c>
      <c r="I8596" s="1"/>
    </row>
    <row r="8597" spans="2:9" x14ac:dyDescent="0.2">
      <c r="E8597"/>
      <c r="G8597" s="8"/>
      <c r="H8597" s="6" t="s">
        <v>18</v>
      </c>
      <c r="I8597" s="19">
        <v>2000</v>
      </c>
    </row>
    <row r="8598" spans="2:9" ht="15" customHeight="1" x14ac:dyDescent="0.2">
      <c r="E8598"/>
      <c r="F8598" s="20" t="s">
        <v>15</v>
      </c>
      <c r="G8598" s="21"/>
      <c r="H8598" s="22" t="s">
        <v>3194</v>
      </c>
      <c r="I8598" s="23">
        <f>SUBTOTAL(9,I8597:I8597)</f>
        <v>2000</v>
      </c>
    </row>
    <row r="8599" spans="2:9" x14ac:dyDescent="0.2">
      <c r="F8599" s="20"/>
      <c r="G8599" s="24"/>
      <c r="H8599" s="25"/>
      <c r="I8599" s="26"/>
    </row>
    <row r="8600" spans="2:9" ht="15" customHeight="1" x14ac:dyDescent="0.2">
      <c r="B8600" s="2">
        <v>18</v>
      </c>
      <c r="C8600" t="s">
        <v>3121</v>
      </c>
      <c r="D8600" s="3">
        <v>4820</v>
      </c>
      <c r="E8600" t="s">
        <v>3144</v>
      </c>
      <c r="F8600" s="17">
        <v>482001</v>
      </c>
      <c r="G8600" s="18" t="s">
        <v>1699</v>
      </c>
      <c r="I8600" s="1"/>
    </row>
    <row r="8601" spans="2:9" x14ac:dyDescent="0.2">
      <c r="E8601"/>
      <c r="G8601" s="8"/>
      <c r="H8601" s="6" t="s">
        <v>12</v>
      </c>
      <c r="I8601" s="19">
        <v>33000</v>
      </c>
    </row>
    <row r="8602" spans="2:9" x14ac:dyDescent="0.2">
      <c r="E8602"/>
      <c r="G8602" s="8"/>
      <c r="H8602" s="6" t="s">
        <v>18</v>
      </c>
      <c r="I8602" s="19">
        <v>2000</v>
      </c>
    </row>
    <row r="8603" spans="2:9" ht="15" customHeight="1" x14ac:dyDescent="0.2">
      <c r="E8603"/>
      <c r="F8603" s="20" t="s">
        <v>15</v>
      </c>
      <c r="G8603" s="21"/>
      <c r="H8603" s="22" t="s">
        <v>3195</v>
      </c>
      <c r="I8603" s="23">
        <f>SUBTOTAL(9,I8601:I8602)</f>
        <v>35000</v>
      </c>
    </row>
    <row r="8604" spans="2:9" x14ac:dyDescent="0.2">
      <c r="F8604" s="20"/>
      <c r="G8604" s="24"/>
      <c r="H8604" s="25"/>
      <c r="I8604" s="26"/>
    </row>
    <row r="8605" spans="2:9" ht="15" customHeight="1" x14ac:dyDescent="0.2">
      <c r="B8605" s="2">
        <v>18</v>
      </c>
      <c r="C8605" t="s">
        <v>3121</v>
      </c>
      <c r="D8605" s="3">
        <v>4820</v>
      </c>
      <c r="E8605" t="s">
        <v>3144</v>
      </c>
      <c r="F8605" s="17">
        <v>482002</v>
      </c>
      <c r="G8605" s="18" t="s">
        <v>3188</v>
      </c>
      <c r="I8605" s="1"/>
    </row>
    <row r="8606" spans="2:9" x14ac:dyDescent="0.2">
      <c r="E8606"/>
      <c r="G8606" s="8"/>
      <c r="H8606" s="6" t="s">
        <v>12</v>
      </c>
      <c r="I8606" s="19">
        <v>87000</v>
      </c>
    </row>
    <row r="8607" spans="2:9" x14ac:dyDescent="0.2">
      <c r="E8607"/>
      <c r="G8607" s="8"/>
      <c r="H8607" s="6" t="s">
        <v>3124</v>
      </c>
      <c r="I8607" s="19">
        <v>-22000</v>
      </c>
    </row>
    <row r="8608" spans="2:9" ht="15" customHeight="1" x14ac:dyDescent="0.2">
      <c r="E8608"/>
      <c r="F8608" s="20" t="s">
        <v>15</v>
      </c>
      <c r="G8608" s="21"/>
      <c r="H8608" s="22" t="s">
        <v>3196</v>
      </c>
      <c r="I8608" s="23">
        <f>SUBTOTAL(9,I8606:I8607)</f>
        <v>65000</v>
      </c>
    </row>
    <row r="8609" spans="2:9" x14ac:dyDescent="0.2">
      <c r="F8609" s="20"/>
      <c r="G8609" s="24"/>
      <c r="H8609" s="25"/>
      <c r="I8609" s="26"/>
    </row>
    <row r="8610" spans="2:9" ht="15" customHeight="1" x14ac:dyDescent="0.2">
      <c r="B8610" s="2">
        <v>18</v>
      </c>
      <c r="C8610" t="s">
        <v>3121</v>
      </c>
      <c r="D8610" s="3">
        <v>4820</v>
      </c>
      <c r="E8610" t="s">
        <v>3144</v>
      </c>
      <c r="F8610" s="17">
        <v>482003</v>
      </c>
      <c r="G8610" s="18" t="s">
        <v>3197</v>
      </c>
      <c r="I8610" s="1"/>
    </row>
    <row r="8611" spans="2:9" x14ac:dyDescent="0.2">
      <c r="E8611"/>
      <c r="G8611" s="8"/>
      <c r="H8611" s="6" t="s">
        <v>18</v>
      </c>
      <c r="I8611" s="19">
        <v>100</v>
      </c>
    </row>
    <row r="8612" spans="2:9" ht="15" customHeight="1" x14ac:dyDescent="0.2">
      <c r="E8612"/>
      <c r="F8612" s="20" t="s">
        <v>15</v>
      </c>
      <c r="G8612" s="21"/>
      <c r="H8612" s="22" t="s">
        <v>3198</v>
      </c>
      <c r="I8612" s="23">
        <f>SUBTOTAL(9,I8611:I8611)</f>
        <v>100</v>
      </c>
    </row>
    <row r="8613" spans="2:9" x14ac:dyDescent="0.2">
      <c r="F8613" s="20"/>
      <c r="G8613" s="24"/>
      <c r="H8613" s="25"/>
      <c r="I8613" s="26"/>
    </row>
    <row r="8614" spans="2:9" ht="15" customHeight="1" x14ac:dyDescent="0.2">
      <c r="B8614" s="2">
        <v>18</v>
      </c>
      <c r="C8614" t="s">
        <v>3121</v>
      </c>
      <c r="D8614" s="3">
        <v>4820</v>
      </c>
      <c r="E8614" t="s">
        <v>3144</v>
      </c>
      <c r="F8614" s="17">
        <v>482040</v>
      </c>
      <c r="G8614" s="18" t="s">
        <v>3199</v>
      </c>
      <c r="I8614" s="1"/>
    </row>
    <row r="8615" spans="2:9" x14ac:dyDescent="0.2">
      <c r="E8615"/>
      <c r="G8615" s="8"/>
      <c r="H8615" s="6" t="s">
        <v>12</v>
      </c>
      <c r="I8615" s="19">
        <v>27000</v>
      </c>
    </row>
    <row r="8616" spans="2:9" ht="15" customHeight="1" x14ac:dyDescent="0.2">
      <c r="E8616"/>
      <c r="F8616" s="20" t="s">
        <v>15</v>
      </c>
      <c r="G8616" s="21"/>
      <c r="H8616" s="22" t="s">
        <v>3200</v>
      </c>
      <c r="I8616" s="23">
        <f>SUBTOTAL(9,I8615:I8615)</f>
        <v>27000</v>
      </c>
    </row>
    <row r="8617" spans="2:9" x14ac:dyDescent="0.2">
      <c r="F8617" s="20"/>
      <c r="G8617" s="24"/>
      <c r="H8617" s="25"/>
      <c r="I8617" s="26"/>
    </row>
    <row r="8618" spans="2:9" ht="15" customHeight="1" x14ac:dyDescent="0.2">
      <c r="B8618" s="2">
        <v>18</v>
      </c>
      <c r="C8618" t="s">
        <v>3121</v>
      </c>
      <c r="D8618" s="3">
        <v>5440</v>
      </c>
      <c r="E8618" t="s">
        <v>3178</v>
      </c>
      <c r="F8618" s="17">
        <v>544024</v>
      </c>
      <c r="G8618" s="18" t="s">
        <v>1128</v>
      </c>
      <c r="I8618" s="1"/>
    </row>
    <row r="8619" spans="2:9" x14ac:dyDescent="0.2">
      <c r="E8619"/>
      <c r="G8619" s="8"/>
      <c r="H8619" s="6" t="s">
        <v>12</v>
      </c>
      <c r="I8619" s="19">
        <v>87200000</v>
      </c>
    </row>
    <row r="8620" spans="2:9" x14ac:dyDescent="0.2">
      <c r="E8620"/>
      <c r="G8620" s="8"/>
      <c r="H8620" s="6" t="s">
        <v>18</v>
      </c>
      <c r="I8620" s="19">
        <v>-42400000</v>
      </c>
    </row>
    <row r="8621" spans="2:9" x14ac:dyDescent="0.2">
      <c r="E8621"/>
      <c r="G8621" s="8"/>
      <c r="H8621" s="6" t="s">
        <v>3124</v>
      </c>
      <c r="I8621" s="19">
        <v>15400000</v>
      </c>
    </row>
    <row r="8622" spans="2:9" ht="15" customHeight="1" x14ac:dyDescent="0.2">
      <c r="E8622"/>
      <c r="F8622" s="20" t="s">
        <v>15</v>
      </c>
      <c r="G8622" s="21"/>
      <c r="H8622" s="22" t="s">
        <v>3201</v>
      </c>
      <c r="I8622" s="23">
        <f>SUBTOTAL(9,I8619:I8621)</f>
        <v>60200000</v>
      </c>
    </row>
    <row r="8623" spans="2:9" x14ac:dyDescent="0.2">
      <c r="F8623" s="20"/>
      <c r="G8623" s="24"/>
      <c r="H8623" s="25"/>
      <c r="I8623" s="26"/>
    </row>
    <row r="8624" spans="2:9" ht="15" customHeight="1" x14ac:dyDescent="0.2">
      <c r="B8624" s="2">
        <v>18</v>
      </c>
      <c r="C8624" t="s">
        <v>3121</v>
      </c>
      <c r="D8624" s="3">
        <v>5440</v>
      </c>
      <c r="E8624" t="s">
        <v>3178</v>
      </c>
      <c r="F8624" s="17">
        <v>544030</v>
      </c>
      <c r="G8624" s="18" t="s">
        <v>3202</v>
      </c>
      <c r="I8624" s="1"/>
    </row>
    <row r="8625" spans="2:9" x14ac:dyDescent="0.2">
      <c r="E8625"/>
      <c r="G8625" s="8"/>
      <c r="H8625" s="6" t="s">
        <v>12</v>
      </c>
      <c r="I8625" s="19">
        <v>22900000</v>
      </c>
    </row>
    <row r="8626" spans="2:9" x14ac:dyDescent="0.2">
      <c r="E8626"/>
      <c r="G8626" s="8"/>
      <c r="H8626" s="6" t="s">
        <v>3124</v>
      </c>
      <c r="I8626" s="19">
        <v>-200000</v>
      </c>
    </row>
    <row r="8627" spans="2:9" ht="15" customHeight="1" x14ac:dyDescent="0.2">
      <c r="E8627"/>
      <c r="F8627" s="20" t="s">
        <v>15</v>
      </c>
      <c r="G8627" s="21"/>
      <c r="H8627" s="22" t="s">
        <v>3203</v>
      </c>
      <c r="I8627" s="23">
        <f>SUBTOTAL(9,I8625:I8626)</f>
        <v>22700000</v>
      </c>
    </row>
    <row r="8628" spans="2:9" x14ac:dyDescent="0.2">
      <c r="F8628" s="20"/>
      <c r="G8628" s="24"/>
      <c r="H8628" s="25"/>
      <c r="I8628" s="26"/>
    </row>
    <row r="8629" spans="2:9" ht="15" customHeight="1" x14ac:dyDescent="0.2">
      <c r="B8629" s="2">
        <v>18</v>
      </c>
      <c r="C8629" t="s">
        <v>3121</v>
      </c>
      <c r="D8629" s="3">
        <v>5440</v>
      </c>
      <c r="E8629" t="s">
        <v>3178</v>
      </c>
      <c r="F8629" s="17">
        <v>544080</v>
      </c>
      <c r="G8629" s="18" t="s">
        <v>3204</v>
      </c>
      <c r="I8629" s="1"/>
    </row>
    <row r="8630" spans="2:9" x14ac:dyDescent="0.2">
      <c r="E8630"/>
      <c r="G8630" s="8"/>
      <c r="H8630" s="6" t="s">
        <v>12</v>
      </c>
      <c r="I8630" s="19">
        <v>2600000</v>
      </c>
    </row>
    <row r="8631" spans="2:9" x14ac:dyDescent="0.2">
      <c r="E8631"/>
      <c r="G8631" s="8"/>
      <c r="H8631" s="6" t="s">
        <v>3124</v>
      </c>
      <c r="I8631" s="19">
        <v>-100000</v>
      </c>
    </row>
    <row r="8632" spans="2:9" ht="15" customHeight="1" x14ac:dyDescent="0.2">
      <c r="E8632"/>
      <c r="F8632" s="20" t="s">
        <v>15</v>
      </c>
      <c r="G8632" s="21"/>
      <c r="H8632" s="22" t="s">
        <v>3205</v>
      </c>
      <c r="I8632" s="23">
        <f>SUBTOTAL(9,I8630:I8631)</f>
        <v>2500000</v>
      </c>
    </row>
    <row r="8633" spans="2:9" x14ac:dyDescent="0.2">
      <c r="F8633" s="20"/>
      <c r="G8633" s="24"/>
      <c r="H8633" s="25"/>
      <c r="I8633" s="26"/>
    </row>
    <row r="8634" spans="2:9" ht="15" customHeight="1" x14ac:dyDescent="0.2">
      <c r="B8634" s="2">
        <v>18</v>
      </c>
      <c r="C8634" t="s">
        <v>3121</v>
      </c>
      <c r="D8634" s="3">
        <v>5490</v>
      </c>
      <c r="E8634" t="s">
        <v>3181</v>
      </c>
      <c r="F8634" s="17">
        <v>549001</v>
      </c>
      <c r="G8634" s="18" t="s">
        <v>3197</v>
      </c>
      <c r="I8634" s="1"/>
    </row>
    <row r="8635" spans="2:9" x14ac:dyDescent="0.2">
      <c r="E8635"/>
      <c r="G8635" s="8"/>
      <c r="H8635" s="6" t="s">
        <v>12</v>
      </c>
      <c r="I8635" s="19">
        <v>100</v>
      </c>
    </row>
    <row r="8636" spans="2:9" x14ac:dyDescent="0.2">
      <c r="E8636"/>
      <c r="G8636" s="8"/>
      <c r="H8636" s="6" t="s">
        <v>18</v>
      </c>
      <c r="I8636" s="19">
        <v>-100</v>
      </c>
    </row>
    <row r="8637" spans="2:9" ht="15" customHeight="1" x14ac:dyDescent="0.2">
      <c r="E8637"/>
      <c r="F8637" s="20" t="s">
        <v>15</v>
      </c>
      <c r="G8637" s="21"/>
      <c r="H8637" s="22" t="s">
        <v>3206</v>
      </c>
      <c r="I8637" s="23">
        <f>SUBTOTAL(9,I8635:I8636)</f>
        <v>0</v>
      </c>
    </row>
    <row r="8638" spans="2:9" x14ac:dyDescent="0.2">
      <c r="F8638" s="20"/>
      <c r="G8638" s="24"/>
      <c r="H8638" s="25"/>
      <c r="I8638" s="26"/>
    </row>
    <row r="8639" spans="2:9" ht="15" customHeight="1" x14ac:dyDescent="0.2">
      <c r="B8639" s="2">
        <v>18</v>
      </c>
      <c r="C8639" t="s">
        <v>3121</v>
      </c>
      <c r="D8639" s="3">
        <v>5582</v>
      </c>
      <c r="E8639" t="s">
        <v>3207</v>
      </c>
      <c r="F8639" s="17">
        <v>558271</v>
      </c>
      <c r="G8639" s="18" t="s">
        <v>3208</v>
      </c>
      <c r="I8639" s="1"/>
    </row>
    <row r="8640" spans="2:9" x14ac:dyDescent="0.2">
      <c r="E8640"/>
      <c r="G8640" s="8"/>
      <c r="H8640" s="6" t="s">
        <v>12</v>
      </c>
      <c r="I8640" s="19">
        <v>171500</v>
      </c>
    </row>
    <row r="8641" spans="2:9" ht="15" customHeight="1" x14ac:dyDescent="0.2">
      <c r="E8641"/>
      <c r="F8641" s="20" t="s">
        <v>15</v>
      </c>
      <c r="G8641" s="21"/>
      <c r="H8641" s="22" t="s">
        <v>3209</v>
      </c>
      <c r="I8641" s="23">
        <f>SUBTOTAL(9,I8640:I8640)</f>
        <v>171500</v>
      </c>
    </row>
    <row r="8642" spans="2:9" x14ac:dyDescent="0.2">
      <c r="F8642" s="20"/>
      <c r="G8642" s="24"/>
      <c r="H8642" s="25"/>
      <c r="I8642" s="26"/>
    </row>
    <row r="8643" spans="2:9" ht="15" customHeight="1" x14ac:dyDescent="0.2">
      <c r="B8643" s="2">
        <v>18</v>
      </c>
      <c r="C8643" t="s">
        <v>3121</v>
      </c>
      <c r="D8643" s="3">
        <v>5582</v>
      </c>
      <c r="E8643" t="s">
        <v>3207</v>
      </c>
      <c r="F8643" s="17">
        <v>558272</v>
      </c>
      <c r="G8643" s="18" t="s">
        <v>3210</v>
      </c>
      <c r="I8643" s="1"/>
    </row>
    <row r="8644" spans="2:9" x14ac:dyDescent="0.2">
      <c r="E8644"/>
      <c r="G8644" s="8"/>
      <c r="H8644" s="6" t="s">
        <v>12</v>
      </c>
      <c r="I8644" s="19">
        <v>50000</v>
      </c>
    </row>
    <row r="8645" spans="2:9" ht="15" customHeight="1" x14ac:dyDescent="0.2">
      <c r="E8645"/>
      <c r="F8645" s="20" t="s">
        <v>15</v>
      </c>
      <c r="G8645" s="21"/>
      <c r="H8645" s="22" t="s">
        <v>3211</v>
      </c>
      <c r="I8645" s="23">
        <f>SUBTOTAL(9,I8644:I8644)</f>
        <v>50000</v>
      </c>
    </row>
    <row r="8646" spans="2:9" x14ac:dyDescent="0.2">
      <c r="F8646" s="20"/>
      <c r="G8646" s="24"/>
      <c r="H8646" s="25"/>
      <c r="I8646" s="26"/>
    </row>
    <row r="8647" spans="2:9" ht="15" customHeight="1" x14ac:dyDescent="0.2">
      <c r="B8647" s="2">
        <v>18</v>
      </c>
      <c r="C8647" t="s">
        <v>3121</v>
      </c>
      <c r="D8647" s="3">
        <v>5680</v>
      </c>
      <c r="E8647" t="s">
        <v>3212</v>
      </c>
      <c r="F8647" s="17">
        <v>568085</v>
      </c>
      <c r="G8647" s="18" t="s">
        <v>1737</v>
      </c>
      <c r="I8647" s="1"/>
    </row>
    <row r="8648" spans="2:9" x14ac:dyDescent="0.2">
      <c r="E8648"/>
      <c r="G8648" s="8"/>
      <c r="H8648" s="6" t="s">
        <v>12</v>
      </c>
      <c r="I8648" s="19">
        <v>1135000</v>
      </c>
    </row>
    <row r="8649" spans="2:9" x14ac:dyDescent="0.2">
      <c r="E8649"/>
      <c r="G8649" s="8"/>
      <c r="H8649" s="6" t="s">
        <v>18</v>
      </c>
      <c r="I8649" s="19">
        <v>126000</v>
      </c>
    </row>
    <row r="8650" spans="2:9" ht="15" customHeight="1" x14ac:dyDescent="0.2">
      <c r="E8650"/>
      <c r="F8650" s="20" t="s">
        <v>15</v>
      </c>
      <c r="G8650" s="21"/>
      <c r="H8650" s="22" t="s">
        <v>3213</v>
      </c>
      <c r="I8650" s="23">
        <f>SUBTOTAL(9,I8648:I8649)</f>
        <v>1261000</v>
      </c>
    </row>
    <row r="8651" spans="2:9" x14ac:dyDescent="0.2">
      <c r="F8651" s="20"/>
      <c r="G8651" s="24"/>
      <c r="H8651" s="25"/>
      <c r="I8651" s="26"/>
    </row>
    <row r="8652" spans="2:9" ht="15" customHeight="1" x14ac:dyDescent="0.2">
      <c r="B8652" s="2">
        <v>18</v>
      </c>
      <c r="C8652" t="s">
        <v>3121</v>
      </c>
      <c r="D8652" s="3">
        <v>5685</v>
      </c>
      <c r="E8652" t="s">
        <v>3214</v>
      </c>
      <c r="F8652" s="17">
        <v>568585</v>
      </c>
      <c r="G8652" s="18" t="s">
        <v>1737</v>
      </c>
      <c r="I8652" s="1"/>
    </row>
    <row r="8653" spans="2:9" x14ac:dyDescent="0.2">
      <c r="E8653"/>
      <c r="G8653" s="8"/>
      <c r="H8653" s="6" t="s">
        <v>12</v>
      </c>
      <c r="I8653" s="19">
        <v>20350000</v>
      </c>
    </row>
    <row r="8654" spans="2:9" x14ac:dyDescent="0.2">
      <c r="E8654"/>
      <c r="G8654" s="8"/>
      <c r="H8654" s="6" t="s">
        <v>18</v>
      </c>
      <c r="I8654" s="19">
        <v>-4650000</v>
      </c>
    </row>
    <row r="8655" spans="2:9" x14ac:dyDescent="0.2">
      <c r="E8655"/>
      <c r="G8655" s="8"/>
      <c r="H8655" s="6" t="s">
        <v>3124</v>
      </c>
      <c r="I8655" s="19">
        <v>-700000</v>
      </c>
    </row>
    <row r="8656" spans="2:9" ht="15" customHeight="1" x14ac:dyDescent="0.2">
      <c r="E8656"/>
      <c r="F8656" s="20" t="s">
        <v>15</v>
      </c>
      <c r="G8656" s="21"/>
      <c r="H8656" s="22" t="s">
        <v>3215</v>
      </c>
      <c r="I8656" s="23">
        <f>SUBTOTAL(9,I8653:I8655)</f>
        <v>15000000</v>
      </c>
    </row>
    <row r="8657" spans="2:9" x14ac:dyDescent="0.2">
      <c r="F8657" s="20"/>
      <c r="G8657" s="24"/>
      <c r="H8657" s="25"/>
      <c r="I8657" s="26"/>
    </row>
    <row r="8658" spans="2:9" ht="15" customHeight="1" x14ac:dyDescent="0.2">
      <c r="B8658" s="2">
        <v>23</v>
      </c>
      <c r="C8658" t="s">
        <v>3216</v>
      </c>
      <c r="D8658" s="3">
        <v>2309</v>
      </c>
      <c r="E8658" t="s">
        <v>3217</v>
      </c>
      <c r="F8658" s="17">
        <v>230901</v>
      </c>
      <c r="G8658" s="18" t="s">
        <v>10</v>
      </c>
      <c r="I8658" s="1"/>
    </row>
    <row r="8659" spans="2:9" x14ac:dyDescent="0.2">
      <c r="E8659"/>
      <c r="G8659" s="8"/>
      <c r="H8659" s="6" t="s">
        <v>12</v>
      </c>
      <c r="I8659" s="19">
        <v>4955000</v>
      </c>
    </row>
    <row r="8660" spans="2:9" x14ac:dyDescent="0.2">
      <c r="E8660"/>
      <c r="G8660" s="8"/>
      <c r="H8660" s="6" t="s">
        <v>18</v>
      </c>
      <c r="I8660" s="19">
        <v>-1800000</v>
      </c>
    </row>
    <row r="8661" spans="2:9" x14ac:dyDescent="0.2">
      <c r="E8661"/>
      <c r="G8661" s="8"/>
      <c r="H8661" s="6" t="s">
        <v>835</v>
      </c>
      <c r="I8661" s="19">
        <v>-3055000</v>
      </c>
    </row>
    <row r="8662" spans="2:9" ht="15" customHeight="1" x14ac:dyDescent="0.2">
      <c r="E8662"/>
      <c r="F8662" s="20" t="s">
        <v>15</v>
      </c>
      <c r="G8662" s="21"/>
      <c r="H8662" s="22" t="s">
        <v>3218</v>
      </c>
      <c r="I8662" s="23">
        <f>SUBTOTAL(9,I8659:I8661)</f>
        <v>100000</v>
      </c>
    </row>
    <row r="8663" spans="2:9" x14ac:dyDescent="0.2">
      <c r="F8663" s="20"/>
      <c r="G8663" s="24"/>
      <c r="H8663" s="25"/>
      <c r="I8663" s="26"/>
    </row>
    <row r="8664" spans="2:9" ht="15" customHeight="1" x14ac:dyDescent="0.2">
      <c r="B8664" s="2">
        <v>23</v>
      </c>
      <c r="C8664" t="s">
        <v>3216</v>
      </c>
      <c r="D8664" s="3">
        <v>2315</v>
      </c>
      <c r="E8664" t="s">
        <v>3219</v>
      </c>
      <c r="F8664" s="17">
        <v>231501</v>
      </c>
      <c r="G8664" s="18" t="s">
        <v>10</v>
      </c>
      <c r="I8664" s="1"/>
    </row>
    <row r="8665" spans="2:9" x14ac:dyDescent="0.2">
      <c r="E8665"/>
      <c r="G8665" s="8"/>
      <c r="H8665" s="6" t="s">
        <v>920</v>
      </c>
      <c r="I8665" s="19">
        <v>479100</v>
      </c>
    </row>
    <row r="8666" spans="2:9" x14ac:dyDescent="0.2">
      <c r="E8666"/>
      <c r="G8666" s="8"/>
      <c r="H8666" s="6" t="s">
        <v>13</v>
      </c>
      <c r="I8666" s="19">
        <v>-409285</v>
      </c>
    </row>
    <row r="8667" spans="2:9" x14ac:dyDescent="0.2">
      <c r="E8667"/>
      <c r="G8667" s="8"/>
      <c r="H8667" s="6" t="s">
        <v>835</v>
      </c>
      <c r="I8667" s="19">
        <v>-69815</v>
      </c>
    </row>
    <row r="8668" spans="2:9" ht="15" customHeight="1" x14ac:dyDescent="0.2">
      <c r="E8668"/>
      <c r="F8668" s="20" t="s">
        <v>15</v>
      </c>
      <c r="G8668" s="21"/>
      <c r="H8668" s="22" t="s">
        <v>3220</v>
      </c>
      <c r="I8668" s="23">
        <f>SUBTOTAL(9,I8665:I8667)</f>
        <v>0</v>
      </c>
    </row>
    <row r="8669" spans="2:9" x14ac:dyDescent="0.2">
      <c r="F8669" s="20"/>
      <c r="G8669" s="24"/>
      <c r="H8669" s="25"/>
      <c r="I8669" s="26"/>
    </row>
    <row r="8670" spans="2:9" ht="15" customHeight="1" x14ac:dyDescent="0.2">
      <c r="B8670" s="2">
        <v>23</v>
      </c>
      <c r="C8670" t="s">
        <v>3216</v>
      </c>
      <c r="D8670" s="3">
        <v>5309</v>
      </c>
      <c r="E8670" t="s">
        <v>3221</v>
      </c>
      <c r="F8670" s="17">
        <v>530929</v>
      </c>
      <c r="G8670" s="18" t="s">
        <v>3216</v>
      </c>
      <c r="I8670" s="1"/>
    </row>
    <row r="8671" spans="2:9" x14ac:dyDescent="0.2">
      <c r="E8671"/>
      <c r="G8671" s="8"/>
      <c r="H8671" s="6" t="s">
        <v>12</v>
      </c>
      <c r="I8671" s="19">
        <v>300000</v>
      </c>
    </row>
    <row r="8672" spans="2:9" x14ac:dyDescent="0.2">
      <c r="E8672"/>
      <c r="G8672" s="8"/>
      <c r="H8672" s="6" t="s">
        <v>835</v>
      </c>
      <c r="I8672" s="19">
        <v>700000</v>
      </c>
    </row>
    <row r="8673" spans="2:9" ht="15" customHeight="1" x14ac:dyDescent="0.2">
      <c r="E8673"/>
      <c r="F8673" s="20" t="s">
        <v>15</v>
      </c>
      <c r="G8673" s="21"/>
      <c r="H8673" s="22" t="s">
        <v>3222</v>
      </c>
      <c r="I8673" s="23">
        <f>SUBTOTAL(9,I8671:I8672)</f>
        <v>1000000</v>
      </c>
    </row>
    <row r="8674" spans="2:9" x14ac:dyDescent="0.2">
      <c r="F8674" s="20"/>
      <c r="G8674" s="24"/>
      <c r="H8674" s="25"/>
      <c r="I8674" s="26"/>
    </row>
    <row r="8675" spans="2:9" ht="15" customHeight="1" x14ac:dyDescent="0.2">
      <c r="B8675" s="2">
        <v>23</v>
      </c>
      <c r="C8675" t="s">
        <v>3216</v>
      </c>
      <c r="D8675" s="3">
        <v>5491</v>
      </c>
      <c r="E8675" t="s">
        <v>3223</v>
      </c>
      <c r="F8675" s="17">
        <v>549130</v>
      </c>
      <c r="G8675" s="18" t="s">
        <v>3202</v>
      </c>
      <c r="I8675" s="1"/>
    </row>
    <row r="8676" spans="2:9" x14ac:dyDescent="0.2">
      <c r="E8676"/>
      <c r="G8676" s="8"/>
      <c r="H8676" s="6" t="s">
        <v>12</v>
      </c>
      <c r="I8676" s="19">
        <v>1585327</v>
      </c>
    </row>
    <row r="8677" spans="2:9" x14ac:dyDescent="0.2">
      <c r="E8677"/>
      <c r="G8677" s="8"/>
      <c r="H8677" s="6" t="s">
        <v>18</v>
      </c>
      <c r="I8677" s="19">
        <v>5351</v>
      </c>
    </row>
    <row r="8678" spans="2:9" ht="15" customHeight="1" x14ac:dyDescent="0.2">
      <c r="E8678"/>
      <c r="F8678" s="20" t="s">
        <v>15</v>
      </c>
      <c r="G8678" s="21"/>
      <c r="H8678" s="22" t="s">
        <v>3224</v>
      </c>
      <c r="I8678" s="23">
        <f>SUBTOTAL(9,I8676:I8677)</f>
        <v>1590678</v>
      </c>
    </row>
    <row r="8679" spans="2:9" x14ac:dyDescent="0.2">
      <c r="F8679" s="20"/>
      <c r="G8679" s="24"/>
      <c r="H8679" s="25"/>
      <c r="I8679" s="26"/>
    </row>
    <row r="8680" spans="2:9" ht="15" customHeight="1" x14ac:dyDescent="0.2">
      <c r="B8680" s="2">
        <v>23</v>
      </c>
      <c r="C8680" t="s">
        <v>3216</v>
      </c>
      <c r="D8680" s="3">
        <v>5603</v>
      </c>
      <c r="E8680" t="s">
        <v>3225</v>
      </c>
      <c r="F8680" s="17">
        <v>560380</v>
      </c>
      <c r="G8680" s="18" t="s">
        <v>3226</v>
      </c>
      <c r="I8680" s="1"/>
    </row>
    <row r="8681" spans="2:9" x14ac:dyDescent="0.2">
      <c r="E8681"/>
      <c r="G8681" s="8"/>
      <c r="H8681" s="6" t="s">
        <v>12</v>
      </c>
      <c r="I8681" s="19">
        <v>100808</v>
      </c>
    </row>
    <row r="8682" spans="2:9" ht="15" customHeight="1" x14ac:dyDescent="0.2">
      <c r="E8682"/>
      <c r="F8682" s="20" t="s">
        <v>15</v>
      </c>
      <c r="G8682" s="21"/>
      <c r="H8682" s="22" t="s">
        <v>3227</v>
      </c>
      <c r="I8682" s="23">
        <f>SUBTOTAL(9,I8681:I8681)</f>
        <v>100808</v>
      </c>
    </row>
    <row r="8683" spans="2:9" x14ac:dyDescent="0.2">
      <c r="F8683" s="20"/>
      <c r="G8683" s="24"/>
      <c r="H8683" s="25"/>
      <c r="I8683" s="26"/>
    </row>
    <row r="8684" spans="2:9" ht="15" customHeight="1" x14ac:dyDescent="0.2">
      <c r="F8684" s="20"/>
      <c r="G8684" s="24"/>
      <c r="H8684" s="27" t="s">
        <v>3228</v>
      </c>
      <c r="I8684" s="28">
        <f>SUBTOTAL(9,I5:I8683)</f>
        <v>3710817715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2021-02-26T09:43:41Z</dcterms:created>
  <dcterms:modified xsi:type="dcterms:W3CDTF">2021-02-26T11:15:11Z</dcterms:modified>
</cp:coreProperties>
</file>