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19\11 November\"/>
    </mc:Choice>
  </mc:AlternateContent>
  <xr:revisionPtr revIDLastSave="0" documentId="13_ncr:1_{7E6B0916-C19D-477C-9AAC-450630CEDB92}" xr6:coauthVersionLast="41" xr6:coauthVersionMax="41" xr10:uidLastSave="{00000000-0000-0000-0000-000000000000}"/>
  <bookViews>
    <workbookView xWindow="-120" yWindow="-120" windowWidth="29040" windowHeight="15840" xr2:uid="{90C3B48B-C509-428E-8FA1-65297A39C6C5}"/>
  </bookViews>
  <sheets>
    <sheet name="utgifter - 201911" sheetId="1" r:id="rId1"/>
  </sheets>
  <definedNames>
    <definedName name="Print_Area" localSheetId="0">'utgifter - 201911'!#REF!</definedName>
    <definedName name="Print_Titles" localSheetId="0">'utgifter - 201911'!#REF!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93" i="1" l="1"/>
  <c r="F2093" i="1"/>
  <c r="E2093" i="1"/>
  <c r="G2093" i="1"/>
  <c r="I2093" i="1"/>
  <c r="F2109" i="1"/>
  <c r="G2109" i="1"/>
  <c r="H2109" i="1"/>
  <c r="I2109" i="1"/>
  <c r="E2109" i="1"/>
  <c r="I2114" i="1"/>
  <c r="F2114" i="1"/>
  <c r="G2114" i="1"/>
  <c r="H2114" i="1"/>
  <c r="E2114" i="1"/>
  <c r="F2124" i="1"/>
  <c r="G2124" i="1"/>
  <c r="H2124" i="1"/>
  <c r="I2124" i="1"/>
  <c r="E2124" i="1"/>
  <c r="I2246" i="1" l="1"/>
  <c r="H2246" i="1"/>
  <c r="G2246" i="1"/>
  <c r="F2246" i="1"/>
  <c r="E2246" i="1"/>
  <c r="C2246" i="1"/>
  <c r="I2238" i="1"/>
  <c r="H2238" i="1"/>
  <c r="G2238" i="1"/>
  <c r="F2238" i="1"/>
  <c r="E2238" i="1"/>
  <c r="C2238" i="1"/>
  <c r="I2235" i="1"/>
  <c r="H2235" i="1"/>
  <c r="G2235" i="1"/>
  <c r="F2235" i="1"/>
  <c r="E2235" i="1"/>
  <c r="C2235" i="1"/>
  <c r="I2230" i="1"/>
  <c r="H2230" i="1"/>
  <c r="G2230" i="1"/>
  <c r="F2230" i="1"/>
  <c r="E2230" i="1"/>
  <c r="C2230" i="1"/>
  <c r="I2222" i="1"/>
  <c r="H2222" i="1"/>
  <c r="G2222" i="1"/>
  <c r="F2222" i="1"/>
  <c r="E2222" i="1"/>
  <c r="C2222" i="1"/>
  <c r="I2218" i="1"/>
  <c r="H2218" i="1"/>
  <c r="G2218" i="1"/>
  <c r="F2218" i="1"/>
  <c r="E2218" i="1"/>
  <c r="C2218" i="1"/>
  <c r="I2213" i="1"/>
  <c r="H2213" i="1"/>
  <c r="G2213" i="1"/>
  <c r="F2213" i="1"/>
  <c r="E2213" i="1"/>
  <c r="C2213" i="1"/>
  <c r="I2205" i="1"/>
  <c r="H2205" i="1"/>
  <c r="G2205" i="1"/>
  <c r="F2205" i="1"/>
  <c r="E2205" i="1"/>
  <c r="C2205" i="1"/>
  <c r="I2202" i="1"/>
  <c r="H2202" i="1"/>
  <c r="G2202" i="1"/>
  <c r="F2202" i="1"/>
  <c r="E2202" i="1"/>
  <c r="C2202" i="1"/>
  <c r="I2195" i="1"/>
  <c r="H2195" i="1"/>
  <c r="G2195" i="1"/>
  <c r="F2195" i="1"/>
  <c r="E2195" i="1"/>
  <c r="C2195" i="1"/>
  <c r="I2189" i="1"/>
  <c r="H2189" i="1"/>
  <c r="G2189" i="1"/>
  <c r="F2189" i="1"/>
  <c r="E2189" i="1"/>
  <c r="C2189" i="1"/>
  <c r="I2177" i="1"/>
  <c r="H2177" i="1"/>
  <c r="G2177" i="1"/>
  <c r="F2177" i="1"/>
  <c r="E2177" i="1"/>
  <c r="C2177" i="1"/>
  <c r="I2172" i="1"/>
  <c r="H2172" i="1"/>
  <c r="G2172" i="1"/>
  <c r="F2172" i="1"/>
  <c r="E2172" i="1"/>
  <c r="C2172" i="1"/>
  <c r="I2167" i="1"/>
  <c r="H2167" i="1"/>
  <c r="G2167" i="1"/>
  <c r="F2167" i="1"/>
  <c r="E2167" i="1"/>
  <c r="C2167" i="1"/>
  <c r="I2159" i="1"/>
  <c r="H2159" i="1"/>
  <c r="G2159" i="1"/>
  <c r="F2159" i="1"/>
  <c r="F2206" i="1" s="1"/>
  <c r="E2159" i="1"/>
  <c r="C2159" i="1"/>
  <c r="I2151" i="1"/>
  <c r="H2151" i="1"/>
  <c r="G2151" i="1"/>
  <c r="F2151" i="1"/>
  <c r="E2151" i="1"/>
  <c r="C2151" i="1"/>
  <c r="I2148" i="1"/>
  <c r="H2148" i="1"/>
  <c r="G2148" i="1"/>
  <c r="F2148" i="1"/>
  <c r="E2148" i="1"/>
  <c r="C2148" i="1"/>
  <c r="I2145" i="1"/>
  <c r="H2145" i="1"/>
  <c r="G2145" i="1"/>
  <c r="F2145" i="1"/>
  <c r="E2145" i="1"/>
  <c r="C2145" i="1"/>
  <c r="I2140" i="1"/>
  <c r="I2141" i="1" s="1"/>
  <c r="H2140" i="1"/>
  <c r="H2141" i="1" s="1"/>
  <c r="G2140" i="1"/>
  <c r="G2141" i="1" s="1"/>
  <c r="F2140" i="1"/>
  <c r="F2141" i="1" s="1"/>
  <c r="E2140" i="1"/>
  <c r="E2141" i="1" s="1"/>
  <c r="C2140" i="1"/>
  <c r="C2141" i="1" s="1"/>
  <c r="I2130" i="1"/>
  <c r="H2130" i="1"/>
  <c r="G2130" i="1"/>
  <c r="F2130" i="1"/>
  <c r="E2130" i="1"/>
  <c r="C2130" i="1"/>
  <c r="I2122" i="1"/>
  <c r="H2122" i="1"/>
  <c r="G2122" i="1"/>
  <c r="F2122" i="1"/>
  <c r="E2122" i="1"/>
  <c r="C2122" i="1"/>
  <c r="I2112" i="1"/>
  <c r="H2112" i="1"/>
  <c r="G2112" i="1"/>
  <c r="F2112" i="1"/>
  <c r="C2112" i="1"/>
  <c r="I2107" i="1"/>
  <c r="H2107" i="1"/>
  <c r="G2107" i="1"/>
  <c r="F2107" i="1"/>
  <c r="E2107" i="1"/>
  <c r="C2107" i="1"/>
  <c r="I2087" i="1"/>
  <c r="H2087" i="1"/>
  <c r="G2087" i="1"/>
  <c r="F2087" i="1"/>
  <c r="E2087" i="1"/>
  <c r="C2087" i="1"/>
  <c r="I2080" i="1"/>
  <c r="H2080" i="1"/>
  <c r="G2080" i="1"/>
  <c r="F2080" i="1"/>
  <c r="E2080" i="1"/>
  <c r="C2080" i="1"/>
  <c r="I2075" i="1"/>
  <c r="H2075" i="1"/>
  <c r="G2075" i="1"/>
  <c r="F2075" i="1"/>
  <c r="E2075" i="1"/>
  <c r="C2075" i="1"/>
  <c r="I2070" i="1"/>
  <c r="H2070" i="1"/>
  <c r="G2070" i="1"/>
  <c r="F2070" i="1"/>
  <c r="E2070" i="1"/>
  <c r="C2070" i="1"/>
  <c r="I2058" i="1"/>
  <c r="H2058" i="1"/>
  <c r="G2058" i="1"/>
  <c r="F2058" i="1"/>
  <c r="E2058" i="1"/>
  <c r="C2058" i="1"/>
  <c r="I2050" i="1"/>
  <c r="H2050" i="1"/>
  <c r="G2050" i="1"/>
  <c r="F2050" i="1"/>
  <c r="E2050" i="1"/>
  <c r="C2050" i="1"/>
  <c r="I2036" i="1"/>
  <c r="H2036" i="1"/>
  <c r="G2036" i="1"/>
  <c r="F2036" i="1"/>
  <c r="E2036" i="1"/>
  <c r="C2036" i="1"/>
  <c r="I2033" i="1"/>
  <c r="H2033" i="1"/>
  <c r="G2033" i="1"/>
  <c r="F2033" i="1"/>
  <c r="E2033" i="1"/>
  <c r="C2033" i="1"/>
  <c r="I2025" i="1"/>
  <c r="I2026" i="1" s="1"/>
  <c r="H2025" i="1"/>
  <c r="H2026" i="1" s="1"/>
  <c r="G2025" i="1"/>
  <c r="G2026" i="1" s="1"/>
  <c r="F2025" i="1"/>
  <c r="F2026" i="1" s="1"/>
  <c r="E2025" i="1"/>
  <c r="E2026" i="1" s="1"/>
  <c r="C2025" i="1"/>
  <c r="C2026" i="1" s="1"/>
  <c r="I2017" i="1"/>
  <c r="I2018" i="1" s="1"/>
  <c r="H2017" i="1"/>
  <c r="H2018" i="1" s="1"/>
  <c r="G2017" i="1"/>
  <c r="G2018" i="1" s="1"/>
  <c r="F2017" i="1"/>
  <c r="F2018" i="1" s="1"/>
  <c r="E2017" i="1"/>
  <c r="E2018" i="1" s="1"/>
  <c r="C2017" i="1"/>
  <c r="C2018" i="1" s="1"/>
  <c r="I2010" i="1"/>
  <c r="I2011" i="1" s="1"/>
  <c r="H2010" i="1"/>
  <c r="H2011" i="1" s="1"/>
  <c r="G2010" i="1"/>
  <c r="G2011" i="1" s="1"/>
  <c r="F2010" i="1"/>
  <c r="F2011" i="1" s="1"/>
  <c r="E2010" i="1"/>
  <c r="E2011" i="1" s="1"/>
  <c r="C2010" i="1"/>
  <c r="C2011" i="1" s="1"/>
  <c r="I1997" i="1"/>
  <c r="H1997" i="1"/>
  <c r="G1997" i="1"/>
  <c r="F1997" i="1"/>
  <c r="E1997" i="1"/>
  <c r="C1997" i="1"/>
  <c r="I1993" i="1"/>
  <c r="H1993" i="1"/>
  <c r="G1993" i="1"/>
  <c r="F1993" i="1"/>
  <c r="E1993" i="1"/>
  <c r="C1993" i="1"/>
  <c r="I1986" i="1"/>
  <c r="I1987" i="1" s="1"/>
  <c r="H1986" i="1"/>
  <c r="H1987" i="1" s="1"/>
  <c r="G1986" i="1"/>
  <c r="F1986" i="1"/>
  <c r="E1986" i="1"/>
  <c r="E1987" i="1" s="1"/>
  <c r="C1986" i="1"/>
  <c r="C1987" i="1" s="1"/>
  <c r="I1974" i="1"/>
  <c r="H1974" i="1"/>
  <c r="G1974" i="1"/>
  <c r="F1974" i="1"/>
  <c r="E1974" i="1"/>
  <c r="C1974" i="1"/>
  <c r="I1971" i="1"/>
  <c r="H1971" i="1"/>
  <c r="G1971" i="1"/>
  <c r="F1971" i="1"/>
  <c r="E1971" i="1"/>
  <c r="C1971" i="1"/>
  <c r="I1968" i="1"/>
  <c r="H1968" i="1"/>
  <c r="G1968" i="1"/>
  <c r="F1968" i="1"/>
  <c r="E1968" i="1"/>
  <c r="C1968" i="1"/>
  <c r="I1965" i="1"/>
  <c r="H1965" i="1"/>
  <c r="G1965" i="1"/>
  <c r="F1965" i="1"/>
  <c r="E1965" i="1"/>
  <c r="C1965" i="1"/>
  <c r="I1960" i="1"/>
  <c r="H1960" i="1"/>
  <c r="G1960" i="1"/>
  <c r="F1960" i="1"/>
  <c r="E1960" i="1"/>
  <c r="C1960" i="1"/>
  <c r="I1953" i="1"/>
  <c r="H1953" i="1"/>
  <c r="G1953" i="1"/>
  <c r="F1953" i="1"/>
  <c r="E1953" i="1"/>
  <c r="C1953" i="1"/>
  <c r="I1950" i="1"/>
  <c r="H1950" i="1"/>
  <c r="G1950" i="1"/>
  <c r="F1950" i="1"/>
  <c r="E1950" i="1"/>
  <c r="C1950" i="1"/>
  <c r="I1947" i="1"/>
  <c r="H1947" i="1"/>
  <c r="G1947" i="1"/>
  <c r="F1947" i="1"/>
  <c r="E1947" i="1"/>
  <c r="C1947" i="1"/>
  <c r="I1944" i="1"/>
  <c r="H1944" i="1"/>
  <c r="G1944" i="1"/>
  <c r="F1944" i="1"/>
  <c r="E1944" i="1"/>
  <c r="C1944" i="1"/>
  <c r="I1941" i="1"/>
  <c r="H1941" i="1"/>
  <c r="G1941" i="1"/>
  <c r="F1941" i="1"/>
  <c r="E1941" i="1"/>
  <c r="C1941" i="1"/>
  <c r="I1938" i="1"/>
  <c r="H1938" i="1"/>
  <c r="G1938" i="1"/>
  <c r="F1938" i="1"/>
  <c r="E1938" i="1"/>
  <c r="C1938" i="1"/>
  <c r="I1935" i="1"/>
  <c r="H1935" i="1"/>
  <c r="G1935" i="1"/>
  <c r="F1935" i="1"/>
  <c r="E1935" i="1"/>
  <c r="C1935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4" i="1"/>
  <c r="H1924" i="1"/>
  <c r="G1924" i="1"/>
  <c r="F1924" i="1"/>
  <c r="E1924" i="1"/>
  <c r="C1924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1" i="1"/>
  <c r="H1901" i="1"/>
  <c r="G1901" i="1"/>
  <c r="F1901" i="1"/>
  <c r="E1901" i="1"/>
  <c r="C1901" i="1"/>
  <c r="I1898" i="1"/>
  <c r="H1898" i="1"/>
  <c r="G1898" i="1"/>
  <c r="F1898" i="1"/>
  <c r="E1898" i="1"/>
  <c r="C1898" i="1"/>
  <c r="I1892" i="1"/>
  <c r="I1893" i="1" s="1"/>
  <c r="H1892" i="1"/>
  <c r="H1893" i="1" s="1"/>
  <c r="G1892" i="1"/>
  <c r="G1893" i="1" s="1"/>
  <c r="F1892" i="1"/>
  <c r="F1893" i="1" s="1"/>
  <c r="E1892" i="1"/>
  <c r="E1893" i="1" s="1"/>
  <c r="C1892" i="1"/>
  <c r="C1893" i="1" s="1"/>
  <c r="I1885" i="1"/>
  <c r="H1885" i="1"/>
  <c r="G1885" i="1"/>
  <c r="F1885" i="1"/>
  <c r="E1885" i="1"/>
  <c r="C1885" i="1"/>
  <c r="I1877" i="1"/>
  <c r="H1877" i="1"/>
  <c r="G1877" i="1"/>
  <c r="F1877" i="1"/>
  <c r="E1877" i="1"/>
  <c r="C1877" i="1"/>
  <c r="I1871" i="1"/>
  <c r="H1871" i="1"/>
  <c r="G1871" i="1"/>
  <c r="F1871" i="1"/>
  <c r="E1871" i="1"/>
  <c r="C1871" i="1"/>
  <c r="I1867" i="1"/>
  <c r="H1867" i="1"/>
  <c r="G1867" i="1"/>
  <c r="F1867" i="1"/>
  <c r="E1867" i="1"/>
  <c r="C1867" i="1"/>
  <c r="I1863" i="1"/>
  <c r="H1863" i="1"/>
  <c r="G1863" i="1"/>
  <c r="F1863" i="1"/>
  <c r="E1863" i="1"/>
  <c r="C1863" i="1"/>
  <c r="I1853" i="1"/>
  <c r="H1853" i="1"/>
  <c r="G1853" i="1"/>
  <c r="F1853" i="1"/>
  <c r="E1853" i="1"/>
  <c r="C1853" i="1"/>
  <c r="I1849" i="1"/>
  <c r="H1849" i="1"/>
  <c r="G1849" i="1"/>
  <c r="F1849" i="1"/>
  <c r="E1849" i="1"/>
  <c r="C1849" i="1"/>
  <c r="I1842" i="1"/>
  <c r="H1842" i="1"/>
  <c r="G1842" i="1"/>
  <c r="F1842" i="1"/>
  <c r="E1842" i="1"/>
  <c r="C1842" i="1"/>
  <c r="I1838" i="1"/>
  <c r="H1838" i="1"/>
  <c r="G1838" i="1"/>
  <c r="F1838" i="1"/>
  <c r="E1838" i="1"/>
  <c r="C1838" i="1"/>
  <c r="I1835" i="1"/>
  <c r="H1835" i="1"/>
  <c r="G1835" i="1"/>
  <c r="F1835" i="1"/>
  <c r="E1835" i="1"/>
  <c r="C1835" i="1"/>
  <c r="I1832" i="1"/>
  <c r="H1832" i="1"/>
  <c r="G1832" i="1"/>
  <c r="F1832" i="1"/>
  <c r="E1832" i="1"/>
  <c r="C1832" i="1"/>
  <c r="I1825" i="1"/>
  <c r="H1825" i="1"/>
  <c r="G1825" i="1"/>
  <c r="F1825" i="1"/>
  <c r="E1825" i="1"/>
  <c r="C1825" i="1"/>
  <c r="I1822" i="1"/>
  <c r="H1822" i="1"/>
  <c r="G1822" i="1"/>
  <c r="F1822" i="1"/>
  <c r="E1822" i="1"/>
  <c r="C1822" i="1"/>
  <c r="I1806" i="1"/>
  <c r="H1806" i="1"/>
  <c r="G1806" i="1"/>
  <c r="F1806" i="1"/>
  <c r="E1806" i="1"/>
  <c r="C1806" i="1"/>
  <c r="I1803" i="1"/>
  <c r="H1803" i="1"/>
  <c r="G1803" i="1"/>
  <c r="F1803" i="1"/>
  <c r="E1803" i="1"/>
  <c r="C1803" i="1"/>
  <c r="I1799" i="1"/>
  <c r="H1799" i="1"/>
  <c r="G1799" i="1"/>
  <c r="F1799" i="1"/>
  <c r="E1799" i="1"/>
  <c r="C1799" i="1"/>
  <c r="I1796" i="1"/>
  <c r="H1796" i="1"/>
  <c r="G1796" i="1"/>
  <c r="F1796" i="1"/>
  <c r="E1796" i="1"/>
  <c r="C1796" i="1"/>
  <c r="I1792" i="1"/>
  <c r="H1792" i="1"/>
  <c r="G1792" i="1"/>
  <c r="F1792" i="1"/>
  <c r="E1792" i="1"/>
  <c r="C1792" i="1"/>
  <c r="I1756" i="1"/>
  <c r="H1756" i="1"/>
  <c r="G1756" i="1"/>
  <c r="F1756" i="1"/>
  <c r="E1756" i="1"/>
  <c r="C1756" i="1"/>
  <c r="I1752" i="1"/>
  <c r="H1752" i="1"/>
  <c r="G1752" i="1"/>
  <c r="F1752" i="1"/>
  <c r="E1752" i="1"/>
  <c r="C1752" i="1"/>
  <c r="I1747" i="1"/>
  <c r="H1747" i="1"/>
  <c r="G1747" i="1"/>
  <c r="F1747" i="1"/>
  <c r="E1747" i="1"/>
  <c r="C1747" i="1"/>
  <c r="I1737" i="1"/>
  <c r="H1737" i="1"/>
  <c r="G1737" i="1"/>
  <c r="F1737" i="1"/>
  <c r="E1737" i="1"/>
  <c r="C1737" i="1"/>
  <c r="I1722" i="1"/>
  <c r="H1722" i="1"/>
  <c r="G1722" i="1"/>
  <c r="F1722" i="1"/>
  <c r="E1722" i="1"/>
  <c r="C1722" i="1"/>
  <c r="I1715" i="1"/>
  <c r="H1715" i="1"/>
  <c r="G1715" i="1"/>
  <c r="F1715" i="1"/>
  <c r="E1715" i="1"/>
  <c r="C1715" i="1"/>
  <c r="I1710" i="1"/>
  <c r="H1710" i="1"/>
  <c r="G1710" i="1"/>
  <c r="F1710" i="1"/>
  <c r="E1710" i="1"/>
  <c r="C1710" i="1"/>
  <c r="I1707" i="1"/>
  <c r="H1707" i="1"/>
  <c r="G1707" i="1"/>
  <c r="F1707" i="1"/>
  <c r="E1707" i="1"/>
  <c r="C1707" i="1"/>
  <c r="I1703" i="1"/>
  <c r="H1703" i="1"/>
  <c r="G1703" i="1"/>
  <c r="F1703" i="1"/>
  <c r="E1703" i="1"/>
  <c r="C1703" i="1"/>
  <c r="I1690" i="1"/>
  <c r="H1690" i="1"/>
  <c r="G1690" i="1"/>
  <c r="F1690" i="1"/>
  <c r="E1690" i="1"/>
  <c r="C1690" i="1"/>
  <c r="I1686" i="1"/>
  <c r="H1686" i="1"/>
  <c r="G1686" i="1"/>
  <c r="F1686" i="1"/>
  <c r="E1686" i="1"/>
  <c r="C1686" i="1"/>
  <c r="I1682" i="1"/>
  <c r="H1682" i="1"/>
  <c r="G1682" i="1"/>
  <c r="F1682" i="1"/>
  <c r="E1682" i="1"/>
  <c r="C1682" i="1"/>
  <c r="I1679" i="1"/>
  <c r="H1679" i="1"/>
  <c r="G1679" i="1"/>
  <c r="F1679" i="1"/>
  <c r="E1679" i="1"/>
  <c r="C1679" i="1"/>
  <c r="I1667" i="1"/>
  <c r="I1668" i="1" s="1"/>
  <c r="H1667" i="1"/>
  <c r="H1668" i="1" s="1"/>
  <c r="G1667" i="1"/>
  <c r="G1668" i="1" s="1"/>
  <c r="F1667" i="1"/>
  <c r="F1668" i="1" s="1"/>
  <c r="E1667" i="1"/>
  <c r="E1668" i="1" s="1"/>
  <c r="C1667" i="1"/>
  <c r="C1668" i="1" s="1"/>
  <c r="I1655" i="1"/>
  <c r="H1655" i="1"/>
  <c r="G1655" i="1"/>
  <c r="F1655" i="1"/>
  <c r="E1655" i="1"/>
  <c r="C1655" i="1"/>
  <c r="I1652" i="1"/>
  <c r="H1652" i="1"/>
  <c r="G1652" i="1"/>
  <c r="F1652" i="1"/>
  <c r="E1652" i="1"/>
  <c r="C1652" i="1"/>
  <c r="I1649" i="1"/>
  <c r="H1649" i="1"/>
  <c r="G1649" i="1"/>
  <c r="F1649" i="1"/>
  <c r="E1649" i="1"/>
  <c r="C1649" i="1"/>
  <c r="I1630" i="1"/>
  <c r="H1630" i="1"/>
  <c r="G1630" i="1"/>
  <c r="F1630" i="1"/>
  <c r="E1630" i="1"/>
  <c r="C1630" i="1"/>
  <c r="I1627" i="1"/>
  <c r="H1627" i="1"/>
  <c r="G1627" i="1"/>
  <c r="F1627" i="1"/>
  <c r="E1627" i="1"/>
  <c r="C1627" i="1"/>
  <c r="I1624" i="1"/>
  <c r="H1624" i="1"/>
  <c r="G1624" i="1"/>
  <c r="F1624" i="1"/>
  <c r="E1624" i="1"/>
  <c r="C1624" i="1"/>
  <c r="I1621" i="1"/>
  <c r="H1621" i="1"/>
  <c r="G1621" i="1"/>
  <c r="F1621" i="1"/>
  <c r="E1621" i="1"/>
  <c r="C1621" i="1"/>
  <c r="I1616" i="1"/>
  <c r="H1616" i="1"/>
  <c r="G1616" i="1"/>
  <c r="F1616" i="1"/>
  <c r="E1616" i="1"/>
  <c r="C1616" i="1"/>
  <c r="I1612" i="1"/>
  <c r="H1612" i="1"/>
  <c r="G1612" i="1"/>
  <c r="F1612" i="1"/>
  <c r="E1612" i="1"/>
  <c r="C1612" i="1"/>
  <c r="I1599" i="1"/>
  <c r="H1599" i="1"/>
  <c r="G1599" i="1"/>
  <c r="F1599" i="1"/>
  <c r="E1599" i="1"/>
  <c r="C1599" i="1"/>
  <c r="I1595" i="1"/>
  <c r="H1595" i="1"/>
  <c r="G1595" i="1"/>
  <c r="F1595" i="1"/>
  <c r="E1595" i="1"/>
  <c r="C1595" i="1"/>
  <c r="I1589" i="1"/>
  <c r="H1589" i="1"/>
  <c r="G1589" i="1"/>
  <c r="F1589" i="1"/>
  <c r="E1589" i="1"/>
  <c r="C1589" i="1"/>
  <c r="I1579" i="1"/>
  <c r="H1579" i="1"/>
  <c r="G1579" i="1"/>
  <c r="F1579" i="1"/>
  <c r="E1579" i="1"/>
  <c r="C1579" i="1"/>
  <c r="I1574" i="1"/>
  <c r="H1574" i="1"/>
  <c r="G1574" i="1"/>
  <c r="F1574" i="1"/>
  <c r="E1574" i="1"/>
  <c r="C1574" i="1"/>
  <c r="I1571" i="1"/>
  <c r="H1571" i="1"/>
  <c r="G1571" i="1"/>
  <c r="F1571" i="1"/>
  <c r="E1571" i="1"/>
  <c r="C1571" i="1"/>
  <c r="I1557" i="1"/>
  <c r="H1557" i="1"/>
  <c r="G1557" i="1"/>
  <c r="F1557" i="1"/>
  <c r="E1557" i="1"/>
  <c r="C1557" i="1"/>
  <c r="I1550" i="1"/>
  <c r="H1550" i="1"/>
  <c r="G1550" i="1"/>
  <c r="F1550" i="1"/>
  <c r="E1550" i="1"/>
  <c r="C1550" i="1"/>
  <c r="I1547" i="1"/>
  <c r="H1547" i="1"/>
  <c r="G1547" i="1"/>
  <c r="F1547" i="1"/>
  <c r="E1547" i="1"/>
  <c r="C1547" i="1"/>
  <c r="I1540" i="1"/>
  <c r="H1540" i="1"/>
  <c r="G1540" i="1"/>
  <c r="F1540" i="1"/>
  <c r="E1540" i="1"/>
  <c r="C1540" i="1"/>
  <c r="I1533" i="1"/>
  <c r="H1533" i="1"/>
  <c r="G1533" i="1"/>
  <c r="F1533" i="1"/>
  <c r="E1533" i="1"/>
  <c r="C1533" i="1"/>
  <c r="I1528" i="1"/>
  <c r="H1528" i="1"/>
  <c r="G1528" i="1"/>
  <c r="F1528" i="1"/>
  <c r="E1528" i="1"/>
  <c r="C1528" i="1"/>
  <c r="I1523" i="1"/>
  <c r="H1523" i="1"/>
  <c r="G1523" i="1"/>
  <c r="F1523" i="1"/>
  <c r="E1523" i="1"/>
  <c r="C1523" i="1"/>
  <c r="I1518" i="1"/>
  <c r="I1519" i="1" s="1"/>
  <c r="H1518" i="1"/>
  <c r="H1519" i="1" s="1"/>
  <c r="G1518" i="1"/>
  <c r="F1518" i="1"/>
  <c r="F1519" i="1" s="1"/>
  <c r="E1518" i="1"/>
  <c r="E1519" i="1" s="1"/>
  <c r="C1518" i="1"/>
  <c r="C1519" i="1" s="1"/>
  <c r="I1506" i="1"/>
  <c r="I1507" i="1" s="1"/>
  <c r="H1506" i="1"/>
  <c r="H1507" i="1" s="1"/>
  <c r="G1506" i="1"/>
  <c r="G1507" i="1" s="1"/>
  <c r="F1506" i="1"/>
  <c r="F1507" i="1" s="1"/>
  <c r="E1506" i="1"/>
  <c r="E1507" i="1" s="1"/>
  <c r="C1506" i="1"/>
  <c r="C1507" i="1" s="1"/>
  <c r="I1496" i="1"/>
  <c r="I1497" i="1" s="1"/>
  <c r="H1496" i="1"/>
  <c r="H1497" i="1" s="1"/>
  <c r="G1496" i="1"/>
  <c r="G1497" i="1" s="1"/>
  <c r="F1496" i="1"/>
  <c r="F1497" i="1" s="1"/>
  <c r="E1496" i="1"/>
  <c r="E1497" i="1" s="1"/>
  <c r="C1496" i="1"/>
  <c r="C1497" i="1" s="1"/>
  <c r="I1490" i="1"/>
  <c r="H1490" i="1"/>
  <c r="G1490" i="1"/>
  <c r="F1490" i="1"/>
  <c r="E1490" i="1"/>
  <c r="C1490" i="1"/>
  <c r="I1487" i="1"/>
  <c r="H1487" i="1"/>
  <c r="G1487" i="1"/>
  <c r="F1487" i="1"/>
  <c r="E1487" i="1"/>
  <c r="C1487" i="1"/>
  <c r="I1484" i="1"/>
  <c r="H1484" i="1"/>
  <c r="G1484" i="1"/>
  <c r="F1484" i="1"/>
  <c r="E1484" i="1"/>
  <c r="C1484" i="1"/>
  <c r="I1481" i="1"/>
  <c r="H1481" i="1"/>
  <c r="G1481" i="1"/>
  <c r="F1481" i="1"/>
  <c r="E1481" i="1"/>
  <c r="C1481" i="1"/>
  <c r="I1477" i="1"/>
  <c r="H1477" i="1"/>
  <c r="G1477" i="1"/>
  <c r="F1477" i="1"/>
  <c r="E1477" i="1"/>
  <c r="C1477" i="1"/>
  <c r="I1473" i="1"/>
  <c r="H1473" i="1"/>
  <c r="G1473" i="1"/>
  <c r="F1473" i="1"/>
  <c r="E1473" i="1"/>
  <c r="C1473" i="1"/>
  <c r="I1468" i="1"/>
  <c r="H1468" i="1"/>
  <c r="G1468" i="1"/>
  <c r="F1468" i="1"/>
  <c r="E1468" i="1"/>
  <c r="C1468" i="1"/>
  <c r="I1465" i="1"/>
  <c r="H1465" i="1"/>
  <c r="G1465" i="1"/>
  <c r="F1465" i="1"/>
  <c r="E1465" i="1"/>
  <c r="C1465" i="1"/>
  <c r="I1460" i="1"/>
  <c r="H1460" i="1"/>
  <c r="G1460" i="1"/>
  <c r="F1460" i="1"/>
  <c r="E1460" i="1"/>
  <c r="C1460" i="1"/>
  <c r="I1451" i="1"/>
  <c r="H1451" i="1"/>
  <c r="G1451" i="1"/>
  <c r="F1451" i="1"/>
  <c r="E1451" i="1"/>
  <c r="C1451" i="1"/>
  <c r="I1446" i="1"/>
  <c r="H1446" i="1"/>
  <c r="G1446" i="1"/>
  <c r="F1446" i="1"/>
  <c r="E1446" i="1"/>
  <c r="C1446" i="1"/>
  <c r="I1438" i="1"/>
  <c r="H1438" i="1"/>
  <c r="G1438" i="1"/>
  <c r="F1438" i="1"/>
  <c r="E1438" i="1"/>
  <c r="C1438" i="1"/>
  <c r="I1433" i="1"/>
  <c r="H1433" i="1"/>
  <c r="G1433" i="1"/>
  <c r="F1433" i="1"/>
  <c r="E1433" i="1"/>
  <c r="C1433" i="1"/>
  <c r="I1430" i="1"/>
  <c r="H1430" i="1"/>
  <c r="G1430" i="1"/>
  <c r="F1430" i="1"/>
  <c r="E1430" i="1"/>
  <c r="C1430" i="1"/>
  <c r="I1426" i="1"/>
  <c r="H1426" i="1"/>
  <c r="G1426" i="1"/>
  <c r="F1426" i="1"/>
  <c r="E1426" i="1"/>
  <c r="C1426" i="1"/>
  <c r="I1423" i="1"/>
  <c r="H1423" i="1"/>
  <c r="G1423" i="1"/>
  <c r="F1423" i="1"/>
  <c r="E1423" i="1"/>
  <c r="C1423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4" i="1"/>
  <c r="H1414" i="1"/>
  <c r="G1414" i="1"/>
  <c r="F1414" i="1"/>
  <c r="E1414" i="1"/>
  <c r="C1414" i="1"/>
  <c r="I1409" i="1"/>
  <c r="H1409" i="1"/>
  <c r="G1409" i="1"/>
  <c r="F1409" i="1"/>
  <c r="E1409" i="1"/>
  <c r="C1409" i="1"/>
  <c r="I1405" i="1"/>
  <c r="H1405" i="1"/>
  <c r="G1405" i="1"/>
  <c r="F1405" i="1"/>
  <c r="E1405" i="1"/>
  <c r="C1405" i="1"/>
  <c r="I1399" i="1"/>
  <c r="H1399" i="1"/>
  <c r="G1399" i="1"/>
  <c r="F1399" i="1"/>
  <c r="E1399" i="1"/>
  <c r="C1399" i="1"/>
  <c r="I1396" i="1"/>
  <c r="H1396" i="1"/>
  <c r="G1396" i="1"/>
  <c r="F1396" i="1"/>
  <c r="E1396" i="1"/>
  <c r="C1396" i="1"/>
  <c r="I1391" i="1"/>
  <c r="H1391" i="1"/>
  <c r="G1391" i="1"/>
  <c r="F1391" i="1"/>
  <c r="E1391" i="1"/>
  <c r="C1391" i="1"/>
  <c r="I1367" i="1"/>
  <c r="H1367" i="1"/>
  <c r="G1367" i="1"/>
  <c r="F1367" i="1"/>
  <c r="E1367" i="1"/>
  <c r="C1367" i="1"/>
  <c r="I1362" i="1"/>
  <c r="H1362" i="1"/>
  <c r="G1362" i="1"/>
  <c r="F1362" i="1"/>
  <c r="E1362" i="1"/>
  <c r="C1362" i="1"/>
  <c r="I1357" i="1"/>
  <c r="H1357" i="1"/>
  <c r="G1357" i="1"/>
  <c r="F1357" i="1"/>
  <c r="E1357" i="1"/>
  <c r="C1357" i="1"/>
  <c r="I1351" i="1"/>
  <c r="H1351" i="1"/>
  <c r="G1351" i="1"/>
  <c r="F1351" i="1"/>
  <c r="E1351" i="1"/>
  <c r="C1351" i="1"/>
  <c r="I1348" i="1"/>
  <c r="H1348" i="1"/>
  <c r="G1348" i="1"/>
  <c r="F1348" i="1"/>
  <c r="E1348" i="1"/>
  <c r="C1348" i="1"/>
  <c r="I1342" i="1"/>
  <c r="H1342" i="1"/>
  <c r="G1342" i="1"/>
  <c r="F1342" i="1"/>
  <c r="E1342" i="1"/>
  <c r="C1342" i="1"/>
  <c r="I1336" i="1"/>
  <c r="H1336" i="1"/>
  <c r="G1336" i="1"/>
  <c r="F1336" i="1"/>
  <c r="E1336" i="1"/>
  <c r="C1336" i="1"/>
  <c r="I1331" i="1"/>
  <c r="H1331" i="1"/>
  <c r="G1331" i="1"/>
  <c r="F1331" i="1"/>
  <c r="E1331" i="1"/>
  <c r="C1331" i="1"/>
  <c r="I1328" i="1"/>
  <c r="H1328" i="1"/>
  <c r="G1328" i="1"/>
  <c r="F1328" i="1"/>
  <c r="E1328" i="1"/>
  <c r="C1328" i="1"/>
  <c r="I1325" i="1"/>
  <c r="H1325" i="1"/>
  <c r="G1325" i="1"/>
  <c r="F1325" i="1"/>
  <c r="E1325" i="1"/>
  <c r="C1325" i="1"/>
  <c r="I1319" i="1"/>
  <c r="H1319" i="1"/>
  <c r="G1319" i="1"/>
  <c r="F1319" i="1"/>
  <c r="E1319" i="1"/>
  <c r="C1319" i="1"/>
  <c r="I1316" i="1"/>
  <c r="H1316" i="1"/>
  <c r="G1316" i="1"/>
  <c r="F1316" i="1"/>
  <c r="E1316" i="1"/>
  <c r="C1316" i="1"/>
  <c r="I1310" i="1"/>
  <c r="H1310" i="1"/>
  <c r="G1310" i="1"/>
  <c r="F1310" i="1"/>
  <c r="E1310" i="1"/>
  <c r="C1310" i="1"/>
  <c r="I1306" i="1"/>
  <c r="H1306" i="1"/>
  <c r="G1306" i="1"/>
  <c r="F1306" i="1"/>
  <c r="E1306" i="1"/>
  <c r="C1306" i="1"/>
  <c r="I1303" i="1"/>
  <c r="H1303" i="1"/>
  <c r="G1303" i="1"/>
  <c r="F1303" i="1"/>
  <c r="E1303" i="1"/>
  <c r="C1303" i="1"/>
  <c r="I1297" i="1"/>
  <c r="H1297" i="1"/>
  <c r="G1297" i="1"/>
  <c r="F1297" i="1"/>
  <c r="E1297" i="1"/>
  <c r="C1297" i="1"/>
  <c r="I1286" i="1"/>
  <c r="H1286" i="1"/>
  <c r="G1286" i="1"/>
  <c r="F1286" i="1"/>
  <c r="E1286" i="1"/>
  <c r="C1286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4" i="1"/>
  <c r="H1274" i="1"/>
  <c r="G1274" i="1"/>
  <c r="F1274" i="1"/>
  <c r="E1274" i="1"/>
  <c r="C1274" i="1"/>
  <c r="I1264" i="1"/>
  <c r="H1264" i="1"/>
  <c r="G1264" i="1"/>
  <c r="F1264" i="1"/>
  <c r="E1264" i="1"/>
  <c r="C1264" i="1"/>
  <c r="I1261" i="1"/>
  <c r="H1261" i="1"/>
  <c r="G1261" i="1"/>
  <c r="F1261" i="1"/>
  <c r="E1261" i="1"/>
  <c r="C1261" i="1"/>
  <c r="I1258" i="1"/>
  <c r="H1258" i="1"/>
  <c r="G1258" i="1"/>
  <c r="F1258" i="1"/>
  <c r="E1258" i="1"/>
  <c r="C1258" i="1"/>
  <c r="I1255" i="1"/>
  <c r="H1255" i="1"/>
  <c r="G1255" i="1"/>
  <c r="F1255" i="1"/>
  <c r="E1255" i="1"/>
  <c r="C1255" i="1"/>
  <c r="I1250" i="1"/>
  <c r="H1250" i="1"/>
  <c r="G1250" i="1"/>
  <c r="F1250" i="1"/>
  <c r="E1250" i="1"/>
  <c r="C1250" i="1"/>
  <c r="I1244" i="1"/>
  <c r="H1244" i="1"/>
  <c r="G1244" i="1"/>
  <c r="F1244" i="1"/>
  <c r="E1244" i="1"/>
  <c r="C1244" i="1"/>
  <c r="I1236" i="1"/>
  <c r="I1237" i="1" s="1"/>
  <c r="H1236" i="1"/>
  <c r="G1236" i="1"/>
  <c r="G1237" i="1" s="1"/>
  <c r="F1236" i="1"/>
  <c r="F1237" i="1" s="1"/>
  <c r="E1236" i="1"/>
  <c r="C1236" i="1"/>
  <c r="I1227" i="1"/>
  <c r="H1227" i="1"/>
  <c r="G1227" i="1"/>
  <c r="F1227" i="1"/>
  <c r="E1227" i="1"/>
  <c r="C1227" i="1"/>
  <c r="I1222" i="1"/>
  <c r="H1222" i="1"/>
  <c r="G1222" i="1"/>
  <c r="F1222" i="1"/>
  <c r="E1222" i="1"/>
  <c r="C1222" i="1"/>
  <c r="I1218" i="1"/>
  <c r="H1218" i="1"/>
  <c r="G1218" i="1"/>
  <c r="F1218" i="1"/>
  <c r="E1218" i="1"/>
  <c r="C1218" i="1"/>
  <c r="I1213" i="1"/>
  <c r="I1214" i="1" s="1"/>
  <c r="H1213" i="1"/>
  <c r="H1214" i="1" s="1"/>
  <c r="G1213" i="1"/>
  <c r="G1214" i="1" s="1"/>
  <c r="F1213" i="1"/>
  <c r="F1214" i="1" s="1"/>
  <c r="E1213" i="1"/>
  <c r="E1214" i="1" s="1"/>
  <c r="C1213" i="1"/>
  <c r="C1214" i="1" s="1"/>
  <c r="I1207" i="1"/>
  <c r="H1207" i="1"/>
  <c r="G1207" i="1"/>
  <c r="F1207" i="1"/>
  <c r="E1207" i="1"/>
  <c r="C1207" i="1"/>
  <c r="I1203" i="1"/>
  <c r="H1203" i="1"/>
  <c r="G1203" i="1"/>
  <c r="F1203" i="1"/>
  <c r="E1203" i="1"/>
  <c r="C1203" i="1"/>
  <c r="I1193" i="1"/>
  <c r="H1193" i="1"/>
  <c r="G1193" i="1"/>
  <c r="F1193" i="1"/>
  <c r="E1193" i="1"/>
  <c r="C1193" i="1"/>
  <c r="I1183" i="1"/>
  <c r="H1183" i="1"/>
  <c r="G1183" i="1"/>
  <c r="F1183" i="1"/>
  <c r="E1183" i="1"/>
  <c r="C1183" i="1"/>
  <c r="I1164" i="1"/>
  <c r="H1164" i="1"/>
  <c r="G1164" i="1"/>
  <c r="F1164" i="1"/>
  <c r="E1164" i="1"/>
  <c r="C1164" i="1"/>
  <c r="I1161" i="1"/>
  <c r="H1161" i="1"/>
  <c r="G1161" i="1"/>
  <c r="F1161" i="1"/>
  <c r="E1161" i="1"/>
  <c r="C1161" i="1"/>
  <c r="I1158" i="1"/>
  <c r="H1158" i="1"/>
  <c r="G1158" i="1"/>
  <c r="F1158" i="1"/>
  <c r="E1158" i="1"/>
  <c r="C1158" i="1"/>
  <c r="I1153" i="1"/>
  <c r="H1153" i="1"/>
  <c r="G1153" i="1"/>
  <c r="F1153" i="1"/>
  <c r="E1153" i="1"/>
  <c r="C1153" i="1"/>
  <c r="I1149" i="1"/>
  <c r="H1149" i="1"/>
  <c r="G1149" i="1"/>
  <c r="F1149" i="1"/>
  <c r="E1149" i="1"/>
  <c r="C1149" i="1"/>
  <c r="I1144" i="1"/>
  <c r="H1144" i="1"/>
  <c r="G1144" i="1"/>
  <c r="F1144" i="1"/>
  <c r="E1144" i="1"/>
  <c r="C1144" i="1"/>
  <c r="I1140" i="1"/>
  <c r="H1140" i="1"/>
  <c r="G1140" i="1"/>
  <c r="F1140" i="1"/>
  <c r="E1140" i="1"/>
  <c r="C1140" i="1"/>
  <c r="I1136" i="1"/>
  <c r="H1136" i="1"/>
  <c r="G1136" i="1"/>
  <c r="F1136" i="1"/>
  <c r="E1136" i="1"/>
  <c r="C1136" i="1"/>
  <c r="I1131" i="1"/>
  <c r="H1131" i="1"/>
  <c r="G1131" i="1"/>
  <c r="F1131" i="1"/>
  <c r="E1131" i="1"/>
  <c r="C1131" i="1"/>
  <c r="I1121" i="1"/>
  <c r="H1121" i="1"/>
  <c r="G1121" i="1"/>
  <c r="F1121" i="1"/>
  <c r="E1121" i="1"/>
  <c r="C1121" i="1"/>
  <c r="I1118" i="1"/>
  <c r="H1118" i="1"/>
  <c r="G1118" i="1"/>
  <c r="F1118" i="1"/>
  <c r="E1118" i="1"/>
  <c r="C1118" i="1"/>
  <c r="I1111" i="1"/>
  <c r="H1111" i="1"/>
  <c r="G1111" i="1"/>
  <c r="F1111" i="1"/>
  <c r="E1111" i="1"/>
  <c r="C1111" i="1"/>
  <c r="I1105" i="1"/>
  <c r="H1105" i="1"/>
  <c r="G1105" i="1"/>
  <c r="F1105" i="1"/>
  <c r="E1105" i="1"/>
  <c r="C1105" i="1"/>
  <c r="I1086" i="1"/>
  <c r="H1086" i="1"/>
  <c r="G1086" i="1"/>
  <c r="F1086" i="1"/>
  <c r="E1086" i="1"/>
  <c r="C1086" i="1"/>
  <c r="I1082" i="1"/>
  <c r="H1082" i="1"/>
  <c r="G1082" i="1"/>
  <c r="F1082" i="1"/>
  <c r="E1082" i="1"/>
  <c r="C1082" i="1"/>
  <c r="I1075" i="1"/>
  <c r="H1075" i="1"/>
  <c r="G1075" i="1"/>
  <c r="F1075" i="1"/>
  <c r="E1075" i="1"/>
  <c r="C1075" i="1"/>
  <c r="I1072" i="1"/>
  <c r="H1072" i="1"/>
  <c r="G1072" i="1"/>
  <c r="F1072" i="1"/>
  <c r="E1072" i="1"/>
  <c r="C1072" i="1"/>
  <c r="I1067" i="1"/>
  <c r="H1067" i="1"/>
  <c r="G1067" i="1"/>
  <c r="F1067" i="1"/>
  <c r="E1067" i="1"/>
  <c r="C1067" i="1"/>
  <c r="I1064" i="1"/>
  <c r="H1064" i="1"/>
  <c r="G1064" i="1"/>
  <c r="F1064" i="1"/>
  <c r="E1064" i="1"/>
  <c r="C1064" i="1"/>
  <c r="I1060" i="1"/>
  <c r="H1060" i="1"/>
  <c r="G1060" i="1"/>
  <c r="F1060" i="1"/>
  <c r="E1060" i="1"/>
  <c r="C1060" i="1"/>
  <c r="I1056" i="1"/>
  <c r="H1056" i="1"/>
  <c r="G1056" i="1"/>
  <c r="F1056" i="1"/>
  <c r="E1056" i="1"/>
  <c r="C1056" i="1"/>
  <c r="I1052" i="1"/>
  <c r="H1052" i="1"/>
  <c r="G1052" i="1"/>
  <c r="F1052" i="1"/>
  <c r="E1052" i="1"/>
  <c r="C1052" i="1"/>
  <c r="I1047" i="1"/>
  <c r="H1047" i="1"/>
  <c r="G1047" i="1"/>
  <c r="F1047" i="1"/>
  <c r="E1047" i="1"/>
  <c r="C1047" i="1"/>
  <c r="I1039" i="1"/>
  <c r="H1039" i="1"/>
  <c r="G1039" i="1"/>
  <c r="F1039" i="1"/>
  <c r="E1039" i="1"/>
  <c r="C1039" i="1"/>
  <c r="I1036" i="1"/>
  <c r="H1036" i="1"/>
  <c r="G1036" i="1"/>
  <c r="F1036" i="1"/>
  <c r="E1036" i="1"/>
  <c r="C1036" i="1"/>
  <c r="I1033" i="1"/>
  <c r="H1033" i="1"/>
  <c r="G1033" i="1"/>
  <c r="F1033" i="1"/>
  <c r="E1033" i="1"/>
  <c r="C1033" i="1"/>
  <c r="I1030" i="1"/>
  <c r="H1030" i="1"/>
  <c r="G1030" i="1"/>
  <c r="F1030" i="1"/>
  <c r="E1030" i="1"/>
  <c r="C1030" i="1"/>
  <c r="I1024" i="1"/>
  <c r="H1024" i="1"/>
  <c r="G1024" i="1"/>
  <c r="F1024" i="1"/>
  <c r="E1024" i="1"/>
  <c r="C1024" i="1"/>
  <c r="I1021" i="1"/>
  <c r="H1021" i="1"/>
  <c r="G1021" i="1"/>
  <c r="F1021" i="1"/>
  <c r="E1021" i="1"/>
  <c r="C1021" i="1"/>
  <c r="I1016" i="1"/>
  <c r="H1016" i="1"/>
  <c r="G1016" i="1"/>
  <c r="F1016" i="1"/>
  <c r="E1016" i="1"/>
  <c r="C1016" i="1"/>
  <c r="I1012" i="1"/>
  <c r="H1012" i="1"/>
  <c r="G1012" i="1"/>
  <c r="F1012" i="1"/>
  <c r="E1012" i="1"/>
  <c r="C1012" i="1"/>
  <c r="I1009" i="1"/>
  <c r="H1009" i="1"/>
  <c r="G1009" i="1"/>
  <c r="F1009" i="1"/>
  <c r="E1009" i="1"/>
  <c r="C1009" i="1"/>
  <c r="I1004" i="1"/>
  <c r="H1004" i="1"/>
  <c r="G1004" i="1"/>
  <c r="F1004" i="1"/>
  <c r="E1004" i="1"/>
  <c r="C1004" i="1"/>
  <c r="I997" i="1"/>
  <c r="H997" i="1"/>
  <c r="G997" i="1"/>
  <c r="F997" i="1"/>
  <c r="E997" i="1"/>
  <c r="C997" i="1"/>
  <c r="I994" i="1"/>
  <c r="H994" i="1"/>
  <c r="G994" i="1"/>
  <c r="F994" i="1"/>
  <c r="E994" i="1"/>
  <c r="C994" i="1"/>
  <c r="I985" i="1"/>
  <c r="I986" i="1" s="1"/>
  <c r="H985" i="1"/>
  <c r="H986" i="1" s="1"/>
  <c r="G985" i="1"/>
  <c r="G986" i="1" s="1"/>
  <c r="F985" i="1"/>
  <c r="F986" i="1" s="1"/>
  <c r="E985" i="1"/>
  <c r="E986" i="1" s="1"/>
  <c r="C985" i="1"/>
  <c r="C986" i="1" s="1"/>
  <c r="I977" i="1"/>
  <c r="H977" i="1"/>
  <c r="G977" i="1"/>
  <c r="F977" i="1"/>
  <c r="E977" i="1"/>
  <c r="C977" i="1"/>
  <c r="I974" i="1"/>
  <c r="H974" i="1"/>
  <c r="G974" i="1"/>
  <c r="F974" i="1"/>
  <c r="E974" i="1"/>
  <c r="C974" i="1"/>
  <c r="I971" i="1"/>
  <c r="H971" i="1"/>
  <c r="G971" i="1"/>
  <c r="F971" i="1"/>
  <c r="E971" i="1"/>
  <c r="C971" i="1"/>
  <c r="I966" i="1"/>
  <c r="H966" i="1"/>
  <c r="G966" i="1"/>
  <c r="F966" i="1"/>
  <c r="E966" i="1"/>
  <c r="C966" i="1"/>
  <c r="I962" i="1"/>
  <c r="H962" i="1"/>
  <c r="G962" i="1"/>
  <c r="F962" i="1"/>
  <c r="E962" i="1"/>
  <c r="C962" i="1"/>
  <c r="I957" i="1"/>
  <c r="H957" i="1"/>
  <c r="G957" i="1"/>
  <c r="F957" i="1"/>
  <c r="E957" i="1"/>
  <c r="C957" i="1"/>
  <c r="I952" i="1"/>
  <c r="H952" i="1"/>
  <c r="G952" i="1"/>
  <c r="F952" i="1"/>
  <c r="E952" i="1"/>
  <c r="C952" i="1"/>
  <c r="I949" i="1"/>
  <c r="H949" i="1"/>
  <c r="G949" i="1"/>
  <c r="F949" i="1"/>
  <c r="E949" i="1"/>
  <c r="C949" i="1"/>
  <c r="I943" i="1"/>
  <c r="H943" i="1"/>
  <c r="G943" i="1"/>
  <c r="F943" i="1"/>
  <c r="E943" i="1"/>
  <c r="C943" i="1"/>
  <c r="I937" i="1"/>
  <c r="H937" i="1"/>
  <c r="G937" i="1"/>
  <c r="F937" i="1"/>
  <c r="E937" i="1"/>
  <c r="C937" i="1"/>
  <c r="I929" i="1"/>
  <c r="H929" i="1"/>
  <c r="G929" i="1"/>
  <c r="F929" i="1"/>
  <c r="E929" i="1"/>
  <c r="C929" i="1"/>
  <c r="I921" i="1"/>
  <c r="H921" i="1"/>
  <c r="G921" i="1"/>
  <c r="F921" i="1"/>
  <c r="E921" i="1"/>
  <c r="C921" i="1"/>
  <c r="I916" i="1"/>
  <c r="H916" i="1"/>
  <c r="G916" i="1"/>
  <c r="F916" i="1"/>
  <c r="E916" i="1"/>
  <c r="C916" i="1"/>
  <c r="I908" i="1"/>
  <c r="H908" i="1"/>
  <c r="G908" i="1"/>
  <c r="F908" i="1"/>
  <c r="E908" i="1"/>
  <c r="C908" i="1"/>
  <c r="I904" i="1"/>
  <c r="H904" i="1"/>
  <c r="G904" i="1"/>
  <c r="F904" i="1"/>
  <c r="E904" i="1"/>
  <c r="C904" i="1"/>
  <c r="I901" i="1"/>
  <c r="H901" i="1"/>
  <c r="G901" i="1"/>
  <c r="F901" i="1"/>
  <c r="E901" i="1"/>
  <c r="C901" i="1"/>
  <c r="I892" i="1"/>
  <c r="H892" i="1"/>
  <c r="G892" i="1"/>
  <c r="F892" i="1"/>
  <c r="E892" i="1"/>
  <c r="C892" i="1"/>
  <c r="I889" i="1"/>
  <c r="H889" i="1"/>
  <c r="G889" i="1"/>
  <c r="F889" i="1"/>
  <c r="E889" i="1"/>
  <c r="C889" i="1"/>
  <c r="I885" i="1"/>
  <c r="H885" i="1"/>
  <c r="G885" i="1"/>
  <c r="F885" i="1"/>
  <c r="E885" i="1"/>
  <c r="C885" i="1"/>
  <c r="I877" i="1"/>
  <c r="H877" i="1"/>
  <c r="G877" i="1"/>
  <c r="F877" i="1"/>
  <c r="E877" i="1"/>
  <c r="C877" i="1"/>
  <c r="I874" i="1"/>
  <c r="H874" i="1"/>
  <c r="G874" i="1"/>
  <c r="F874" i="1"/>
  <c r="E874" i="1"/>
  <c r="C874" i="1"/>
  <c r="I871" i="1"/>
  <c r="H871" i="1"/>
  <c r="G871" i="1"/>
  <c r="F871" i="1"/>
  <c r="E871" i="1"/>
  <c r="C871" i="1"/>
  <c r="I866" i="1"/>
  <c r="H866" i="1"/>
  <c r="G866" i="1"/>
  <c r="F866" i="1"/>
  <c r="E866" i="1"/>
  <c r="C866" i="1"/>
  <c r="I854" i="1"/>
  <c r="I855" i="1" s="1"/>
  <c r="H854" i="1"/>
  <c r="H855" i="1" s="1"/>
  <c r="G854" i="1"/>
  <c r="G855" i="1" s="1"/>
  <c r="F854" i="1"/>
  <c r="F855" i="1" s="1"/>
  <c r="E854" i="1"/>
  <c r="E855" i="1" s="1"/>
  <c r="C854" i="1"/>
  <c r="C855" i="1" s="1"/>
  <c r="I842" i="1"/>
  <c r="H842" i="1"/>
  <c r="G842" i="1"/>
  <c r="F842" i="1"/>
  <c r="E842" i="1"/>
  <c r="C842" i="1"/>
  <c r="I838" i="1"/>
  <c r="H838" i="1"/>
  <c r="G838" i="1"/>
  <c r="F838" i="1"/>
  <c r="E838" i="1"/>
  <c r="C838" i="1"/>
  <c r="I831" i="1"/>
  <c r="H831" i="1"/>
  <c r="G831" i="1"/>
  <c r="F831" i="1"/>
  <c r="E831" i="1"/>
  <c r="C831" i="1"/>
  <c r="I828" i="1"/>
  <c r="H828" i="1"/>
  <c r="G828" i="1"/>
  <c r="F828" i="1"/>
  <c r="E828" i="1"/>
  <c r="C828" i="1"/>
  <c r="I821" i="1"/>
  <c r="H821" i="1"/>
  <c r="G821" i="1"/>
  <c r="F821" i="1"/>
  <c r="E821" i="1"/>
  <c r="C821" i="1"/>
  <c r="I812" i="1"/>
  <c r="H812" i="1"/>
  <c r="G812" i="1"/>
  <c r="F812" i="1"/>
  <c r="E812" i="1"/>
  <c r="C812" i="1"/>
  <c r="I809" i="1"/>
  <c r="H809" i="1"/>
  <c r="G809" i="1"/>
  <c r="F809" i="1"/>
  <c r="E809" i="1"/>
  <c r="C809" i="1"/>
  <c r="I804" i="1"/>
  <c r="H804" i="1"/>
  <c r="G804" i="1"/>
  <c r="F804" i="1"/>
  <c r="E804" i="1"/>
  <c r="C804" i="1"/>
  <c r="I797" i="1"/>
  <c r="H797" i="1"/>
  <c r="G797" i="1"/>
  <c r="F797" i="1"/>
  <c r="E797" i="1"/>
  <c r="C797" i="1"/>
  <c r="I793" i="1"/>
  <c r="H793" i="1"/>
  <c r="G793" i="1"/>
  <c r="F793" i="1"/>
  <c r="E793" i="1"/>
  <c r="C793" i="1"/>
  <c r="I789" i="1"/>
  <c r="H789" i="1"/>
  <c r="G789" i="1"/>
  <c r="F789" i="1"/>
  <c r="E789" i="1"/>
  <c r="C789" i="1"/>
  <c r="I777" i="1"/>
  <c r="H777" i="1"/>
  <c r="G777" i="1"/>
  <c r="F777" i="1"/>
  <c r="E777" i="1"/>
  <c r="C777" i="1"/>
  <c r="I773" i="1"/>
  <c r="H773" i="1"/>
  <c r="G773" i="1"/>
  <c r="F773" i="1"/>
  <c r="E773" i="1"/>
  <c r="C773" i="1"/>
  <c r="I769" i="1"/>
  <c r="H769" i="1"/>
  <c r="G769" i="1"/>
  <c r="F769" i="1"/>
  <c r="E769" i="1"/>
  <c r="C769" i="1"/>
  <c r="I765" i="1"/>
  <c r="H765" i="1"/>
  <c r="G765" i="1"/>
  <c r="F765" i="1"/>
  <c r="E765" i="1"/>
  <c r="C765" i="1"/>
  <c r="I756" i="1"/>
  <c r="I757" i="1" s="1"/>
  <c r="H756" i="1"/>
  <c r="H757" i="1" s="1"/>
  <c r="G756" i="1"/>
  <c r="G757" i="1" s="1"/>
  <c r="F756" i="1"/>
  <c r="F757" i="1" s="1"/>
  <c r="E756" i="1"/>
  <c r="E757" i="1" s="1"/>
  <c r="C756" i="1"/>
  <c r="C757" i="1" s="1"/>
  <c r="I750" i="1"/>
  <c r="H750" i="1"/>
  <c r="G750" i="1"/>
  <c r="F750" i="1"/>
  <c r="E750" i="1"/>
  <c r="C750" i="1"/>
  <c r="I742" i="1"/>
  <c r="H742" i="1"/>
  <c r="G742" i="1"/>
  <c r="F742" i="1"/>
  <c r="E742" i="1"/>
  <c r="C742" i="1"/>
  <c r="I737" i="1"/>
  <c r="H737" i="1"/>
  <c r="G737" i="1"/>
  <c r="F737" i="1"/>
  <c r="E737" i="1"/>
  <c r="C737" i="1"/>
  <c r="I723" i="1"/>
  <c r="H723" i="1"/>
  <c r="G723" i="1"/>
  <c r="F723" i="1"/>
  <c r="E723" i="1"/>
  <c r="C723" i="1"/>
  <c r="I719" i="1"/>
  <c r="H719" i="1"/>
  <c r="G719" i="1"/>
  <c r="F719" i="1"/>
  <c r="E719" i="1"/>
  <c r="C719" i="1"/>
  <c r="I703" i="1"/>
  <c r="I704" i="1" s="1"/>
  <c r="H703" i="1"/>
  <c r="H704" i="1" s="1"/>
  <c r="G703" i="1"/>
  <c r="G704" i="1" s="1"/>
  <c r="F703" i="1"/>
  <c r="F704" i="1" s="1"/>
  <c r="E703" i="1"/>
  <c r="E704" i="1" s="1"/>
  <c r="C703" i="1"/>
  <c r="C704" i="1" s="1"/>
  <c r="I698" i="1"/>
  <c r="H698" i="1"/>
  <c r="G698" i="1"/>
  <c r="F698" i="1"/>
  <c r="E698" i="1"/>
  <c r="C698" i="1"/>
  <c r="I694" i="1"/>
  <c r="H694" i="1"/>
  <c r="G694" i="1"/>
  <c r="F694" i="1"/>
  <c r="E694" i="1"/>
  <c r="C694" i="1"/>
  <c r="I689" i="1"/>
  <c r="H689" i="1"/>
  <c r="G689" i="1"/>
  <c r="F689" i="1"/>
  <c r="E689" i="1"/>
  <c r="C689" i="1"/>
  <c r="I685" i="1"/>
  <c r="H685" i="1"/>
  <c r="G685" i="1"/>
  <c r="F685" i="1"/>
  <c r="E685" i="1"/>
  <c r="C685" i="1"/>
  <c r="I680" i="1"/>
  <c r="H680" i="1"/>
  <c r="G680" i="1"/>
  <c r="F680" i="1"/>
  <c r="E680" i="1"/>
  <c r="C680" i="1"/>
  <c r="I674" i="1"/>
  <c r="H674" i="1"/>
  <c r="G674" i="1"/>
  <c r="F674" i="1"/>
  <c r="E674" i="1"/>
  <c r="C674" i="1"/>
  <c r="I670" i="1"/>
  <c r="H670" i="1"/>
  <c r="G670" i="1"/>
  <c r="F670" i="1"/>
  <c r="E670" i="1"/>
  <c r="C670" i="1"/>
  <c r="I667" i="1"/>
  <c r="H667" i="1"/>
  <c r="G667" i="1"/>
  <c r="F667" i="1"/>
  <c r="E667" i="1"/>
  <c r="C667" i="1"/>
  <c r="I664" i="1"/>
  <c r="H664" i="1"/>
  <c r="G664" i="1"/>
  <c r="F664" i="1"/>
  <c r="E664" i="1"/>
  <c r="C664" i="1"/>
  <c r="I661" i="1"/>
  <c r="H661" i="1"/>
  <c r="G661" i="1"/>
  <c r="F661" i="1"/>
  <c r="E661" i="1"/>
  <c r="C661" i="1"/>
  <c r="I656" i="1"/>
  <c r="H656" i="1"/>
  <c r="G656" i="1"/>
  <c r="F656" i="1"/>
  <c r="E656" i="1"/>
  <c r="C656" i="1"/>
  <c r="I653" i="1"/>
  <c r="H653" i="1"/>
  <c r="G653" i="1"/>
  <c r="F653" i="1"/>
  <c r="E653" i="1"/>
  <c r="C653" i="1"/>
  <c r="I647" i="1"/>
  <c r="H647" i="1"/>
  <c r="G647" i="1"/>
  <c r="F647" i="1"/>
  <c r="E647" i="1"/>
  <c r="C647" i="1"/>
  <c r="I639" i="1"/>
  <c r="H639" i="1"/>
  <c r="G639" i="1"/>
  <c r="F639" i="1"/>
  <c r="E639" i="1"/>
  <c r="C639" i="1"/>
  <c r="I635" i="1"/>
  <c r="H635" i="1"/>
  <c r="G635" i="1"/>
  <c r="F635" i="1"/>
  <c r="E635" i="1"/>
  <c r="C635" i="1"/>
  <c r="I632" i="1"/>
  <c r="H632" i="1"/>
  <c r="G632" i="1"/>
  <c r="F632" i="1"/>
  <c r="E632" i="1"/>
  <c r="C632" i="1"/>
  <c r="I629" i="1"/>
  <c r="H629" i="1"/>
  <c r="G629" i="1"/>
  <c r="F629" i="1"/>
  <c r="E629" i="1"/>
  <c r="C629" i="1"/>
  <c r="I622" i="1"/>
  <c r="H622" i="1"/>
  <c r="G622" i="1"/>
  <c r="F622" i="1"/>
  <c r="E622" i="1"/>
  <c r="C622" i="1"/>
  <c r="I619" i="1"/>
  <c r="H619" i="1"/>
  <c r="G619" i="1"/>
  <c r="F619" i="1"/>
  <c r="E619" i="1"/>
  <c r="C619" i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594" i="1"/>
  <c r="H594" i="1"/>
  <c r="G594" i="1"/>
  <c r="F594" i="1"/>
  <c r="E594" i="1"/>
  <c r="C594" i="1"/>
  <c r="I591" i="1"/>
  <c r="H591" i="1"/>
  <c r="G591" i="1"/>
  <c r="F591" i="1"/>
  <c r="E591" i="1"/>
  <c r="C591" i="1"/>
  <c r="I582" i="1"/>
  <c r="H582" i="1"/>
  <c r="G582" i="1"/>
  <c r="F582" i="1"/>
  <c r="E582" i="1"/>
  <c r="C582" i="1"/>
  <c r="I578" i="1"/>
  <c r="H578" i="1"/>
  <c r="G578" i="1"/>
  <c r="F578" i="1"/>
  <c r="E578" i="1"/>
  <c r="C578" i="1"/>
  <c r="I571" i="1"/>
  <c r="I572" i="1" s="1"/>
  <c r="H571" i="1"/>
  <c r="H572" i="1" s="1"/>
  <c r="G571" i="1"/>
  <c r="G572" i="1" s="1"/>
  <c r="F571" i="1"/>
  <c r="F572" i="1" s="1"/>
  <c r="E571" i="1"/>
  <c r="E572" i="1" s="1"/>
  <c r="C571" i="1"/>
  <c r="C572" i="1" s="1"/>
  <c r="I559" i="1"/>
  <c r="H559" i="1"/>
  <c r="G559" i="1"/>
  <c r="F559" i="1"/>
  <c r="E559" i="1"/>
  <c r="C559" i="1"/>
  <c r="I556" i="1"/>
  <c r="H556" i="1"/>
  <c r="G556" i="1"/>
  <c r="F556" i="1"/>
  <c r="E556" i="1"/>
  <c r="C556" i="1"/>
  <c r="I550" i="1"/>
  <c r="H550" i="1"/>
  <c r="G550" i="1"/>
  <c r="F550" i="1"/>
  <c r="E550" i="1"/>
  <c r="C550" i="1"/>
  <c r="I544" i="1"/>
  <c r="H544" i="1"/>
  <c r="G544" i="1"/>
  <c r="F544" i="1"/>
  <c r="E544" i="1"/>
  <c r="C544" i="1"/>
  <c r="I539" i="1"/>
  <c r="H539" i="1"/>
  <c r="G539" i="1"/>
  <c r="F539" i="1"/>
  <c r="E539" i="1"/>
  <c r="C539" i="1"/>
  <c r="I533" i="1"/>
  <c r="H533" i="1"/>
  <c r="G533" i="1"/>
  <c r="F533" i="1"/>
  <c r="E533" i="1"/>
  <c r="C533" i="1"/>
  <c r="I528" i="1"/>
  <c r="H528" i="1"/>
  <c r="G528" i="1"/>
  <c r="F528" i="1"/>
  <c r="E528" i="1"/>
  <c r="C528" i="1"/>
  <c r="I522" i="1"/>
  <c r="H522" i="1"/>
  <c r="G522" i="1"/>
  <c r="F522" i="1"/>
  <c r="E522" i="1"/>
  <c r="C522" i="1"/>
  <c r="I518" i="1"/>
  <c r="H518" i="1"/>
  <c r="G518" i="1"/>
  <c r="F518" i="1"/>
  <c r="E518" i="1"/>
  <c r="C518" i="1"/>
  <c r="I515" i="1"/>
  <c r="H515" i="1"/>
  <c r="G515" i="1"/>
  <c r="F515" i="1"/>
  <c r="E515" i="1"/>
  <c r="C515" i="1"/>
  <c r="I504" i="1"/>
  <c r="H504" i="1"/>
  <c r="G504" i="1"/>
  <c r="F504" i="1"/>
  <c r="E504" i="1"/>
  <c r="C504" i="1"/>
  <c r="I493" i="1"/>
  <c r="H493" i="1"/>
  <c r="G493" i="1"/>
  <c r="F493" i="1"/>
  <c r="E493" i="1"/>
  <c r="C493" i="1"/>
  <c r="I487" i="1"/>
  <c r="H487" i="1"/>
  <c r="G487" i="1"/>
  <c r="F487" i="1"/>
  <c r="E487" i="1"/>
  <c r="C487" i="1"/>
  <c r="I483" i="1"/>
  <c r="H483" i="1"/>
  <c r="G483" i="1"/>
  <c r="F483" i="1"/>
  <c r="E483" i="1"/>
  <c r="C483" i="1"/>
  <c r="I478" i="1"/>
  <c r="H478" i="1"/>
  <c r="G478" i="1"/>
  <c r="F478" i="1"/>
  <c r="E478" i="1"/>
  <c r="C478" i="1"/>
  <c r="I468" i="1"/>
  <c r="H468" i="1"/>
  <c r="G468" i="1"/>
  <c r="F468" i="1"/>
  <c r="E468" i="1"/>
  <c r="C468" i="1"/>
  <c r="I455" i="1"/>
  <c r="H455" i="1"/>
  <c r="G455" i="1"/>
  <c r="F455" i="1"/>
  <c r="E455" i="1"/>
  <c r="C455" i="1"/>
  <c r="I445" i="1"/>
  <c r="H445" i="1"/>
  <c r="G445" i="1"/>
  <c r="F445" i="1"/>
  <c r="E445" i="1"/>
  <c r="C445" i="1"/>
  <c r="I438" i="1"/>
  <c r="H438" i="1"/>
  <c r="G438" i="1"/>
  <c r="F438" i="1"/>
  <c r="E438" i="1"/>
  <c r="C438" i="1"/>
  <c r="I432" i="1"/>
  <c r="H432" i="1"/>
  <c r="G432" i="1"/>
  <c r="F432" i="1"/>
  <c r="E432" i="1"/>
  <c r="C432" i="1"/>
  <c r="I425" i="1"/>
  <c r="I426" i="1" s="1"/>
  <c r="H425" i="1"/>
  <c r="H426" i="1" s="1"/>
  <c r="G425" i="1"/>
  <c r="G426" i="1" s="1"/>
  <c r="F425" i="1"/>
  <c r="F426" i="1" s="1"/>
  <c r="E425" i="1"/>
  <c r="E426" i="1" s="1"/>
  <c r="C425" i="1"/>
  <c r="C426" i="1" s="1"/>
  <c r="I412" i="1"/>
  <c r="I413" i="1" s="1"/>
  <c r="H412" i="1"/>
  <c r="H413" i="1" s="1"/>
  <c r="G412" i="1"/>
  <c r="F412" i="1"/>
  <c r="F413" i="1" s="1"/>
  <c r="E412" i="1"/>
  <c r="E413" i="1" s="1"/>
  <c r="C412" i="1"/>
  <c r="C413" i="1" s="1"/>
  <c r="I403" i="1"/>
  <c r="H403" i="1"/>
  <c r="G403" i="1"/>
  <c r="F403" i="1"/>
  <c r="E403" i="1"/>
  <c r="C403" i="1"/>
  <c r="I398" i="1"/>
  <c r="H398" i="1"/>
  <c r="G398" i="1"/>
  <c r="F398" i="1"/>
  <c r="E398" i="1"/>
  <c r="C398" i="1"/>
  <c r="I386" i="1"/>
  <c r="H386" i="1"/>
  <c r="G386" i="1"/>
  <c r="F386" i="1"/>
  <c r="E386" i="1"/>
  <c r="C386" i="1"/>
  <c r="I381" i="1"/>
  <c r="H381" i="1"/>
  <c r="G381" i="1"/>
  <c r="F381" i="1"/>
  <c r="E381" i="1"/>
  <c r="C381" i="1"/>
  <c r="I374" i="1"/>
  <c r="H374" i="1"/>
  <c r="G374" i="1"/>
  <c r="F374" i="1"/>
  <c r="E374" i="1"/>
  <c r="C374" i="1"/>
  <c r="I365" i="1"/>
  <c r="H365" i="1"/>
  <c r="G365" i="1"/>
  <c r="F365" i="1"/>
  <c r="E365" i="1"/>
  <c r="C365" i="1"/>
  <c r="I359" i="1"/>
  <c r="H359" i="1"/>
  <c r="G359" i="1"/>
  <c r="F359" i="1"/>
  <c r="E359" i="1"/>
  <c r="C359" i="1"/>
  <c r="I354" i="1"/>
  <c r="H354" i="1"/>
  <c r="G354" i="1"/>
  <c r="F354" i="1"/>
  <c r="E354" i="1"/>
  <c r="C354" i="1"/>
  <c r="I347" i="1"/>
  <c r="H347" i="1"/>
  <c r="G347" i="1"/>
  <c r="F347" i="1"/>
  <c r="E347" i="1"/>
  <c r="C347" i="1"/>
  <c r="I340" i="1"/>
  <c r="H340" i="1"/>
  <c r="G340" i="1"/>
  <c r="F340" i="1"/>
  <c r="E340" i="1"/>
  <c r="C340" i="1"/>
  <c r="I337" i="1"/>
  <c r="H337" i="1"/>
  <c r="G337" i="1"/>
  <c r="F337" i="1"/>
  <c r="E337" i="1"/>
  <c r="C337" i="1"/>
  <c r="I331" i="1"/>
  <c r="H331" i="1"/>
  <c r="G331" i="1"/>
  <c r="F331" i="1"/>
  <c r="E331" i="1"/>
  <c r="C331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0" i="1"/>
  <c r="H310" i="1"/>
  <c r="G310" i="1"/>
  <c r="F310" i="1"/>
  <c r="E310" i="1"/>
  <c r="C310" i="1"/>
  <c r="I306" i="1"/>
  <c r="H306" i="1"/>
  <c r="G306" i="1"/>
  <c r="F306" i="1"/>
  <c r="E306" i="1"/>
  <c r="C306" i="1"/>
  <c r="I301" i="1"/>
  <c r="H301" i="1"/>
  <c r="G301" i="1"/>
  <c r="F301" i="1"/>
  <c r="E301" i="1"/>
  <c r="C301" i="1"/>
  <c r="I298" i="1"/>
  <c r="H298" i="1"/>
  <c r="G298" i="1"/>
  <c r="F298" i="1"/>
  <c r="E298" i="1"/>
  <c r="C298" i="1"/>
  <c r="I293" i="1"/>
  <c r="H293" i="1"/>
  <c r="G293" i="1"/>
  <c r="F293" i="1"/>
  <c r="E293" i="1"/>
  <c r="C293" i="1"/>
  <c r="I289" i="1"/>
  <c r="H289" i="1"/>
  <c r="G289" i="1"/>
  <c r="F289" i="1"/>
  <c r="E289" i="1"/>
  <c r="C289" i="1"/>
  <c r="I283" i="1"/>
  <c r="I284" i="1" s="1"/>
  <c r="H283" i="1"/>
  <c r="H284" i="1" s="1"/>
  <c r="G283" i="1"/>
  <c r="G284" i="1" s="1"/>
  <c r="F283" i="1"/>
  <c r="F284" i="1" s="1"/>
  <c r="E283" i="1"/>
  <c r="E284" i="1" s="1"/>
  <c r="C283" i="1"/>
  <c r="C284" i="1" s="1"/>
  <c r="I273" i="1"/>
  <c r="H273" i="1"/>
  <c r="G273" i="1"/>
  <c r="F273" i="1"/>
  <c r="E273" i="1"/>
  <c r="C273" i="1"/>
  <c r="I268" i="1"/>
  <c r="H268" i="1"/>
  <c r="G268" i="1"/>
  <c r="F268" i="1"/>
  <c r="E268" i="1"/>
  <c r="C268" i="1"/>
  <c r="I264" i="1"/>
  <c r="H264" i="1"/>
  <c r="G264" i="1"/>
  <c r="F264" i="1"/>
  <c r="E264" i="1"/>
  <c r="C264" i="1"/>
  <c r="I250" i="1"/>
  <c r="H250" i="1"/>
  <c r="G250" i="1"/>
  <c r="F250" i="1"/>
  <c r="E250" i="1"/>
  <c r="C250" i="1"/>
  <c r="I246" i="1"/>
  <c r="H246" i="1"/>
  <c r="G246" i="1"/>
  <c r="F246" i="1"/>
  <c r="E246" i="1"/>
  <c r="C246" i="1"/>
  <c r="I237" i="1"/>
  <c r="H237" i="1"/>
  <c r="G237" i="1"/>
  <c r="F237" i="1"/>
  <c r="E237" i="1"/>
  <c r="C237" i="1"/>
  <c r="I223" i="1"/>
  <c r="H223" i="1"/>
  <c r="G223" i="1"/>
  <c r="F223" i="1"/>
  <c r="E223" i="1"/>
  <c r="C223" i="1"/>
  <c r="I219" i="1"/>
  <c r="H219" i="1"/>
  <c r="G219" i="1"/>
  <c r="F219" i="1"/>
  <c r="E219" i="1"/>
  <c r="C219" i="1"/>
  <c r="I216" i="1"/>
  <c r="H216" i="1"/>
  <c r="G216" i="1"/>
  <c r="F216" i="1"/>
  <c r="E216" i="1"/>
  <c r="C216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E139" i="1"/>
  <c r="C139" i="1"/>
  <c r="I132" i="1"/>
  <c r="H132" i="1"/>
  <c r="G132" i="1"/>
  <c r="F132" i="1"/>
  <c r="E132" i="1"/>
  <c r="C132" i="1"/>
  <c r="I125" i="1"/>
  <c r="H125" i="1"/>
  <c r="G125" i="1"/>
  <c r="F125" i="1"/>
  <c r="E125" i="1"/>
  <c r="C125" i="1"/>
  <c r="I121" i="1"/>
  <c r="H121" i="1"/>
  <c r="G121" i="1"/>
  <c r="F121" i="1"/>
  <c r="E121" i="1"/>
  <c r="C121" i="1"/>
  <c r="I117" i="1"/>
  <c r="H117" i="1"/>
  <c r="G117" i="1"/>
  <c r="F117" i="1"/>
  <c r="E117" i="1"/>
  <c r="C117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6" i="1"/>
  <c r="H96" i="1"/>
  <c r="G96" i="1"/>
  <c r="F96" i="1"/>
  <c r="E96" i="1"/>
  <c r="C96" i="1"/>
  <c r="I92" i="1"/>
  <c r="H92" i="1"/>
  <c r="G92" i="1"/>
  <c r="F92" i="1"/>
  <c r="E92" i="1"/>
  <c r="C92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C294" i="1" l="1"/>
  <c r="H294" i="1"/>
  <c r="C332" i="1"/>
  <c r="H332" i="1"/>
  <c r="C355" i="1"/>
  <c r="C523" i="1"/>
  <c r="H523" i="1"/>
  <c r="F523" i="1"/>
  <c r="C540" i="1"/>
  <c r="H540" i="1"/>
  <c r="C583" i="1"/>
  <c r="H583" i="1"/>
  <c r="C623" i="1"/>
  <c r="H623" i="1"/>
  <c r="H699" i="1"/>
  <c r="G724" i="1"/>
  <c r="G751" i="1"/>
  <c r="E751" i="1"/>
  <c r="I751" i="1"/>
  <c r="G909" i="1"/>
  <c r="E953" i="1"/>
  <c r="I953" i="1"/>
  <c r="E1025" i="1"/>
  <c r="I1025" i="1"/>
  <c r="E1165" i="1"/>
  <c r="I1165" i="1"/>
  <c r="G1165" i="1"/>
  <c r="E1228" i="1"/>
  <c r="C1826" i="1"/>
  <c r="H1826" i="1"/>
  <c r="H1854" i="1"/>
  <c r="F1872" i="1"/>
  <c r="G1902" i="1"/>
  <c r="F1998" i="1"/>
  <c r="I2152" i="1"/>
  <c r="F813" i="1"/>
  <c r="H843" i="1"/>
  <c r="H893" i="1"/>
  <c r="H909" i="1"/>
  <c r="C1311" i="1"/>
  <c r="H1311" i="1"/>
  <c r="F1311" i="1"/>
  <c r="H1368" i="1"/>
  <c r="G1529" i="1"/>
  <c r="I1617" i="1"/>
  <c r="E1691" i="1"/>
  <c r="I1691" i="1"/>
  <c r="G1757" i="1"/>
  <c r="G1807" i="1"/>
  <c r="E1854" i="1"/>
  <c r="I1854" i="1"/>
  <c r="G1998" i="1"/>
  <c r="I2131" i="1"/>
  <c r="G494" i="1"/>
  <c r="E494" i="1"/>
  <c r="I494" i="1"/>
  <c r="E523" i="1"/>
  <c r="I523" i="1"/>
  <c r="G675" i="1"/>
  <c r="E675" i="1"/>
  <c r="I675" i="1"/>
  <c r="G778" i="1"/>
  <c r="G805" i="1"/>
  <c r="G813" i="1"/>
  <c r="E843" i="1"/>
  <c r="I843" i="1"/>
  <c r="G893" i="1"/>
  <c r="E893" i="1"/>
  <c r="G1281" i="1"/>
  <c r="G1332" i="1"/>
  <c r="E1352" i="1"/>
  <c r="I1352" i="1"/>
  <c r="H1600" i="1"/>
  <c r="F1656" i="1"/>
  <c r="C1723" i="1"/>
  <c r="H1723" i="1"/>
  <c r="F1723" i="1"/>
  <c r="G111" i="1"/>
  <c r="E197" i="1"/>
  <c r="I197" i="1"/>
  <c r="G197" i="1"/>
  <c r="G210" i="1"/>
  <c r="G294" i="1"/>
  <c r="G332" i="1"/>
  <c r="G382" i="1"/>
  <c r="G404" i="1"/>
  <c r="F922" i="1"/>
  <c r="C953" i="1"/>
  <c r="H953" i="1"/>
  <c r="F953" i="1"/>
  <c r="C1040" i="1"/>
  <c r="H1040" i="1"/>
  <c r="F1040" i="1"/>
  <c r="C1165" i="1"/>
  <c r="H1165" i="1"/>
  <c r="F1208" i="1"/>
  <c r="C560" i="1"/>
  <c r="C657" i="1"/>
  <c r="F938" i="1"/>
  <c r="F998" i="1"/>
  <c r="F1122" i="1"/>
  <c r="F1165" i="1"/>
  <c r="H1208" i="1"/>
  <c r="F1228" i="1"/>
  <c r="C1228" i="1"/>
  <c r="H1228" i="1"/>
  <c r="C1332" i="1"/>
  <c r="H1332" i="1"/>
  <c r="F1332" i="1"/>
  <c r="H1447" i="1"/>
  <c r="E1541" i="1"/>
  <c r="I1541" i="1"/>
  <c r="G1711" i="1"/>
  <c r="E1711" i="1"/>
  <c r="I1711" i="1"/>
  <c r="F1843" i="1"/>
  <c r="F1854" i="1"/>
  <c r="E1911" i="1"/>
  <c r="I1911" i="1"/>
  <c r="I1975" i="1"/>
  <c r="C2081" i="1"/>
  <c r="H2081" i="1"/>
  <c r="F2131" i="1"/>
  <c r="F2152" i="1"/>
  <c r="C2152" i="1"/>
  <c r="H2152" i="1"/>
  <c r="H494" i="1"/>
  <c r="H561" i="1" s="1"/>
  <c r="F540" i="1"/>
  <c r="H560" i="1"/>
  <c r="F657" i="1"/>
  <c r="H657" i="1"/>
  <c r="H675" i="1"/>
  <c r="C778" i="1"/>
  <c r="H778" i="1"/>
  <c r="F778" i="1"/>
  <c r="F843" i="1"/>
  <c r="F111" i="1"/>
  <c r="F126" i="1"/>
  <c r="C126" i="1"/>
  <c r="H126" i="1"/>
  <c r="F274" i="1"/>
  <c r="C274" i="1"/>
  <c r="H274" i="1"/>
  <c r="E560" i="1"/>
  <c r="I560" i="1"/>
  <c r="G583" i="1"/>
  <c r="G595" i="1"/>
  <c r="G623" i="1"/>
  <c r="G657" i="1"/>
  <c r="E657" i="1"/>
  <c r="I657" i="1"/>
  <c r="G953" i="1"/>
  <c r="E978" i="1"/>
  <c r="I978" i="1"/>
  <c r="G998" i="1"/>
  <c r="G1068" i="1"/>
  <c r="G1087" i="1"/>
  <c r="E1208" i="1"/>
  <c r="I1208" i="1"/>
  <c r="G1228" i="1"/>
  <c r="I1228" i="1"/>
  <c r="G1311" i="1"/>
  <c r="E1332" i="1"/>
  <c r="I1332" i="1"/>
  <c r="E1491" i="1"/>
  <c r="I1491" i="1"/>
  <c r="G1491" i="1"/>
  <c r="F1529" i="1"/>
  <c r="C1631" i="1"/>
  <c r="H1631" i="1"/>
  <c r="F1631" i="1"/>
  <c r="C1656" i="1"/>
  <c r="H1656" i="1"/>
  <c r="C1691" i="1"/>
  <c r="H1691" i="1"/>
  <c r="G1826" i="1"/>
  <c r="I1826" i="1"/>
  <c r="G1843" i="1"/>
  <c r="G1872" i="1"/>
  <c r="E1886" i="1"/>
  <c r="I1886" i="1"/>
  <c r="F1902" i="1"/>
  <c r="E2239" i="1"/>
  <c r="I2239" i="1"/>
  <c r="H1975" i="1"/>
  <c r="I2081" i="1"/>
  <c r="H111" i="1"/>
  <c r="F197" i="1"/>
  <c r="H197" i="1"/>
  <c r="E294" i="1"/>
  <c r="I332" i="1"/>
  <c r="E355" i="1"/>
  <c r="I355" i="1"/>
  <c r="E382" i="1"/>
  <c r="I382" i="1"/>
  <c r="C404" i="1"/>
  <c r="H404" i="1"/>
  <c r="F404" i="1"/>
  <c r="E540" i="1"/>
  <c r="I540" i="1"/>
  <c r="G540" i="1"/>
  <c r="E583" i="1"/>
  <c r="I583" i="1"/>
  <c r="E595" i="1"/>
  <c r="I595" i="1"/>
  <c r="E623" i="1"/>
  <c r="I623" i="1"/>
  <c r="F699" i="1"/>
  <c r="C699" i="1"/>
  <c r="E724" i="1"/>
  <c r="I724" i="1"/>
  <c r="E778" i="1"/>
  <c r="I778" i="1"/>
  <c r="C805" i="1"/>
  <c r="H805" i="1"/>
  <c r="C832" i="1"/>
  <c r="H832" i="1"/>
  <c r="F832" i="1"/>
  <c r="G68" i="1"/>
  <c r="C111" i="1"/>
  <c r="C197" i="1"/>
  <c r="I294" i="1"/>
  <c r="E332" i="1"/>
  <c r="C61" i="1"/>
  <c r="H61" i="1"/>
  <c r="C68" i="1"/>
  <c r="H68" i="1"/>
  <c r="E111" i="1"/>
  <c r="I111" i="1"/>
  <c r="E126" i="1"/>
  <c r="I126" i="1"/>
  <c r="G126" i="1"/>
  <c r="I210" i="1"/>
  <c r="E274" i="1"/>
  <c r="I274" i="1"/>
  <c r="G274" i="1"/>
  <c r="F294" i="1"/>
  <c r="F332" i="1"/>
  <c r="F355" i="1"/>
  <c r="H355" i="1"/>
  <c r="F382" i="1"/>
  <c r="E404" i="1"/>
  <c r="I404" i="1"/>
  <c r="F494" i="1"/>
  <c r="C494" i="1"/>
  <c r="C561" i="1" s="1"/>
  <c r="G523" i="1"/>
  <c r="G560" i="1"/>
  <c r="F595" i="1"/>
  <c r="F623" i="1"/>
  <c r="F675" i="1"/>
  <c r="C675" i="1"/>
  <c r="G699" i="1"/>
  <c r="E699" i="1"/>
  <c r="I699" i="1"/>
  <c r="F724" i="1"/>
  <c r="C751" i="1"/>
  <c r="H751" i="1"/>
  <c r="E805" i="1"/>
  <c r="I805" i="1"/>
  <c r="E938" i="1"/>
  <c r="I1087" i="1"/>
  <c r="F2088" i="1"/>
  <c r="F2247" i="1"/>
  <c r="E813" i="1"/>
  <c r="I813" i="1"/>
  <c r="E832" i="1"/>
  <c r="I832" i="1"/>
  <c r="G832" i="1"/>
  <c r="G843" i="1"/>
  <c r="E909" i="1"/>
  <c r="I909" i="1"/>
  <c r="E922" i="1"/>
  <c r="I922" i="1"/>
  <c r="G922" i="1"/>
  <c r="C938" i="1"/>
  <c r="H938" i="1"/>
  <c r="G978" i="1"/>
  <c r="G1025" i="1"/>
  <c r="C1087" i="1"/>
  <c r="H1087" i="1"/>
  <c r="G1122" i="1"/>
  <c r="C1281" i="1"/>
  <c r="H1281" i="1"/>
  <c r="F1281" i="1"/>
  <c r="E1311" i="1"/>
  <c r="I1311" i="1"/>
  <c r="G1352" i="1"/>
  <c r="F1368" i="1"/>
  <c r="C1368" i="1"/>
  <c r="F1491" i="1"/>
  <c r="G1541" i="1"/>
  <c r="F1600" i="1"/>
  <c r="C1600" i="1"/>
  <c r="E1656" i="1"/>
  <c r="I1656" i="1"/>
  <c r="G1656" i="1"/>
  <c r="F1691" i="1"/>
  <c r="C1807" i="1"/>
  <c r="H1807" i="1"/>
  <c r="F1807" i="1"/>
  <c r="E1826" i="1"/>
  <c r="C1843" i="1"/>
  <c r="H1843" i="1"/>
  <c r="G1886" i="1"/>
  <c r="G1911" i="1"/>
  <c r="F1975" i="1"/>
  <c r="C1998" i="1"/>
  <c r="C2027" i="1" s="1"/>
  <c r="H1998" i="1"/>
  <c r="H2027" i="1" s="1"/>
  <c r="E2081" i="1"/>
  <c r="G2088" i="1"/>
  <c r="G2152" i="1"/>
  <c r="E2152" i="1"/>
  <c r="G2206" i="1"/>
  <c r="G2247" i="1"/>
  <c r="C843" i="1"/>
  <c r="F893" i="1"/>
  <c r="C893" i="1"/>
  <c r="F909" i="1"/>
  <c r="C909" i="1"/>
  <c r="I938" i="1"/>
  <c r="G938" i="1"/>
  <c r="C978" i="1"/>
  <c r="H978" i="1"/>
  <c r="E998" i="1"/>
  <c r="I998" i="1"/>
  <c r="C1025" i="1"/>
  <c r="H1025" i="1"/>
  <c r="G1040" i="1"/>
  <c r="E1087" i="1"/>
  <c r="C1122" i="1"/>
  <c r="H1122" i="1"/>
  <c r="C1208" i="1"/>
  <c r="E1281" i="1"/>
  <c r="I1281" i="1"/>
  <c r="C1352" i="1"/>
  <c r="H1352" i="1"/>
  <c r="G1368" i="1"/>
  <c r="E1368" i="1"/>
  <c r="I1368" i="1"/>
  <c r="C1447" i="1"/>
  <c r="E1529" i="1"/>
  <c r="I1529" i="1"/>
  <c r="C1541" i="1"/>
  <c r="H1541" i="1"/>
  <c r="G1600" i="1"/>
  <c r="E1600" i="1"/>
  <c r="I1600" i="1"/>
  <c r="I1601" i="1" s="1"/>
  <c r="H1617" i="1"/>
  <c r="G1631" i="1"/>
  <c r="F1711" i="1"/>
  <c r="C1711" i="1"/>
  <c r="H1711" i="1"/>
  <c r="G1723" i="1"/>
  <c r="E1807" i="1"/>
  <c r="I1807" i="1"/>
  <c r="C1854" i="1"/>
  <c r="C1886" i="1"/>
  <c r="H1886" i="1"/>
  <c r="E1902" i="1"/>
  <c r="I1902" i="1"/>
  <c r="C1911" i="1"/>
  <c r="H1911" i="1"/>
  <c r="C2131" i="1"/>
  <c r="H2131" i="1"/>
  <c r="C2239" i="1"/>
  <c r="H2239" i="1"/>
  <c r="H2247" i="1"/>
  <c r="E30" i="1"/>
  <c r="I30" i="1"/>
  <c r="F30" i="1"/>
  <c r="F16" i="1"/>
  <c r="E16" i="1"/>
  <c r="G61" i="1"/>
  <c r="E61" i="1"/>
  <c r="E68" i="1"/>
  <c r="E86" i="1"/>
  <c r="G413" i="1"/>
  <c r="F751" i="1"/>
  <c r="I61" i="1"/>
  <c r="I68" i="1"/>
  <c r="I86" i="1"/>
  <c r="H16" i="1"/>
  <c r="C30" i="1"/>
  <c r="H30" i="1"/>
  <c r="F61" i="1"/>
  <c r="F68" i="1"/>
  <c r="F86" i="1"/>
  <c r="C210" i="1"/>
  <c r="H210" i="1"/>
  <c r="G1447" i="1"/>
  <c r="F2037" i="1"/>
  <c r="G30" i="1"/>
  <c r="G16" i="1"/>
  <c r="G86" i="1"/>
  <c r="E210" i="1"/>
  <c r="G355" i="1"/>
  <c r="F583" i="1"/>
  <c r="C595" i="1"/>
  <c r="H595" i="1"/>
  <c r="F1987" i="1"/>
  <c r="F2027" i="1" s="1"/>
  <c r="I16" i="1"/>
  <c r="C16" i="1"/>
  <c r="C86" i="1"/>
  <c r="H86" i="1"/>
  <c r="F210" i="1"/>
  <c r="C382" i="1"/>
  <c r="H382" i="1"/>
  <c r="F560" i="1"/>
  <c r="C724" i="1"/>
  <c r="H724" i="1"/>
  <c r="F805" i="1"/>
  <c r="C813" i="1"/>
  <c r="H813" i="1"/>
  <c r="I893" i="1"/>
  <c r="C1237" i="1"/>
  <c r="H1237" i="1"/>
  <c r="G1519" i="1"/>
  <c r="F1757" i="1"/>
  <c r="E1040" i="1"/>
  <c r="I1040" i="1"/>
  <c r="E1122" i="1"/>
  <c r="I1122" i="1"/>
  <c r="G1208" i="1"/>
  <c r="E1237" i="1"/>
  <c r="E1447" i="1"/>
  <c r="I1447" i="1"/>
  <c r="C1617" i="1"/>
  <c r="C922" i="1"/>
  <c r="H922" i="1"/>
  <c r="F978" i="1"/>
  <c r="C998" i="1"/>
  <c r="H998" i="1"/>
  <c r="F1025" i="1"/>
  <c r="F1068" i="1"/>
  <c r="F1087" i="1"/>
  <c r="F1352" i="1"/>
  <c r="C1872" i="1"/>
  <c r="H1872" i="1"/>
  <c r="H2088" i="1"/>
  <c r="C2088" i="1"/>
  <c r="C1068" i="1"/>
  <c r="H1068" i="1"/>
  <c r="E1617" i="1"/>
  <c r="E1631" i="1"/>
  <c r="I1631" i="1"/>
  <c r="G1691" i="1"/>
  <c r="E1723" i="1"/>
  <c r="I1723" i="1"/>
  <c r="E1843" i="1"/>
  <c r="I1843" i="1"/>
  <c r="G1854" i="1"/>
  <c r="E1872" i="1"/>
  <c r="I1872" i="1"/>
  <c r="G1975" i="1"/>
  <c r="G1987" i="1"/>
  <c r="E1998" i="1"/>
  <c r="E2027" i="1" s="1"/>
  <c r="I1998" i="1"/>
  <c r="I2027" i="1" s="1"/>
  <c r="E2088" i="1"/>
  <c r="I2247" i="1"/>
  <c r="E1068" i="1"/>
  <c r="I1068" i="1"/>
  <c r="C1491" i="1"/>
  <c r="H1491" i="1"/>
  <c r="C1529" i="1"/>
  <c r="H1529" i="1"/>
  <c r="F1541" i="1"/>
  <c r="F1826" i="1"/>
  <c r="F1886" i="1"/>
  <c r="C1902" i="1"/>
  <c r="H1902" i="1"/>
  <c r="F1911" i="1"/>
  <c r="C1975" i="1"/>
  <c r="C2037" i="1"/>
  <c r="H2037" i="1"/>
  <c r="F2081" i="1"/>
  <c r="C2206" i="1"/>
  <c r="C2240" i="1" s="1"/>
  <c r="H2206" i="1"/>
  <c r="F2239" i="1"/>
  <c r="F2240" i="1" s="1"/>
  <c r="C2247" i="1"/>
  <c r="E1975" i="1"/>
  <c r="E2037" i="1"/>
  <c r="I2037" i="1"/>
  <c r="G2037" i="1"/>
  <c r="G2081" i="1"/>
  <c r="I2088" i="1"/>
  <c r="G2131" i="1"/>
  <c r="E2206" i="1"/>
  <c r="I2206" i="1"/>
  <c r="G2239" i="1"/>
  <c r="E2247" i="1"/>
  <c r="F1447" i="1"/>
  <c r="F1617" i="1"/>
  <c r="C1757" i="1"/>
  <c r="H1757" i="1"/>
  <c r="G1617" i="1"/>
  <c r="E1757" i="1"/>
  <c r="I1757" i="1"/>
  <c r="I561" i="1" l="1"/>
  <c r="F1601" i="1"/>
  <c r="I2240" i="1"/>
  <c r="F561" i="1"/>
  <c r="H198" i="1"/>
  <c r="E1601" i="1"/>
  <c r="C1041" i="1"/>
  <c r="C198" i="1"/>
  <c r="G923" i="1"/>
  <c r="I725" i="1"/>
  <c r="G725" i="1"/>
  <c r="G1508" i="1"/>
  <c r="H1508" i="1"/>
  <c r="E1508" i="1"/>
  <c r="I198" i="1"/>
  <c r="G405" i="1"/>
  <c r="H1855" i="1"/>
  <c r="G2027" i="1"/>
  <c r="I923" i="1"/>
  <c r="C1855" i="1"/>
  <c r="G2240" i="1"/>
  <c r="H2240" i="1"/>
  <c r="C1508" i="1"/>
  <c r="H1724" i="1"/>
  <c r="G1601" i="1"/>
  <c r="E561" i="1"/>
  <c r="E1369" i="1"/>
  <c r="G1041" i="1"/>
  <c r="E725" i="1"/>
  <c r="G1369" i="1"/>
  <c r="C1601" i="1"/>
  <c r="E1912" i="1"/>
  <c r="H1229" i="1"/>
  <c r="F1229" i="1"/>
  <c r="F1041" i="1"/>
  <c r="G1229" i="1"/>
  <c r="F405" i="1"/>
  <c r="H1601" i="1"/>
  <c r="G1855" i="1"/>
  <c r="C1229" i="1"/>
  <c r="I1041" i="1"/>
  <c r="H1369" i="1"/>
  <c r="F923" i="1"/>
  <c r="F725" i="1"/>
  <c r="E405" i="1"/>
  <c r="G561" i="1"/>
  <c r="I405" i="1"/>
  <c r="E2240" i="1"/>
  <c r="F1912" i="1"/>
  <c r="E1229" i="1"/>
  <c r="F1369" i="1"/>
  <c r="H1041" i="1"/>
  <c r="C1724" i="1"/>
  <c r="E1041" i="1"/>
  <c r="C1369" i="1"/>
  <c r="G198" i="1"/>
  <c r="E198" i="1"/>
  <c r="I1369" i="1"/>
  <c r="G1912" i="1"/>
  <c r="F1724" i="1"/>
  <c r="F1508" i="1"/>
  <c r="I1912" i="1"/>
  <c r="I1724" i="1"/>
  <c r="I1508" i="1"/>
  <c r="F1855" i="1"/>
  <c r="F198" i="1"/>
  <c r="G1724" i="1"/>
  <c r="I1855" i="1"/>
  <c r="I1229" i="1"/>
  <c r="I2249" i="1" s="1"/>
  <c r="H405" i="1"/>
  <c r="C1912" i="1"/>
  <c r="C923" i="1"/>
  <c r="E923" i="1"/>
  <c r="H725" i="1"/>
  <c r="E1855" i="1"/>
  <c r="H923" i="1"/>
  <c r="C725" i="1"/>
  <c r="E1724" i="1"/>
  <c r="H1912" i="1"/>
  <c r="C405" i="1"/>
  <c r="F2249" i="1"/>
  <c r="C2249" i="1" l="1"/>
  <c r="G2249" i="1"/>
  <c r="H2249" i="1"/>
  <c r="E2112" i="1"/>
  <c r="E2131" i="1" s="1"/>
  <c r="E2249" i="1" s="1"/>
</calcChain>
</file>

<file path=xl/sharedStrings.xml><?xml version="1.0" encoding="utf-8"?>
<sst xmlns="http://schemas.openxmlformats.org/spreadsheetml/2006/main" count="2227" uniqueCount="1762">
  <si>
    <t>Utgifter november 2019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</si>
  <si>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</si>
  <si>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</si>
  <si>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</si>
  <si>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</si>
  <si>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</si>
  <si>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</si>
  <si>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</si>
  <si>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</si>
  <si>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</si>
  <si>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</si>
  <si>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</si>
  <si>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</si>
  <si>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</si>
  <si>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</si>
  <si>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</si>
  <si>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</si>
  <si>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</si>
  <si>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</si>
  <si>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</si>
  <si>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</si>
  <si>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</si>
  <si>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</si>
  <si>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</si>
  <si>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</si>
  <si>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</si>
  <si>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</si>
  <si>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</si>
  <si>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</si>
  <si>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</si>
  <si>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</si>
  <si>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</si>
  <si>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</si>
  <si>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</si>
  <si>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</si>
  <si>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</si>
  <si>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</si>
  <si>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</si>
  <si>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</si>
  <si>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</si>
  <si>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</si>
  <si>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</si>
  <si>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</si>
  <si>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</si>
  <si>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</si>
  <si>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</si>
  <si>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</si>
  <si>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</si>
  <si>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</si>
  <si>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</si>
  <si>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</si>
  <si>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</si>
  <si>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</si>
  <si>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</si>
  <si>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</si>
  <si>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</si>
  <si>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</si>
  <si>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</si>
  <si>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</si>
  <si>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</si>
  <si>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</si>
  <si>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</si>
  <si>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</si>
  <si>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</si>
  <si>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</si>
  <si>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</si>
  <si>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</si>
  <si>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</si>
  <si>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</si>
  <si>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</si>
  <si>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</si>
  <si>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</si>
  <si>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</si>
  <si>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</si>
  <si>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</si>
  <si>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</si>
  <si>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</si>
  <si>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Driftsutgifter, kan overføres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</si>
  <si>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</si>
  <si>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</si>
  <si>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</si>
  <si>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</si>
  <si>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</si>
  <si>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</si>
  <si>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</si>
  <si>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</si>
  <si>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</si>
  <si>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</si>
  <si>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</si>
  <si>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</si>
  <si>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</si>
  <si>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</si>
  <si>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</si>
  <si>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</si>
  <si>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</si>
  <si>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</si>
  <si>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</si>
  <si>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</si>
  <si>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</si>
  <si>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</si>
  <si>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</si>
  <si>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</si>
  <si>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</si>
  <si>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</si>
  <si>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</si>
  <si>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</si>
  <si>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</si>
  <si>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</si>
  <si>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</si>
  <si>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</si>
  <si>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</si>
  <si>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</si>
  <si>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</si>
  <si>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</si>
  <si>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</si>
  <si>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</si>
  <si>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</si>
  <si>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</si>
  <si>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</si>
  <si>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</si>
  <si>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</si>
  <si>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</si>
  <si>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</si>
  <si>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</si>
  <si>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</si>
  <si>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</si>
  <si>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</si>
  <si>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</si>
  <si>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</si>
  <si>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</si>
  <si>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</si>
  <si>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</si>
  <si>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</si>
  <si>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</si>
  <si>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</si>
  <si>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</si>
  <si>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</si>
  <si>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</si>
  <si>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</si>
  <si>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</si>
  <si>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</si>
  <si>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</si>
  <si>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</si>
  <si>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</si>
  <si>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</si>
  <si>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</si>
  <si>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</si>
  <si>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</si>
  <si>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</si>
  <si>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</si>
  <si>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</si>
  <si>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</si>
  <si>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</si>
  <si>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</si>
  <si>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</si>
  <si>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</si>
  <si>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</si>
  <si>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</si>
  <si>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</si>
  <si>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</si>
  <si>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</si>
  <si>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</si>
  <si>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</si>
  <si>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</si>
  <si>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</si>
  <si>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</si>
  <si>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</si>
  <si>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</si>
  <si>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</si>
  <si>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</si>
  <si>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</si>
  <si>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</si>
  <si>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</si>
  <si>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</si>
  <si>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</si>
  <si>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</si>
  <si>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</si>
  <si>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</si>
  <si>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</si>
  <si>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</si>
  <si>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</si>
  <si>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</si>
  <si>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</si>
  <si>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</si>
  <si>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</si>
  <si>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</si>
  <si>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</si>
  <si>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</si>
  <si>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</si>
  <si>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</si>
  <si>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</si>
  <si>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</si>
  <si>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</si>
  <si>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</si>
  <si>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</si>
  <si>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</si>
  <si>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</si>
  <si>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</si>
  <si>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</si>
  <si>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til veiledning for nyutdannede nytilsatte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</si>
  <si>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</si>
  <si>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</si>
  <si>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</si>
  <si>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</si>
  <si>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</si>
  <si>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</si>
  <si>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</si>
  <si>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</si>
  <si>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</si>
  <si>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</si>
  <si>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</si>
  <si>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</si>
  <si>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</si>
  <si>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</si>
  <si>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</si>
  <si>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</si>
  <si>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</si>
  <si>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</si>
  <si>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</si>
  <si>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</si>
  <si>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</si>
  <si>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</si>
  <si>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</si>
  <si>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</si>
  <si>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</si>
  <si>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</si>
  <si>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</si>
  <si>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</si>
  <si>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</si>
  <si>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</si>
  <si>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</si>
  <si>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</si>
  <si>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</si>
  <si>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</si>
  <si>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</si>
  <si>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</si>
  <si>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</si>
  <si>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</si>
  <si>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</si>
  <si>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</si>
  <si>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</si>
  <si>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</si>
  <si>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</si>
  <si>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</si>
  <si>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Høyere yrkesfaglig utdanning</t>
  </si>
  <si>
    <t>Kompetansepolitikk og livslang læring</t>
  </si>
  <si>
    <t>22. juli-senteret:</t>
  </si>
  <si>
    <t>Sum kap 0251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</si>
  <si>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</si>
  <si>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</si>
  <si>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</si>
  <si>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</si>
  <si>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</si>
  <si>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</si>
  <si>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</si>
  <si>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</si>
  <si>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</si>
  <si>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</si>
  <si>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</si>
  <si>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</si>
  <si>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</si>
  <si>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</si>
  <si>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</si>
  <si>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</si>
  <si>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</si>
  <si>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</si>
  <si>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</si>
  <si>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</si>
  <si>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</si>
  <si>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</si>
  <si>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</si>
  <si>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</si>
  <si>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</si>
  <si>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</si>
  <si>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</si>
  <si>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</si>
  <si>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</si>
  <si>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</si>
  <si>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</si>
  <si>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</si>
  <si>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</si>
  <si>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</si>
  <si>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</si>
  <si>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</si>
  <si>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</si>
  <si>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</si>
  <si>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</si>
  <si>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</si>
  <si>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</si>
  <si>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</si>
  <si>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</si>
  <si>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</si>
  <si>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</si>
  <si>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</si>
  <si>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</si>
  <si>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</si>
  <si>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</si>
  <si>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</si>
  <si>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</si>
  <si>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</si>
  <si>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</si>
  <si>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</si>
  <si>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</si>
  <si>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</si>
  <si>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</si>
  <si>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</si>
  <si>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</si>
  <si>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</si>
  <si>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</si>
  <si>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</si>
  <si>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</si>
  <si>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</si>
  <si>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</si>
  <si>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</si>
  <si>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</si>
  <si>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</si>
  <si>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</si>
  <si>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</si>
  <si>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</si>
  <si>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</si>
  <si>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</si>
  <si>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</si>
  <si>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</si>
  <si>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</si>
  <si>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</si>
  <si>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</si>
  <si>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</si>
  <si>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</si>
  <si>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</si>
  <si>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</si>
  <si>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</si>
  <si>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</si>
  <si>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</si>
  <si>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</si>
  <si>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</si>
  <si>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</si>
  <si>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</si>
  <si>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</si>
  <si>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</si>
  <si>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</si>
  <si>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</si>
  <si>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</si>
  <si>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</si>
  <si>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</si>
  <si>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</si>
  <si>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</si>
  <si>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</si>
  <si>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</si>
  <si>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</si>
  <si>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</si>
  <si>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</si>
  <si>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</si>
  <si>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</si>
  <si>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</si>
  <si>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</si>
  <si>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</si>
  <si>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</si>
  <si>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</si>
  <si>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</si>
  <si>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</si>
  <si>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</si>
  <si>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</si>
  <si>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</si>
  <si>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</si>
  <si>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</si>
  <si>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</si>
  <si>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</si>
  <si>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</si>
  <si>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</si>
  <si>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</si>
  <si>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</si>
  <si>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</si>
  <si>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</si>
  <si>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</si>
  <si>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</si>
  <si>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</si>
  <si>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</si>
  <si>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</si>
  <si>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</si>
  <si>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</si>
  <si>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</si>
  <si>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næring, kan overføres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</si>
  <si>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</si>
  <si>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</si>
  <si>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</si>
  <si>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</si>
  <si>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</si>
  <si>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</si>
  <si>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</si>
  <si>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</si>
  <si>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</si>
  <si>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</si>
  <si>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</si>
  <si>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</si>
  <si>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</si>
  <si>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</si>
  <si>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</si>
  <si>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</si>
  <si>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</si>
  <si>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</si>
  <si>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</si>
  <si>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</si>
  <si>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</si>
  <si>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</si>
  <si>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</si>
  <si>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</si>
  <si>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</si>
  <si>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</si>
  <si>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</si>
  <si>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</si>
  <si>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</si>
  <si>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</si>
  <si>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</si>
  <si>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</si>
  <si>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</si>
  <si>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</si>
  <si>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</si>
  <si>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</si>
  <si>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</si>
  <si>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</si>
  <si>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</si>
  <si>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</si>
  <si>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</si>
  <si>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</si>
  <si>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</si>
  <si>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</si>
  <si>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</si>
  <si>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</si>
  <si>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</si>
  <si>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</si>
  <si>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</si>
  <si>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</si>
  <si>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</si>
  <si>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</si>
  <si>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</si>
  <si>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</si>
  <si>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</si>
  <si>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</si>
  <si>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</si>
  <si>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</si>
  <si>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</si>
  <si>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</si>
  <si>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</si>
  <si>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</si>
  <si>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</si>
  <si>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</si>
  <si>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</si>
  <si>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</si>
  <si>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</si>
  <si>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</si>
  <si>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</si>
  <si>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</si>
  <si>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</si>
  <si>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</si>
  <si>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</si>
  <si>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</si>
  <si>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</si>
  <si>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</si>
  <si>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</si>
  <si>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</si>
  <si>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</si>
  <si>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</si>
  <si>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</si>
  <si>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</si>
  <si>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</si>
  <si>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</si>
  <si>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</si>
  <si>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</si>
  <si>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</si>
  <si>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</si>
  <si>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</si>
  <si>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</si>
  <si>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</si>
  <si>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</si>
  <si>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</si>
  <si>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</si>
  <si>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</si>
  <si>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</si>
  <si>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</si>
  <si>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</si>
  <si>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</si>
  <si>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</si>
  <si>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</si>
  <si>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</si>
  <si>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</si>
  <si>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</si>
  <si>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</si>
  <si>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</si>
  <si>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</si>
  <si>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</si>
  <si>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</si>
  <si>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</si>
  <si>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</si>
  <si>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</si>
  <si>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</si>
  <si>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</si>
  <si>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</si>
  <si>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</si>
  <si>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</si>
  <si>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</si>
  <si>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</si>
  <si>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</si>
  <si>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</si>
  <si>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</si>
  <si>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</si>
  <si>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</si>
  <si>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</si>
  <si>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</si>
  <si>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</si>
  <si>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</si>
  <si>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</si>
  <si>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</si>
  <si>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</si>
  <si>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</si>
  <si>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</si>
  <si>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</si>
  <si>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</si>
  <si>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</si>
  <si>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</si>
  <si>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</si>
  <si>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</si>
  <si>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</si>
  <si>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</si>
  <si>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</si>
  <si>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</si>
  <si>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</si>
  <si>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</si>
  <si>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</si>
  <si>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</si>
  <si>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</si>
  <si>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</si>
  <si>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</si>
  <si>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</si>
  <si>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</si>
  <si>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</si>
  <si>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</si>
  <si>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</si>
  <si>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</si>
  <si>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</si>
  <si>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</si>
  <si>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</si>
  <si>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</si>
  <si>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</si>
  <si>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</si>
  <si>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</si>
  <si>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</si>
  <si>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</si>
  <si>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</si>
  <si>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</si>
  <si>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</si>
  <si>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</si>
  <si>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</si>
  <si>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</si>
  <si>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</si>
  <si>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</si>
  <si>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</si>
  <si>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</si>
  <si>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</si>
  <si>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</si>
  <si>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</si>
  <si>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</si>
  <si>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</si>
  <si>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</si>
  <si>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</si>
  <si>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</si>
  <si>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</si>
  <si>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</si>
  <si>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</si>
  <si>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</si>
  <si>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</si>
  <si>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</si>
  <si>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</si>
  <si>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</si>
  <si>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</si>
  <si>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</si>
  <si>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</si>
  <si>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</si>
  <si>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</si>
  <si>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</si>
  <si>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</si>
  <si>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</si>
  <si>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</si>
  <si>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</si>
  <si>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</si>
  <si>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</si>
  <si>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</si>
  <si>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</si>
  <si>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</si>
  <si>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</si>
  <si>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</si>
  <si>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</si>
  <si>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</si>
  <si>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</si>
  <si>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</si>
  <si>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</si>
  <si>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</si>
  <si>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</si>
  <si>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</si>
  <si>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</si>
  <si>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</si>
  <si>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</si>
  <si>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</si>
  <si>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</si>
  <si>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</si>
  <si>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</si>
  <si>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</si>
  <si>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</si>
  <si>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</si>
  <si>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</si>
  <si>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</si>
  <si>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</si>
  <si>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</si>
  <si>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</si>
  <si>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</si>
  <si>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</si>
  <si>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</si>
  <si>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</si>
  <si>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</si>
  <si>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</si>
  <si>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</si>
  <si>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</si>
  <si>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</si>
  <si>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</si>
  <si>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</si>
  <si>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</si>
  <si>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</si>
  <si>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</si>
  <si>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</si>
  <si>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Nasjonal kommunikasjonsmyndighet:</t>
  </si>
  <si>
    <t>Telesikkerhet og -beredskap, kan overføres</t>
  </si>
  <si>
    <t>Bredbåndsutbygging, kan overføres</t>
  </si>
  <si>
    <t>Tidlig frigjøring av 700 MHz-båndet, kan overføres</t>
  </si>
  <si>
    <t>Sum kap 0543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</si>
  <si>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</si>
  <si>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</si>
  <si>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</si>
  <si>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</si>
  <si>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</si>
  <si>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</si>
  <si>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</si>
  <si>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</si>
  <si>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</si>
  <si>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</si>
  <si>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</si>
  <si>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</si>
  <si>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</si>
  <si>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</si>
  <si>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</si>
  <si>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</si>
  <si>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</si>
  <si>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</si>
  <si>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</si>
  <si>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</si>
  <si>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</si>
  <si>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</si>
  <si>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</si>
  <si>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</si>
  <si>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</si>
  <si>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</si>
  <si>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</si>
  <si>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</si>
  <si>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</si>
  <si>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</si>
  <si>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</si>
  <si>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</si>
  <si>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</si>
  <si>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</si>
  <si>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</si>
  <si>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</si>
  <si>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</si>
  <si>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</si>
  <si>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</si>
  <si>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</si>
  <si>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</si>
  <si>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</si>
  <si>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</si>
  <si>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</si>
  <si>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</si>
  <si>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</si>
  <si>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</si>
  <si>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</si>
  <si>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</si>
  <si>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</si>
  <si>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</si>
  <si>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</si>
  <si>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</si>
  <si>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</si>
  <si>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</si>
  <si>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</si>
  <si>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</si>
  <si>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</si>
  <si>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</si>
  <si>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</si>
  <si>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</si>
  <si>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</si>
  <si>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</si>
  <si>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</si>
  <si>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</si>
  <si>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</si>
  <si>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</si>
  <si>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</si>
  <si>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</si>
  <si>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</si>
  <si>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</si>
  <si>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</si>
  <si>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</si>
  <si>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</si>
  <si>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</si>
  <si>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</si>
  <si>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</si>
  <si>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</si>
  <si>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</si>
  <si>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</si>
  <si>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</si>
  <si>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</si>
  <si>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</si>
  <si>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</si>
  <si>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</si>
  <si>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</si>
  <si>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</si>
  <si>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</si>
  <si>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</si>
  <si>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</si>
  <si>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</si>
  <si>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</si>
  <si>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</si>
  <si>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</si>
  <si>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</si>
  <si>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</si>
  <si>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</si>
  <si>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</si>
  <si>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</si>
  <si>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</si>
  <si>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</si>
  <si>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</si>
  <si>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</si>
  <si>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</si>
  <si>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</si>
  <si>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</si>
  <si>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</si>
  <si>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</si>
  <si>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Kunnskapsutvikling i IA-avtalen m.m., kan overføres</t>
  </si>
  <si>
    <t>Tilskudd til bransjeprogrammer under IA-avtalen m.m., kan overføres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</si>
  <si>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</si>
  <si>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</si>
  <si>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</si>
  <si>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</si>
  <si>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</si>
  <si>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</si>
  <si>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</si>
  <si>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</si>
  <si>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</si>
  <si>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</si>
  <si>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</si>
  <si>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</si>
  <si>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</si>
  <si>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</si>
  <si>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</si>
  <si>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</si>
  <si>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</si>
  <si>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</si>
  <si>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</si>
  <si>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</si>
  <si>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</si>
  <si>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</si>
  <si>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</si>
  <si>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</si>
  <si>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</si>
  <si>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</si>
  <si>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</si>
  <si>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</si>
  <si>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</si>
  <si>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</si>
  <si>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</si>
  <si>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</si>
  <si>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</si>
  <si>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</si>
  <si>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</si>
  <si>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</si>
  <si>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</si>
  <si>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</si>
  <si>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</si>
  <si>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</si>
  <si>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</si>
  <si>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</si>
  <si>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</si>
  <si>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</si>
  <si>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</si>
  <si>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</si>
  <si>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</si>
  <si>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</si>
  <si>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</si>
  <si>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</si>
  <si>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</si>
  <si>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</si>
  <si>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</si>
  <si>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</si>
  <si>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</si>
  <si>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</si>
  <si>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</si>
  <si>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</si>
  <si>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</si>
  <si>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</si>
  <si>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</si>
  <si>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</si>
  <si>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</si>
  <si>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</si>
  <si>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</si>
  <si>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</si>
  <si>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</si>
  <si>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</si>
  <si>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</si>
  <si>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</si>
  <si>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</si>
  <si>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</si>
  <si>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</si>
  <si>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</si>
  <si>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</si>
  <si>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</si>
  <si>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</si>
  <si>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</si>
  <si>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</si>
  <si>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</si>
  <si>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</si>
  <si>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</si>
  <si>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</si>
  <si>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</si>
  <si>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</si>
  <si>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</si>
  <si>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</si>
  <si>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</si>
  <si>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</si>
  <si>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</si>
  <si>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</si>
  <si>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</si>
  <si>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</si>
  <si>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</si>
  <si>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</si>
  <si>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</si>
  <si>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</si>
  <si>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</si>
  <si>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</si>
  <si>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</si>
  <si>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</si>
  <si>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</si>
  <si>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</si>
  <si>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</si>
  <si>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</si>
  <si>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</si>
  <si>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</si>
  <si>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</si>
  <si>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</si>
  <si>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</si>
  <si>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</si>
  <si>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</si>
  <si>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</si>
  <si>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</si>
  <si>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</si>
  <si>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</si>
  <si>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</si>
  <si>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</si>
  <si>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</si>
  <si>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</si>
  <si>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</si>
  <si>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</si>
  <si>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</si>
  <si>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</si>
  <si>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</si>
  <si>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</si>
  <si>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</si>
  <si>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</si>
  <si>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</si>
  <si>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</si>
  <si>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</si>
  <si>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</si>
  <si>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</si>
  <si>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</si>
  <si>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</si>
  <si>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</si>
  <si>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</si>
  <si>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</si>
  <si>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</si>
  <si>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</si>
  <si>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</si>
  <si>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</si>
  <si>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</si>
  <si>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</si>
  <si>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</si>
  <si>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</si>
  <si>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</si>
  <si>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</si>
  <si>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</si>
  <si>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</si>
  <si>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</si>
  <si>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</si>
  <si>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</si>
  <si>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</si>
  <si>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</si>
  <si>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</si>
  <si>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</si>
  <si>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</si>
  <si>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</si>
  <si>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</si>
  <si>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</si>
  <si>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</si>
  <si>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</si>
  <si>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</si>
  <si>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</si>
  <si>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</si>
  <si>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</si>
  <si>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</si>
  <si>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</si>
  <si>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</si>
  <si>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</si>
  <si>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</si>
  <si>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</si>
  <si>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</si>
  <si>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</si>
  <si>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</si>
  <si>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</si>
  <si>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</si>
  <si>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</si>
  <si>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</si>
  <si>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</si>
  <si>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</si>
  <si>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</si>
  <si>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</si>
  <si>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</si>
  <si>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</si>
  <si>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</si>
  <si>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</si>
  <si>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</si>
  <si>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</si>
  <si>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</si>
  <si>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Allmennlegetjenester, kan overføres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</si>
  <si>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</si>
  <si>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</si>
  <si>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</si>
  <si>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</si>
  <si>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</si>
  <si>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</si>
  <si>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</si>
  <si>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</si>
  <si>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</si>
  <si>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</si>
  <si>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</si>
  <si>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</si>
  <si>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</si>
  <si>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</si>
  <si>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</si>
  <si>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</si>
  <si>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</si>
  <si>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</si>
  <si>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</si>
  <si>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</si>
  <si>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</si>
  <si>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</si>
  <si>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</si>
  <si>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</si>
  <si>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</si>
  <si>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</si>
  <si>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</si>
  <si>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</si>
  <si>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</si>
  <si>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</si>
  <si>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</si>
  <si>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</si>
  <si>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</si>
  <si>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</si>
  <si>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</si>
  <si>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</si>
  <si>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</si>
  <si>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</si>
  <si>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</si>
  <si>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</si>
  <si>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</si>
  <si>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</si>
  <si>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</si>
  <si>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</si>
  <si>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</si>
  <si>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</si>
  <si>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</si>
  <si>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</si>
  <si>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</si>
  <si>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</si>
  <si>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</si>
  <si>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</si>
  <si>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</si>
  <si>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</si>
  <si>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</si>
  <si>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</si>
  <si>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</si>
  <si>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</si>
  <si>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</si>
  <si>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</si>
  <si>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</si>
  <si>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</si>
  <si>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</si>
  <si>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</si>
  <si>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</si>
  <si>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</si>
  <si>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</si>
  <si>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</si>
  <si>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</si>
  <si>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</si>
  <si>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</si>
  <si>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</si>
  <si>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</si>
  <si>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</si>
  <si>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</si>
  <si>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</si>
  <si>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</si>
  <si>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</si>
  <si>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</si>
  <si>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</si>
  <si>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</si>
  <si>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</si>
  <si>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</si>
  <si>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</si>
  <si>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</si>
  <si>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</si>
  <si>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</si>
  <si>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</si>
  <si>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</si>
  <si>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</si>
  <si>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</si>
  <si>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</si>
  <si>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</si>
  <si>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</si>
  <si>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</si>
  <si>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</si>
  <si>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</si>
  <si>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</si>
  <si>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</si>
  <si>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</si>
  <si>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</si>
  <si>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</si>
  <si>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</si>
  <si>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</si>
  <si>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</si>
  <si>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</si>
  <si>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</si>
  <si>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</si>
  <si>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</si>
  <si>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</si>
  <si>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</si>
  <si>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</si>
  <si>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</si>
  <si>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</si>
  <si>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Sum kap 0870</t>
  </si>
  <si>
    <t>Sum kap 0871</t>
  </si>
  <si>
    <t>Sum kap 0872</t>
  </si>
  <si>
    <t>Sum kap 0873</t>
  </si>
  <si>
    <t>Sum kap 0880</t>
  </si>
  <si>
    <t>Sum kap 0881</t>
  </si>
  <si>
    <t>Tilskudd til fredete og verneverdige kirkebygg, kan overføres</t>
  </si>
  <si>
    <t>Sum kap 0882</t>
  </si>
  <si>
    <t>Sum Barne- og familiedepartementet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</si>
  <si>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</si>
  <si>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</si>
  <si>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</si>
  <si>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</si>
  <si>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</si>
  <si>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</si>
  <si>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</si>
  <si>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</si>
  <si>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</si>
  <si>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</si>
  <si>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</si>
  <si>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</si>
  <si>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</si>
  <si>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</si>
  <si>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</si>
  <si>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</si>
  <si>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</si>
  <si>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</si>
  <si>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</si>
  <si>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</si>
  <si>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</si>
  <si>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</si>
  <si>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</si>
  <si>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</si>
  <si>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</si>
  <si>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</si>
  <si>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</si>
  <si>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</si>
  <si>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</si>
  <si>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</si>
  <si>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</si>
  <si>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</si>
  <si>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</si>
  <si>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</si>
  <si>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</si>
  <si>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</si>
  <si>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</si>
  <si>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</si>
  <si>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</si>
  <si>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</si>
  <si>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</si>
  <si>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Konkurranseklagenemnda, kan overføres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</si>
  <si>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</si>
  <si>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</si>
  <si>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</si>
  <si>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</si>
  <si>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</si>
  <si>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</si>
  <si>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</si>
  <si>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</si>
  <si>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</si>
  <si>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</si>
  <si>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</si>
  <si>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</si>
  <si>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</si>
  <si>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</si>
  <si>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</si>
  <si>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</si>
  <si>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</si>
  <si>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</si>
  <si>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</si>
  <si>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</si>
  <si>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</si>
  <si>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</si>
  <si>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</si>
  <si>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</si>
  <si>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</si>
  <si>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</si>
  <si>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</si>
  <si>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</si>
  <si>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</si>
  <si>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</si>
  <si>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</si>
  <si>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</si>
  <si>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</si>
  <si>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</si>
  <si>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</si>
  <si>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</si>
  <si>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</si>
  <si>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</si>
  <si>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</si>
  <si>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</si>
  <si>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</si>
  <si>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</si>
  <si>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</si>
  <si>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</si>
  <si>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</si>
  <si>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</si>
  <si>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</si>
  <si>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</si>
  <si>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</si>
  <si>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</si>
  <si>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</si>
  <si>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</si>
  <si>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</si>
  <si>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</si>
  <si>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</si>
  <si>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Nysnø Klimainvesteringer AS</t>
  </si>
  <si>
    <t>Tilskudd til avskriving av egenkapital Electronic Chart Centre AS</t>
  </si>
  <si>
    <t>Kapitalinnskudd, Nysnø Klimainvesteringer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</si>
  <si>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</si>
  <si>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</si>
  <si>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</si>
  <si>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</si>
  <si>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</si>
  <si>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</si>
  <si>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</si>
  <si>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</si>
  <si>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</si>
  <si>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</si>
  <si>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</si>
  <si>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</si>
  <si>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</si>
  <si>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</si>
  <si>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</si>
  <si>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</si>
  <si>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</si>
  <si>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</si>
  <si>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</si>
  <si>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</si>
  <si>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</si>
  <si>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</si>
  <si>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</si>
  <si>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</si>
  <si>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</si>
  <si>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</si>
  <si>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</si>
  <si>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</si>
  <si>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</si>
  <si>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</si>
  <si>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</si>
  <si>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</si>
  <si>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</si>
  <si>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</si>
  <si>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</si>
  <si>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</si>
  <si>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</si>
  <si>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</si>
  <si>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</si>
  <si>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</si>
  <si>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</si>
  <si>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</si>
  <si>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</si>
  <si>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</si>
  <si>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</si>
  <si>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</si>
  <si>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</si>
  <si>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</si>
  <si>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</si>
  <si>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</si>
  <si>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</si>
  <si>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</si>
  <si>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</si>
  <si>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</si>
  <si>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</si>
  <si>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</si>
  <si>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</si>
  <si>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</si>
  <si>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</si>
  <si>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</si>
  <si>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</si>
  <si>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</si>
  <si>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</si>
  <si>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</si>
  <si>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</si>
  <si>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</si>
  <si>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</si>
  <si>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</si>
  <si>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</si>
  <si>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</si>
  <si>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</si>
  <si>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</si>
  <si>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</si>
  <si>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</si>
  <si>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</si>
  <si>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</si>
  <si>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</si>
  <si>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</si>
  <si>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</si>
  <si>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</si>
  <si>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</si>
  <si>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</si>
  <si>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</si>
  <si>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</si>
  <si>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</si>
  <si>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</si>
  <si>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</si>
  <si>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</si>
  <si>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</si>
  <si>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</si>
  <si>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</si>
  <si>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</si>
  <si>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</si>
  <si>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</si>
  <si>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</si>
  <si>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</si>
  <si>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</si>
  <si>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</si>
  <si>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</si>
  <si>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</si>
  <si>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</si>
  <si>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</si>
  <si>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</si>
  <si>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</si>
  <si>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</si>
  <si>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</si>
  <si>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</si>
  <si>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</si>
  <si>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</si>
  <si>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</si>
  <si>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</si>
  <si>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</si>
  <si>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</si>
  <si>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</si>
  <si>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</si>
  <si>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</si>
  <si>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</si>
  <si>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</si>
  <si>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</si>
  <si>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</si>
  <si>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</si>
  <si>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</si>
  <si>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</si>
  <si>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</si>
  <si>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</si>
  <si>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</si>
  <si>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</si>
  <si>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</si>
  <si>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</si>
  <si>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</si>
  <si>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</si>
  <si>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</si>
  <si>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</si>
  <si>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</si>
  <si>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</si>
  <si>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</si>
  <si>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</si>
  <si>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</si>
  <si>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</si>
  <si>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</si>
  <si>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</si>
  <si>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</si>
  <si>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</si>
  <si>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</si>
  <si>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</si>
  <si>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</si>
  <si>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</si>
  <si>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</si>
  <si>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</si>
  <si>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eksterne</t>
  </si>
  <si>
    <t>Tilskudd til godsoverføring fra vei til jernbane</t>
  </si>
  <si>
    <t>Sum kap 1352</t>
  </si>
  <si>
    <t>Vygruppen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</si>
  <si>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</si>
  <si>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</si>
  <si>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</si>
  <si>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</si>
  <si>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</si>
  <si>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</si>
  <si>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</si>
  <si>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</si>
  <si>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</si>
  <si>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</si>
  <si>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</si>
  <si>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</si>
  <si>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</si>
  <si>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</si>
  <si>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</si>
  <si>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</si>
  <si>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</si>
  <si>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</si>
  <si>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</si>
  <si>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</si>
  <si>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</si>
  <si>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</si>
  <si>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</si>
  <si>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</si>
  <si>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</si>
  <si>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</si>
  <si>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</si>
  <si>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</si>
  <si>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Tilskudd til telesikkerhet og -beredskap, kan overføres</t>
  </si>
  <si>
    <t>Tilskudd til bredbåndsutbygging, kan overføres</t>
  </si>
  <si>
    <t>Sum kap 1380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</si>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</sst>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8B6E6-584A-4E0B-AB15-863BEE2C611D}">
  <sheetPr>
    <pageSetUpPr autoPageBreaks="0" fitToPage="1"/>
  </sheetPr>
  <dimension ref="A1:Q224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12093</v>
      </c>
      <c r="G9" s="13">
        <v>12093</v>
      </c>
      <c r="H9" s="13">
        <v>12093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201139</v>
      </c>
      <c r="G10" s="13">
        <v>201139</v>
      </c>
      <c r="H10" s="13">
        <v>201139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210600</v>
      </c>
      <c r="G11" s="13">
        <v>210600</v>
      </c>
      <c r="H11" s="13">
        <v>210600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423832</v>
      </c>
      <c r="G12" s="16">
        <f>SUBTOTAL(9,G9:G11)</f>
        <v>423832</v>
      </c>
      <c r="H12" s="16">
        <f>SUBTOTAL(9,H9:H11)</f>
        <v>423832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10065</v>
      </c>
      <c r="G14" s="13">
        <v>10065</v>
      </c>
      <c r="H14" s="13">
        <v>10065</v>
      </c>
      <c r="I14" s="13">
        <v>0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10065</v>
      </c>
      <c r="G15" s="16">
        <f>SUBTOTAL(9,G14:G14)</f>
        <v>10065</v>
      </c>
      <c r="H15" s="16">
        <f>SUBTOTAL(9,H14:H14)</f>
        <v>10065</v>
      </c>
      <c r="I15" s="16">
        <f>SUBTOTAL(9,I14:I14)</f>
        <v>0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433897</v>
      </c>
      <c r="G16" s="19">
        <f>SUBTOTAL(9,G7:G15)</f>
        <v>433897</v>
      </c>
      <c r="H16" s="19">
        <f>SUBTOTAL(9,H7:H15)</f>
        <v>433897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5465</v>
      </c>
      <c r="F21" s="13">
        <v>122800</v>
      </c>
      <c r="G21" s="13">
        <v>128265</v>
      </c>
      <c r="H21" s="13">
        <v>105289.8296</v>
      </c>
      <c r="I21" s="13">
        <v>22975.170399999999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5465</v>
      </c>
      <c r="F22" s="16">
        <f>SUBTOTAL(9,F21:F21)</f>
        <v>122800</v>
      </c>
      <c r="G22" s="16">
        <f>SUBTOTAL(9,G21:G21)</f>
        <v>128265</v>
      </c>
      <c r="H22" s="16">
        <f>SUBTOTAL(9,H21:H21)</f>
        <v>105289.8296</v>
      </c>
      <c r="I22" s="16">
        <f>SUBTOTAL(9,I21:I21)</f>
        <v>22975.170399999999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8497</v>
      </c>
      <c r="F24" s="13">
        <v>203200</v>
      </c>
      <c r="G24" s="13">
        <v>211697</v>
      </c>
      <c r="H24" s="13">
        <v>189642.79264999999</v>
      </c>
      <c r="I24" s="13">
        <v>22054.207350000001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8497</v>
      </c>
      <c r="F25" s="16">
        <f>SUBTOTAL(9,F24:F24)</f>
        <v>203200</v>
      </c>
      <c r="G25" s="16">
        <f>SUBTOTAL(9,G24:G24)</f>
        <v>211697</v>
      </c>
      <c r="H25" s="16">
        <f>SUBTOTAL(9,H24:H24)</f>
        <v>189642.79264999999</v>
      </c>
      <c r="I25" s="16">
        <f>SUBTOTAL(9,I24:I24)</f>
        <v>22054.207350000001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5135</v>
      </c>
      <c r="F27" s="13">
        <v>100550</v>
      </c>
      <c r="G27" s="13">
        <v>105685</v>
      </c>
      <c r="H27" s="13">
        <v>93423.516140000007</v>
      </c>
      <c r="I27" s="13">
        <v>12261.48386</v>
      </c>
    </row>
    <row r="28" spans="2:9" x14ac:dyDescent="0.2">
      <c r="B28"/>
      <c r="C28" s="2">
        <v>21</v>
      </c>
      <c r="D28" s="5" t="s">
        <v>25</v>
      </c>
      <c r="E28" s="13">
        <v>683</v>
      </c>
      <c r="F28" s="13">
        <v>13000</v>
      </c>
      <c r="G28" s="13">
        <v>13683</v>
      </c>
      <c r="H28" s="13">
        <v>11349.00483</v>
      </c>
      <c r="I28" s="13">
        <v>2333.9951700000001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5818</v>
      </c>
      <c r="F29" s="16">
        <f>SUBTOTAL(9,F27:F28)</f>
        <v>113550</v>
      </c>
      <c r="G29" s="16">
        <f>SUBTOTAL(9,G27:G28)</f>
        <v>119368</v>
      </c>
      <c r="H29" s="16">
        <f>SUBTOTAL(9,H27:H28)</f>
        <v>104772.52097000001</v>
      </c>
      <c r="I29" s="16">
        <f>SUBTOTAL(9,I27:I28)</f>
        <v>14595.47903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19780</v>
      </c>
      <c r="F30" s="19">
        <f>SUBTOTAL(9,F19:F29)</f>
        <v>439550</v>
      </c>
      <c r="G30" s="19">
        <f>SUBTOTAL(9,G19:G29)</f>
        <v>459330</v>
      </c>
      <c r="H30" s="19">
        <f>SUBTOTAL(9,H19:H29)</f>
        <v>399705.14322000003</v>
      </c>
      <c r="I30" s="19">
        <f>SUBTOTAL(9,I19:I29)</f>
        <v>59624.856780000002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34251</v>
      </c>
      <c r="F35" s="13">
        <v>949500</v>
      </c>
      <c r="G35" s="13">
        <v>983751</v>
      </c>
      <c r="H35" s="13">
        <v>849081.74528000003</v>
      </c>
      <c r="I35" s="13">
        <v>134669.25472</v>
      </c>
    </row>
    <row r="36" spans="2:9" x14ac:dyDescent="0.2">
      <c r="B36"/>
      <c r="C36" s="2">
        <v>21</v>
      </c>
      <c r="D36" s="5" t="s">
        <v>30</v>
      </c>
      <c r="E36" s="13">
        <v>1000</v>
      </c>
      <c r="F36" s="13">
        <v>1400</v>
      </c>
      <c r="G36" s="13">
        <v>2400</v>
      </c>
      <c r="H36" s="13">
        <v>403.61802999999998</v>
      </c>
      <c r="I36" s="13">
        <v>1996.3819699999999</v>
      </c>
    </row>
    <row r="37" spans="2:9" x14ac:dyDescent="0.2">
      <c r="B37"/>
      <c r="C37" s="2">
        <v>45</v>
      </c>
      <c r="D37" s="5" t="s">
        <v>31</v>
      </c>
      <c r="E37" s="13">
        <v>280327</v>
      </c>
      <c r="F37" s="13">
        <v>412800</v>
      </c>
      <c r="G37" s="13">
        <v>693127</v>
      </c>
      <c r="H37" s="13">
        <v>310393.04073000001</v>
      </c>
      <c r="I37" s="13">
        <v>382733.95926999999</v>
      </c>
    </row>
    <row r="38" spans="2:9" x14ac:dyDescent="0.2">
      <c r="B38"/>
      <c r="C38" s="2">
        <v>50</v>
      </c>
      <c r="D38" s="5" t="s">
        <v>32</v>
      </c>
      <c r="E38" s="13">
        <v>0</v>
      </c>
      <c r="F38" s="13">
        <v>8000</v>
      </c>
      <c r="G38" s="13">
        <v>8000</v>
      </c>
      <c r="H38" s="13">
        <v>6000</v>
      </c>
      <c r="I38" s="13">
        <v>2000</v>
      </c>
    </row>
    <row r="39" spans="2:9" x14ac:dyDescent="0.2">
      <c r="B39"/>
      <c r="C39" s="2">
        <v>70</v>
      </c>
      <c r="D39" s="5" t="s">
        <v>33</v>
      </c>
      <c r="E39" s="13">
        <v>0</v>
      </c>
      <c r="F39" s="13">
        <v>197000</v>
      </c>
      <c r="G39" s="13">
        <v>197000</v>
      </c>
      <c r="H39" s="13">
        <v>174065.80900000001</v>
      </c>
      <c r="I39" s="13">
        <v>22934.190999999999</v>
      </c>
    </row>
    <row r="40" spans="2:9" x14ac:dyDescent="0.2">
      <c r="B40"/>
      <c r="C40" s="2">
        <v>72</v>
      </c>
      <c r="D40" s="5" t="s">
        <v>34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35</v>
      </c>
      <c r="E41" s="13">
        <v>0</v>
      </c>
      <c r="F41" s="13">
        <v>15000</v>
      </c>
      <c r="G41" s="13">
        <v>15000</v>
      </c>
      <c r="H41" s="13">
        <v>14206.991830000001</v>
      </c>
      <c r="I41" s="13">
        <v>793.00816999999995</v>
      </c>
    </row>
    <row r="42" spans="2:9" x14ac:dyDescent="0.2">
      <c r="B42"/>
      <c r="C42" s="2">
        <v>74</v>
      </c>
      <c r="D42" s="5" t="s">
        <v>36</v>
      </c>
      <c r="E42" s="13">
        <v>0</v>
      </c>
      <c r="F42" s="13">
        <v>5000</v>
      </c>
      <c r="G42" s="13">
        <v>5000</v>
      </c>
      <c r="H42" s="13">
        <v>4525.7831200000001</v>
      </c>
      <c r="I42" s="13">
        <v>474.21688</v>
      </c>
    </row>
    <row r="43" spans="2:9" ht="15" customHeight="1" x14ac:dyDescent="0.2">
      <c r="B43"/>
      <c r="C43" s="14">
        <f>SUBTOTAL(9,C35:C42)</f>
        <v>406</v>
      </c>
      <c r="D43" s="15" t="s">
        <v>37</v>
      </c>
      <c r="E43" s="16">
        <f>SUBTOTAL(9,E35:E42)</f>
        <v>315578</v>
      </c>
      <c r="F43" s="16">
        <f>SUBTOTAL(9,F35:F42)</f>
        <v>1590200</v>
      </c>
      <c r="G43" s="16">
        <f>SUBTOTAL(9,G35:G42)</f>
        <v>1905778</v>
      </c>
      <c r="H43" s="16">
        <f>SUBTOTAL(9,H35:H42)</f>
        <v>1360176.9879899998</v>
      </c>
      <c r="I43" s="16">
        <f>SUBTOTAL(9,I35:I42)</f>
        <v>545601.01200999995</v>
      </c>
    </row>
    <row r="44" spans="2:9" ht="15" customHeight="1" x14ac:dyDescent="0.25">
      <c r="B44" s="10">
        <v>42</v>
      </c>
      <c r="C44" s="11"/>
      <c r="D44" s="5" t="s">
        <v>38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365</v>
      </c>
      <c r="F45" s="13">
        <v>7300</v>
      </c>
      <c r="G45" s="13">
        <v>7665</v>
      </c>
      <c r="H45" s="13">
        <v>6035.7635300000002</v>
      </c>
      <c r="I45" s="13">
        <v>1629.2364700000001</v>
      </c>
    </row>
    <row r="46" spans="2:9" ht="15" customHeight="1" x14ac:dyDescent="0.2">
      <c r="B46"/>
      <c r="C46" s="14">
        <f>SUBTOTAL(9,C45:C45)</f>
        <v>1</v>
      </c>
      <c r="D46" s="15" t="s">
        <v>39</v>
      </c>
      <c r="E46" s="16">
        <f>SUBTOTAL(9,E45:E45)</f>
        <v>365</v>
      </c>
      <c r="F46" s="16">
        <f>SUBTOTAL(9,F45:F45)</f>
        <v>7300</v>
      </c>
      <c r="G46" s="16">
        <f>SUBTOTAL(9,G45:G45)</f>
        <v>7665</v>
      </c>
      <c r="H46" s="16">
        <f>SUBTOTAL(9,H45:H45)</f>
        <v>6035.7635300000002</v>
      </c>
      <c r="I46" s="16">
        <f>SUBTOTAL(9,I45:I45)</f>
        <v>1629.2364700000001</v>
      </c>
    </row>
    <row r="47" spans="2:9" ht="15" customHeight="1" x14ac:dyDescent="0.25">
      <c r="B47" s="10">
        <v>43</v>
      </c>
      <c r="C47" s="11"/>
      <c r="D47" s="5" t="s">
        <v>40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685</v>
      </c>
      <c r="F48" s="13">
        <v>90000</v>
      </c>
      <c r="G48" s="13">
        <v>90685</v>
      </c>
      <c r="H48" s="13">
        <v>80223.08008</v>
      </c>
      <c r="I48" s="13">
        <v>10461.91992</v>
      </c>
    </row>
    <row r="49" spans="2:9" ht="15" customHeight="1" x14ac:dyDescent="0.2">
      <c r="B49"/>
      <c r="C49" s="14">
        <f>SUBTOTAL(9,C48:C48)</f>
        <v>1</v>
      </c>
      <c r="D49" s="15" t="s">
        <v>41</v>
      </c>
      <c r="E49" s="16">
        <f>SUBTOTAL(9,E48:E48)</f>
        <v>685</v>
      </c>
      <c r="F49" s="16">
        <f>SUBTOTAL(9,F48:F48)</f>
        <v>90000</v>
      </c>
      <c r="G49" s="16">
        <f>SUBTOTAL(9,G48:G48)</f>
        <v>90685</v>
      </c>
      <c r="H49" s="16">
        <f>SUBTOTAL(9,H48:H48)</f>
        <v>80223.08008</v>
      </c>
      <c r="I49" s="16">
        <f>SUBTOTAL(9,I48:I48)</f>
        <v>10461.91992</v>
      </c>
    </row>
    <row r="50" spans="2:9" ht="15" customHeight="1" x14ac:dyDescent="0.25">
      <c r="B50" s="10">
        <v>44</v>
      </c>
      <c r="C50" s="11"/>
      <c r="D50" s="5" t="s">
        <v>42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598</v>
      </c>
      <c r="F51" s="13">
        <v>22200</v>
      </c>
      <c r="G51" s="13">
        <v>22798</v>
      </c>
      <c r="H51" s="13">
        <v>45402.71183</v>
      </c>
      <c r="I51" s="13">
        <v>-22604.71183</v>
      </c>
    </row>
    <row r="52" spans="2:9" x14ac:dyDescent="0.2">
      <c r="B52"/>
      <c r="C52" s="2">
        <v>45</v>
      </c>
      <c r="D52" s="5" t="s">
        <v>31</v>
      </c>
      <c r="E52" s="13">
        <v>0</v>
      </c>
      <c r="F52" s="13">
        <v>29000</v>
      </c>
      <c r="G52" s="13">
        <v>29000</v>
      </c>
      <c r="H52" s="13">
        <v>0</v>
      </c>
      <c r="I52" s="13">
        <v>29000</v>
      </c>
    </row>
    <row r="53" spans="2:9" ht="15" customHeight="1" x14ac:dyDescent="0.2">
      <c r="B53"/>
      <c r="C53" s="14">
        <f>SUBTOTAL(9,C51:C52)</f>
        <v>46</v>
      </c>
      <c r="D53" s="15" t="s">
        <v>43</v>
      </c>
      <c r="E53" s="16">
        <f>SUBTOTAL(9,E51:E52)</f>
        <v>598</v>
      </c>
      <c r="F53" s="16">
        <f>SUBTOTAL(9,F51:F52)</f>
        <v>51200</v>
      </c>
      <c r="G53" s="16">
        <f>SUBTOTAL(9,G51:G52)</f>
        <v>51798</v>
      </c>
      <c r="H53" s="16">
        <f>SUBTOTAL(9,H51:H52)</f>
        <v>45402.71183</v>
      </c>
      <c r="I53" s="16">
        <f>SUBTOTAL(9,I51:I52)</f>
        <v>6395.2881699999998</v>
      </c>
    </row>
    <row r="54" spans="2:9" ht="15" customHeight="1" x14ac:dyDescent="0.25">
      <c r="B54" s="10">
        <v>45</v>
      </c>
      <c r="C54" s="11"/>
      <c r="D54" s="5" t="s">
        <v>44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1225</v>
      </c>
      <c r="F55" s="13">
        <v>25000</v>
      </c>
      <c r="G55" s="13">
        <v>26225</v>
      </c>
      <c r="H55" s="13">
        <v>21847.081590000002</v>
      </c>
      <c r="I55" s="13">
        <v>4377.9184100000002</v>
      </c>
    </row>
    <row r="56" spans="2:9" ht="15" customHeight="1" x14ac:dyDescent="0.2">
      <c r="B56"/>
      <c r="C56" s="14">
        <f>SUBTOTAL(9,C55:C55)</f>
        <v>1</v>
      </c>
      <c r="D56" s="15" t="s">
        <v>45</v>
      </c>
      <c r="E56" s="16">
        <f>SUBTOTAL(9,E55:E55)</f>
        <v>1225</v>
      </c>
      <c r="F56" s="16">
        <f>SUBTOTAL(9,F55:F55)</f>
        <v>25000</v>
      </c>
      <c r="G56" s="16">
        <f>SUBTOTAL(9,G55:G55)</f>
        <v>26225</v>
      </c>
      <c r="H56" s="16">
        <f>SUBTOTAL(9,H55:H55)</f>
        <v>21847.081590000002</v>
      </c>
      <c r="I56" s="16">
        <f>SUBTOTAL(9,I55:I55)</f>
        <v>4377.9184100000002</v>
      </c>
    </row>
    <row r="57" spans="2:9" ht="15" customHeight="1" x14ac:dyDescent="0.25">
      <c r="B57" s="10">
        <v>51</v>
      </c>
      <c r="C57" s="11"/>
      <c r="D57" s="5" t="s">
        <v>46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16731</v>
      </c>
      <c r="F58" s="13">
        <v>544600</v>
      </c>
      <c r="G58" s="13">
        <v>561331</v>
      </c>
      <c r="H58" s="13">
        <v>508721.73550000001</v>
      </c>
      <c r="I58" s="13">
        <v>52609.264499999997</v>
      </c>
    </row>
    <row r="59" spans="2:9" x14ac:dyDescent="0.2">
      <c r="B59"/>
      <c r="C59" s="2">
        <v>75</v>
      </c>
      <c r="D59" s="5" t="s">
        <v>47</v>
      </c>
      <c r="E59" s="13">
        <v>0</v>
      </c>
      <c r="F59" s="13">
        <v>26200</v>
      </c>
      <c r="G59" s="13">
        <v>26200</v>
      </c>
      <c r="H59" s="13">
        <v>26200</v>
      </c>
      <c r="I59" s="13">
        <v>0</v>
      </c>
    </row>
    <row r="60" spans="2:9" ht="15" customHeight="1" x14ac:dyDescent="0.2">
      <c r="B60"/>
      <c r="C60" s="14">
        <f>SUBTOTAL(9,C58:C59)</f>
        <v>76</v>
      </c>
      <c r="D60" s="15" t="s">
        <v>48</v>
      </c>
      <c r="E60" s="16">
        <f>SUBTOTAL(9,E58:E59)</f>
        <v>16731</v>
      </c>
      <c r="F60" s="16">
        <f>SUBTOTAL(9,F58:F59)</f>
        <v>570800</v>
      </c>
      <c r="G60" s="16">
        <f>SUBTOTAL(9,G58:G59)</f>
        <v>587531</v>
      </c>
      <c r="H60" s="16">
        <f>SUBTOTAL(9,H58:H59)</f>
        <v>534921.73549999995</v>
      </c>
      <c r="I60" s="16">
        <f>SUBTOTAL(9,I58:I59)</f>
        <v>52609.264499999997</v>
      </c>
    </row>
    <row r="61" spans="2:9" ht="15" customHeight="1" x14ac:dyDescent="0.2">
      <c r="C61" s="17">
        <f>SUBTOTAL(9,C33:C60)</f>
        <v>531</v>
      </c>
      <c r="D61" s="18" t="s">
        <v>49</v>
      </c>
      <c r="E61" s="19">
        <f>SUBTOTAL(9,E33:E60)</f>
        <v>335182</v>
      </c>
      <c r="F61" s="19">
        <f>SUBTOTAL(9,F33:F60)</f>
        <v>2334500</v>
      </c>
      <c r="G61" s="19">
        <f>SUBTOTAL(9,G33:G60)</f>
        <v>2669682</v>
      </c>
      <c r="H61" s="19">
        <f>SUBTOTAL(9,H33:H60)</f>
        <v>2048607.3605199999</v>
      </c>
      <c r="I61" s="19">
        <f>SUBTOTAL(9,I33:I60)</f>
        <v>621074.63948000001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50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51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3">
        <v>1608</v>
      </c>
      <c r="F66" s="13">
        <v>114502</v>
      </c>
      <c r="G66" s="13">
        <v>116110</v>
      </c>
      <c r="H66" s="13">
        <v>103410.54173</v>
      </c>
      <c r="I66" s="13">
        <v>12699.458269999999</v>
      </c>
    </row>
    <row r="67" spans="2:9" ht="15" customHeight="1" x14ac:dyDescent="0.2">
      <c r="B67"/>
      <c r="C67" s="14">
        <f>SUBTOTAL(9,C66:C66)</f>
        <v>1</v>
      </c>
      <c r="D67" s="15" t="s">
        <v>52</v>
      </c>
      <c r="E67" s="16">
        <f>SUBTOTAL(9,E66:E66)</f>
        <v>1608</v>
      </c>
      <c r="F67" s="16">
        <f>SUBTOTAL(9,F66:F66)</f>
        <v>114502</v>
      </c>
      <c r="G67" s="16">
        <f>SUBTOTAL(9,G66:G66)</f>
        <v>116110</v>
      </c>
      <c r="H67" s="16">
        <f>SUBTOTAL(9,H66:H66)</f>
        <v>103410.54173</v>
      </c>
      <c r="I67" s="16">
        <f>SUBTOTAL(9,I66:I66)</f>
        <v>12699.458269999999</v>
      </c>
    </row>
    <row r="68" spans="2:9" ht="15" customHeight="1" x14ac:dyDescent="0.2">
      <c r="C68" s="17">
        <f>SUBTOTAL(9,C64:C67)</f>
        <v>1</v>
      </c>
      <c r="D68" s="18" t="s">
        <v>53</v>
      </c>
      <c r="E68" s="19">
        <f>SUBTOTAL(9,E64:E67)</f>
        <v>1608</v>
      </c>
      <c r="F68" s="19">
        <f>SUBTOTAL(9,F64:F67)</f>
        <v>114502</v>
      </c>
      <c r="G68" s="19">
        <f>SUBTOTAL(9,G64:G67)</f>
        <v>116110</v>
      </c>
      <c r="H68" s="19">
        <f>SUBTOTAL(9,H64:H67)</f>
        <v>103410.54173</v>
      </c>
      <c r="I68" s="19">
        <f>SUBTOTAL(9,I64:I67)</f>
        <v>12699.458269999999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54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55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56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93060</v>
      </c>
      <c r="F73" s="13">
        <v>2279194</v>
      </c>
      <c r="G73" s="13">
        <v>2372254</v>
      </c>
      <c r="H73" s="13">
        <v>2232980.8740500002</v>
      </c>
      <c r="I73" s="13">
        <v>139273.12594999999</v>
      </c>
    </row>
    <row r="74" spans="2:9" x14ac:dyDescent="0.2">
      <c r="B74"/>
      <c r="C74" s="2">
        <v>21</v>
      </c>
      <c r="D74" s="5" t="s">
        <v>30</v>
      </c>
      <c r="E74" s="13">
        <v>12091</v>
      </c>
      <c r="F74" s="13">
        <v>13239</v>
      </c>
      <c r="G74" s="13">
        <v>25330</v>
      </c>
      <c r="H74" s="13">
        <v>15361.5039</v>
      </c>
      <c r="I74" s="13">
        <v>9968.4961000000003</v>
      </c>
    </row>
    <row r="75" spans="2:9" x14ac:dyDescent="0.2">
      <c r="B75"/>
      <c r="C75" s="2">
        <v>45</v>
      </c>
      <c r="D75" s="5" t="s">
        <v>31</v>
      </c>
      <c r="E75" s="13">
        <v>44328</v>
      </c>
      <c r="F75" s="13">
        <v>21609</v>
      </c>
      <c r="G75" s="13">
        <v>65937</v>
      </c>
      <c r="H75" s="13">
        <v>48936.794280000002</v>
      </c>
      <c r="I75" s="13">
        <v>17000.205720000002</v>
      </c>
    </row>
    <row r="76" spans="2:9" x14ac:dyDescent="0.2">
      <c r="B76"/>
      <c r="C76" s="2">
        <v>70</v>
      </c>
      <c r="D76" s="5" t="s">
        <v>57</v>
      </c>
      <c r="E76" s="13">
        <v>0</v>
      </c>
      <c r="F76" s="13">
        <v>1085</v>
      </c>
      <c r="G76" s="13">
        <v>1085</v>
      </c>
      <c r="H76" s="13">
        <v>106.7</v>
      </c>
      <c r="I76" s="13">
        <v>978.3</v>
      </c>
    </row>
    <row r="77" spans="2:9" x14ac:dyDescent="0.2">
      <c r="B77"/>
      <c r="C77" s="2">
        <v>71</v>
      </c>
      <c r="D77" s="5" t="s">
        <v>58</v>
      </c>
      <c r="E77" s="13">
        <v>0</v>
      </c>
      <c r="F77" s="13">
        <v>1984</v>
      </c>
      <c r="G77" s="13">
        <v>1984</v>
      </c>
      <c r="H77" s="13">
        <v>6.2872500000000002</v>
      </c>
      <c r="I77" s="13">
        <v>1977.7127499999999</v>
      </c>
    </row>
    <row r="78" spans="2:9" x14ac:dyDescent="0.2">
      <c r="B78"/>
      <c r="C78" s="2">
        <v>90</v>
      </c>
      <c r="D78" s="5" t="s">
        <v>59</v>
      </c>
      <c r="E78" s="13">
        <v>0</v>
      </c>
      <c r="F78" s="13">
        <v>360</v>
      </c>
      <c r="G78" s="13">
        <v>360</v>
      </c>
      <c r="H78" s="13">
        <v>32.72354</v>
      </c>
      <c r="I78" s="13">
        <v>327.27645999999999</v>
      </c>
    </row>
    <row r="79" spans="2:9" ht="15" customHeight="1" x14ac:dyDescent="0.2">
      <c r="B79"/>
      <c r="C79" s="14">
        <f>SUBTOTAL(9,C73:C78)</f>
        <v>298</v>
      </c>
      <c r="D79" s="15" t="s">
        <v>60</v>
      </c>
      <c r="E79" s="16">
        <f>SUBTOTAL(9,E73:E78)</f>
        <v>149479</v>
      </c>
      <c r="F79" s="16">
        <f>SUBTOTAL(9,F73:F78)</f>
        <v>2317471</v>
      </c>
      <c r="G79" s="16">
        <f>SUBTOTAL(9,G73:G78)</f>
        <v>2466950</v>
      </c>
      <c r="H79" s="16">
        <f>SUBTOTAL(9,H73:H78)</f>
        <v>2297424.8830200005</v>
      </c>
      <c r="I79" s="16">
        <f>SUBTOTAL(9,I73:I78)</f>
        <v>169525.11697999996</v>
      </c>
    </row>
    <row r="80" spans="2:9" ht="15" customHeight="1" x14ac:dyDescent="0.25">
      <c r="B80" s="10">
        <v>103</v>
      </c>
      <c r="C80" s="11"/>
      <c r="D80" s="5" t="s">
        <v>61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1430</v>
      </c>
      <c r="F81" s="13">
        <v>49052</v>
      </c>
      <c r="G81" s="13">
        <v>50482</v>
      </c>
      <c r="H81" s="13">
        <v>50738.58582</v>
      </c>
      <c r="I81" s="13">
        <v>-256.58582000000001</v>
      </c>
    </row>
    <row r="82" spans="2:9" ht="15" customHeight="1" x14ac:dyDescent="0.2">
      <c r="B82"/>
      <c r="C82" s="14">
        <f>SUBTOTAL(9,C81:C81)</f>
        <v>1</v>
      </c>
      <c r="D82" s="15" t="s">
        <v>62</v>
      </c>
      <c r="E82" s="16">
        <f>SUBTOTAL(9,E81:E81)</f>
        <v>1430</v>
      </c>
      <c r="F82" s="16">
        <f>SUBTOTAL(9,F81:F81)</f>
        <v>49052</v>
      </c>
      <c r="G82" s="16">
        <f>SUBTOTAL(9,G81:G81)</f>
        <v>50482</v>
      </c>
      <c r="H82" s="16">
        <f>SUBTOTAL(9,H81:H81)</f>
        <v>50738.58582</v>
      </c>
      <c r="I82" s="16">
        <f>SUBTOTAL(9,I81:I81)</f>
        <v>-256.58582000000001</v>
      </c>
    </row>
    <row r="83" spans="2:9" ht="15" customHeight="1" x14ac:dyDescent="0.25">
      <c r="B83" s="10">
        <v>104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38</v>
      </c>
      <c r="F84" s="13">
        <v>12991</v>
      </c>
      <c r="G84" s="13">
        <v>13029</v>
      </c>
      <c r="H84" s="13">
        <v>11183.57581</v>
      </c>
      <c r="I84" s="13">
        <v>1845.42419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38</v>
      </c>
      <c r="F85" s="16">
        <f>SUBTOTAL(9,F84:F84)</f>
        <v>12991</v>
      </c>
      <c r="G85" s="16">
        <f>SUBTOTAL(9,G84:G84)</f>
        <v>13029</v>
      </c>
      <c r="H85" s="16">
        <f>SUBTOTAL(9,H84:H84)</f>
        <v>11183.57581</v>
      </c>
      <c r="I85" s="16">
        <f>SUBTOTAL(9,I84:I84)</f>
        <v>1845.42419</v>
      </c>
    </row>
    <row r="86" spans="2:9" ht="15" customHeight="1" x14ac:dyDescent="0.2">
      <c r="C86" s="17">
        <f>SUBTOTAL(9,C72:C85)</f>
        <v>300</v>
      </c>
      <c r="D86" s="18" t="s">
        <v>65</v>
      </c>
      <c r="E86" s="19">
        <f>SUBTOTAL(9,E72:E85)</f>
        <v>150947</v>
      </c>
      <c r="F86" s="19">
        <f>SUBTOTAL(9,F72:F85)</f>
        <v>2379514</v>
      </c>
      <c r="G86" s="19">
        <f>SUBTOTAL(9,G72:G85)</f>
        <v>2530461</v>
      </c>
      <c r="H86" s="19">
        <f>SUBTOTAL(9,H72:H85)</f>
        <v>2359347.0446500005</v>
      </c>
      <c r="I86" s="19">
        <f>SUBTOTAL(9,I72:I85)</f>
        <v>171113.95534999995</v>
      </c>
    </row>
    <row r="87" spans="2:9" ht="27" customHeight="1" x14ac:dyDescent="0.25">
      <c r="B87" s="1"/>
      <c r="C87" s="2"/>
      <c r="D87" s="9" t="s">
        <v>66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67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68</v>
      </c>
      <c r="E89" s="13">
        <v>0</v>
      </c>
      <c r="F89" s="13">
        <v>12912</v>
      </c>
      <c r="G89" s="13">
        <v>12912</v>
      </c>
      <c r="H89" s="13">
        <v>10572.687180000001</v>
      </c>
      <c r="I89" s="13">
        <v>2339.3128200000001</v>
      </c>
    </row>
    <row r="90" spans="2:9" x14ac:dyDescent="0.2">
      <c r="B90"/>
      <c r="C90" s="2">
        <v>70</v>
      </c>
      <c r="D90" s="5" t="s">
        <v>69</v>
      </c>
      <c r="E90" s="13">
        <v>2337</v>
      </c>
      <c r="F90" s="13">
        <v>38050</v>
      </c>
      <c r="G90" s="13">
        <v>40387</v>
      </c>
      <c r="H90" s="13">
        <v>37672.916409999998</v>
      </c>
      <c r="I90" s="13">
        <v>2714.0835900000002</v>
      </c>
    </row>
    <row r="91" spans="2:9" x14ac:dyDescent="0.2">
      <c r="B91"/>
      <c r="C91" s="2">
        <v>71</v>
      </c>
      <c r="D91" s="5" t="s">
        <v>70</v>
      </c>
      <c r="E91" s="13">
        <v>0</v>
      </c>
      <c r="F91" s="13">
        <v>7859</v>
      </c>
      <c r="G91" s="13">
        <v>7859</v>
      </c>
      <c r="H91" s="13">
        <v>4547.7967200000003</v>
      </c>
      <c r="I91" s="13">
        <v>3311.2032800000002</v>
      </c>
    </row>
    <row r="92" spans="2:9" ht="15" customHeight="1" x14ac:dyDescent="0.2">
      <c r="B92"/>
      <c r="C92" s="14">
        <f>SUBTOTAL(9,C89:C91)</f>
        <v>162</v>
      </c>
      <c r="D92" s="15" t="s">
        <v>71</v>
      </c>
      <c r="E92" s="16">
        <f>SUBTOTAL(9,E89:E91)</f>
        <v>2337</v>
      </c>
      <c r="F92" s="16">
        <f>SUBTOTAL(9,F89:F91)</f>
        <v>58821</v>
      </c>
      <c r="G92" s="16">
        <f>SUBTOTAL(9,G89:G91)</f>
        <v>61158</v>
      </c>
      <c r="H92" s="16">
        <f>SUBTOTAL(9,H89:H91)</f>
        <v>52793.400309999997</v>
      </c>
      <c r="I92" s="16">
        <f>SUBTOTAL(9,I89:I91)</f>
        <v>8364.5996900000009</v>
      </c>
    </row>
    <row r="93" spans="2:9" ht="15" customHeight="1" x14ac:dyDescent="0.25">
      <c r="B93" s="10">
        <v>116</v>
      </c>
      <c r="C93" s="11"/>
      <c r="D93" s="5" t="s">
        <v>72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73</v>
      </c>
      <c r="E94" s="13">
        <v>0</v>
      </c>
      <c r="F94" s="13">
        <v>1523000</v>
      </c>
      <c r="G94" s="13">
        <v>1523000</v>
      </c>
      <c r="H94" s="13">
        <v>1511228.65839</v>
      </c>
      <c r="I94" s="13">
        <v>11771.341609999999</v>
      </c>
    </row>
    <row r="95" spans="2:9" x14ac:dyDescent="0.2">
      <c r="B95"/>
      <c r="C95" s="2">
        <v>90</v>
      </c>
      <c r="D95" s="5" t="s">
        <v>74</v>
      </c>
      <c r="E95" s="13">
        <v>0</v>
      </c>
      <c r="F95" s="13">
        <v>190000</v>
      </c>
      <c r="G95" s="13">
        <v>190000</v>
      </c>
      <c r="H95" s="13">
        <v>186753.03932000001</v>
      </c>
      <c r="I95" s="13">
        <v>3246.9606800000001</v>
      </c>
    </row>
    <row r="96" spans="2:9" ht="15" customHeight="1" x14ac:dyDescent="0.2">
      <c r="B96"/>
      <c r="C96" s="14">
        <f>SUBTOTAL(9,C94:C95)</f>
        <v>160</v>
      </c>
      <c r="D96" s="15" t="s">
        <v>75</v>
      </c>
      <c r="E96" s="16">
        <f>SUBTOTAL(9,E94:E95)</f>
        <v>0</v>
      </c>
      <c r="F96" s="16">
        <f>SUBTOTAL(9,F94:F95)</f>
        <v>1713000</v>
      </c>
      <c r="G96" s="16">
        <f>SUBTOTAL(9,G94:G95)</f>
        <v>1713000</v>
      </c>
      <c r="H96" s="16">
        <f>SUBTOTAL(9,H94:H95)</f>
        <v>1697981.69771</v>
      </c>
      <c r="I96" s="16">
        <f>SUBTOTAL(9,I94:I95)</f>
        <v>15018.30229</v>
      </c>
    </row>
    <row r="97" spans="2:9" ht="15" customHeight="1" x14ac:dyDescent="0.25">
      <c r="B97" s="10">
        <v>117</v>
      </c>
      <c r="C97" s="11"/>
      <c r="D97" s="5" t="s">
        <v>76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77</v>
      </c>
      <c r="E98" s="13">
        <v>8470</v>
      </c>
      <c r="F98" s="13">
        <v>0</v>
      </c>
      <c r="G98" s="13">
        <v>8470</v>
      </c>
      <c r="H98" s="13">
        <v>7804.7743499999997</v>
      </c>
      <c r="I98" s="13">
        <v>665.22564999999997</v>
      </c>
    </row>
    <row r="99" spans="2:9" x14ac:dyDescent="0.2">
      <c r="B99"/>
      <c r="C99" s="2">
        <v>76</v>
      </c>
      <c r="D99" s="5" t="s">
        <v>77</v>
      </c>
      <c r="E99" s="13">
        <v>77610</v>
      </c>
      <c r="F99" s="13">
        <v>0</v>
      </c>
      <c r="G99" s="13">
        <v>77610</v>
      </c>
      <c r="H99" s="13">
        <v>7697.8213500000002</v>
      </c>
      <c r="I99" s="13">
        <v>69912.178650000002</v>
      </c>
    </row>
    <row r="100" spans="2:9" x14ac:dyDescent="0.2">
      <c r="B100"/>
      <c r="C100" s="2">
        <v>77</v>
      </c>
      <c r="D100" s="5" t="s">
        <v>78</v>
      </c>
      <c r="E100" s="13">
        <v>21416</v>
      </c>
      <c r="F100" s="13">
        <v>949000</v>
      </c>
      <c r="G100" s="13">
        <v>970416</v>
      </c>
      <c r="H100" s="13">
        <v>948194.83270999999</v>
      </c>
      <c r="I100" s="13">
        <v>22221.167290000001</v>
      </c>
    </row>
    <row r="101" spans="2:9" x14ac:dyDescent="0.2">
      <c r="B101"/>
      <c r="C101" s="2">
        <v>78</v>
      </c>
      <c r="D101" s="5" t="s">
        <v>79</v>
      </c>
      <c r="E101" s="13">
        <v>19101</v>
      </c>
      <c r="F101" s="13">
        <v>458000</v>
      </c>
      <c r="G101" s="13">
        <v>477101</v>
      </c>
      <c r="H101" s="13">
        <v>454502.33107999997</v>
      </c>
      <c r="I101" s="13">
        <v>22598.66892</v>
      </c>
    </row>
    <row r="102" spans="2:9" ht="15" customHeight="1" x14ac:dyDescent="0.2">
      <c r="B102"/>
      <c r="C102" s="14">
        <f>SUBTOTAL(9,C98:C101)</f>
        <v>306</v>
      </c>
      <c r="D102" s="15" t="s">
        <v>80</v>
      </c>
      <c r="E102" s="16">
        <f>SUBTOTAL(9,E98:E101)</f>
        <v>126597</v>
      </c>
      <c r="F102" s="16">
        <f>SUBTOTAL(9,F98:F101)</f>
        <v>1407000</v>
      </c>
      <c r="G102" s="16">
        <f>SUBTOTAL(9,G98:G101)</f>
        <v>1533597</v>
      </c>
      <c r="H102" s="16">
        <f>SUBTOTAL(9,H98:H101)</f>
        <v>1418199.7594899999</v>
      </c>
      <c r="I102" s="16">
        <f>SUBTOTAL(9,I98:I101)</f>
        <v>115397.24050999999</v>
      </c>
    </row>
    <row r="103" spans="2:9" ht="15" customHeight="1" x14ac:dyDescent="0.25">
      <c r="B103" s="10">
        <v>118</v>
      </c>
      <c r="C103" s="11"/>
      <c r="D103" s="5" t="s">
        <v>81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82</v>
      </c>
      <c r="E104" s="13">
        <v>107</v>
      </c>
      <c r="F104" s="13">
        <v>87532</v>
      </c>
      <c r="G104" s="13">
        <v>87639</v>
      </c>
      <c r="H104" s="13">
        <v>93000.990359999996</v>
      </c>
      <c r="I104" s="13">
        <v>-5361.9903599999998</v>
      </c>
    </row>
    <row r="105" spans="2:9" ht="25.5" x14ac:dyDescent="0.2">
      <c r="B105"/>
      <c r="C105" s="2">
        <v>70</v>
      </c>
      <c r="D105" s="5" t="s">
        <v>83</v>
      </c>
      <c r="E105" s="13">
        <v>22299</v>
      </c>
      <c r="F105" s="13">
        <v>325818</v>
      </c>
      <c r="G105" s="13">
        <v>348117</v>
      </c>
      <c r="H105" s="13">
        <v>256313.16459</v>
      </c>
      <c r="I105" s="13">
        <v>91803.83541</v>
      </c>
    </row>
    <row r="106" spans="2:9" x14ac:dyDescent="0.2">
      <c r="B106"/>
      <c r="C106" s="2">
        <v>71</v>
      </c>
      <c r="D106" s="5" t="s">
        <v>84</v>
      </c>
      <c r="E106" s="13">
        <v>0</v>
      </c>
      <c r="F106" s="13">
        <v>13039</v>
      </c>
      <c r="G106" s="13">
        <v>13039</v>
      </c>
      <c r="H106" s="13">
        <v>5520.1038799999997</v>
      </c>
      <c r="I106" s="13">
        <v>7518.8961200000003</v>
      </c>
    </row>
    <row r="107" spans="2:9" x14ac:dyDescent="0.2">
      <c r="B107"/>
      <c r="C107" s="2">
        <v>72</v>
      </c>
      <c r="D107" s="5" t="s">
        <v>85</v>
      </c>
      <c r="E107" s="13">
        <v>763</v>
      </c>
      <c r="F107" s="13">
        <v>38621</v>
      </c>
      <c r="G107" s="13">
        <v>39384</v>
      </c>
      <c r="H107" s="13">
        <v>12323.67252</v>
      </c>
      <c r="I107" s="13">
        <v>27060.32748</v>
      </c>
    </row>
    <row r="108" spans="2:9" x14ac:dyDescent="0.2">
      <c r="B108"/>
      <c r="C108" s="2">
        <v>73</v>
      </c>
      <c r="D108" s="5" t="s">
        <v>86</v>
      </c>
      <c r="E108" s="13">
        <v>14635</v>
      </c>
      <c r="F108" s="13">
        <v>32597</v>
      </c>
      <c r="G108" s="13">
        <v>47232</v>
      </c>
      <c r="H108" s="13">
        <v>11450.995000000001</v>
      </c>
      <c r="I108" s="13">
        <v>35781.004999999997</v>
      </c>
    </row>
    <row r="109" spans="2:9" x14ac:dyDescent="0.2">
      <c r="B109"/>
      <c r="C109" s="2">
        <v>74</v>
      </c>
      <c r="D109" s="5" t="s">
        <v>87</v>
      </c>
      <c r="E109" s="13">
        <v>0</v>
      </c>
      <c r="F109" s="13">
        <v>43583</v>
      </c>
      <c r="G109" s="13">
        <v>43583</v>
      </c>
      <c r="H109" s="13">
        <v>36409.343119999998</v>
      </c>
      <c r="I109" s="13">
        <v>7173.6568799999995</v>
      </c>
    </row>
    <row r="110" spans="2:9" ht="15" customHeight="1" x14ac:dyDescent="0.2">
      <c r="B110"/>
      <c r="C110" s="14">
        <f>SUBTOTAL(9,C104:C109)</f>
        <v>381</v>
      </c>
      <c r="D110" s="15" t="s">
        <v>88</v>
      </c>
      <c r="E110" s="16">
        <f>SUBTOTAL(9,E104:E109)</f>
        <v>37804</v>
      </c>
      <c r="F110" s="16">
        <f>SUBTOTAL(9,F104:F109)</f>
        <v>541190</v>
      </c>
      <c r="G110" s="16">
        <f>SUBTOTAL(9,G104:G109)</f>
        <v>578994</v>
      </c>
      <c r="H110" s="16">
        <f>SUBTOTAL(9,H104:H109)</f>
        <v>415018.26947</v>
      </c>
      <c r="I110" s="16">
        <f>SUBTOTAL(9,I104:I109)</f>
        <v>163975.73053</v>
      </c>
    </row>
    <row r="111" spans="2:9" ht="15" customHeight="1" x14ac:dyDescent="0.2">
      <c r="C111" s="17">
        <f>SUBTOTAL(9,C88:C110)</f>
        <v>1009</v>
      </c>
      <c r="D111" s="18" t="s">
        <v>89</v>
      </c>
      <c r="E111" s="19">
        <f>SUBTOTAL(9,E88:E110)</f>
        <v>166738</v>
      </c>
      <c r="F111" s="19">
        <f>SUBTOTAL(9,F88:F110)</f>
        <v>3720011</v>
      </c>
      <c r="G111" s="19">
        <f>SUBTOTAL(9,G88:G110)</f>
        <v>3886749</v>
      </c>
      <c r="H111" s="19">
        <f>SUBTOTAL(9,H88:H110)</f>
        <v>3583993.1269800002</v>
      </c>
      <c r="I111" s="19">
        <f>SUBTOTAL(9,I88:I110)</f>
        <v>302755.87302</v>
      </c>
    </row>
    <row r="112" spans="2:9" ht="27" customHeight="1" x14ac:dyDescent="0.25">
      <c r="B112" s="1"/>
      <c r="C112" s="2"/>
      <c r="D112" s="9" t="s">
        <v>90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56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79422</v>
      </c>
      <c r="F114" s="13">
        <v>1573647</v>
      </c>
      <c r="G114" s="13">
        <v>1653069</v>
      </c>
      <c r="H114" s="13">
        <v>1375025.8530900001</v>
      </c>
      <c r="I114" s="13">
        <v>278043.14691000001</v>
      </c>
    </row>
    <row r="115" spans="2:9" x14ac:dyDescent="0.2">
      <c r="B115"/>
      <c r="C115" s="2">
        <v>21</v>
      </c>
      <c r="D115" s="5" t="s">
        <v>30</v>
      </c>
      <c r="E115" s="13">
        <v>5371</v>
      </c>
      <c r="F115" s="13">
        <v>136942</v>
      </c>
      <c r="G115" s="13">
        <v>142313</v>
      </c>
      <c r="H115" s="13">
        <v>56995.762210000001</v>
      </c>
      <c r="I115" s="13">
        <v>85317.237789999999</v>
      </c>
    </row>
    <row r="116" spans="2:9" x14ac:dyDescent="0.2">
      <c r="B116"/>
      <c r="C116" s="2">
        <v>45</v>
      </c>
      <c r="D116" s="5" t="s">
        <v>31</v>
      </c>
      <c r="E116" s="13">
        <v>42566</v>
      </c>
      <c r="F116" s="13">
        <v>31554</v>
      </c>
      <c r="G116" s="13">
        <v>74120</v>
      </c>
      <c r="H116" s="13">
        <v>22226.570319999999</v>
      </c>
      <c r="I116" s="13">
        <v>51893.429680000001</v>
      </c>
    </row>
    <row r="117" spans="2:9" ht="15" customHeight="1" x14ac:dyDescent="0.2">
      <c r="B117"/>
      <c r="C117" s="14">
        <f>SUBTOTAL(9,C114:C116)</f>
        <v>67</v>
      </c>
      <c r="D117" s="15" t="s">
        <v>91</v>
      </c>
      <c r="E117" s="16">
        <f>SUBTOTAL(9,E114:E116)</f>
        <v>127359</v>
      </c>
      <c r="F117" s="16">
        <f>SUBTOTAL(9,F114:F116)</f>
        <v>1742143</v>
      </c>
      <c r="G117" s="16">
        <f>SUBTOTAL(9,G114:G116)</f>
        <v>1869502</v>
      </c>
      <c r="H117" s="16">
        <f>SUBTOTAL(9,H114:H116)</f>
        <v>1454248.1856200001</v>
      </c>
      <c r="I117" s="16">
        <f>SUBTOTAL(9,I114:I116)</f>
        <v>415253.81438</v>
      </c>
    </row>
    <row r="118" spans="2:9" ht="15" customHeight="1" x14ac:dyDescent="0.25">
      <c r="B118" s="10">
        <v>141</v>
      </c>
      <c r="C118" s="11"/>
      <c r="D118" s="5" t="s">
        <v>92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3">
        <v>11558</v>
      </c>
      <c r="F119" s="13">
        <v>282853</v>
      </c>
      <c r="G119" s="13">
        <v>294411</v>
      </c>
      <c r="H119" s="13">
        <v>255387.0912</v>
      </c>
      <c r="I119" s="13">
        <v>39023.908799999997</v>
      </c>
    </row>
    <row r="120" spans="2:9" x14ac:dyDescent="0.2">
      <c r="B120"/>
      <c r="C120" s="2">
        <v>21</v>
      </c>
      <c r="D120" s="5" t="s">
        <v>30</v>
      </c>
      <c r="E120" s="13">
        <v>1116</v>
      </c>
      <c r="F120" s="13">
        <v>22662</v>
      </c>
      <c r="G120" s="13">
        <v>23778</v>
      </c>
      <c r="H120" s="13">
        <v>14196.05789</v>
      </c>
      <c r="I120" s="13">
        <v>9581.94211</v>
      </c>
    </row>
    <row r="121" spans="2:9" ht="15" customHeight="1" x14ac:dyDescent="0.2">
      <c r="B121"/>
      <c r="C121" s="14">
        <f>SUBTOTAL(9,C119:C120)</f>
        <v>22</v>
      </c>
      <c r="D121" s="15" t="s">
        <v>93</v>
      </c>
      <c r="E121" s="16">
        <f>SUBTOTAL(9,E119:E120)</f>
        <v>12674</v>
      </c>
      <c r="F121" s="16">
        <f>SUBTOTAL(9,F119:F120)</f>
        <v>305515</v>
      </c>
      <c r="G121" s="16">
        <f>SUBTOTAL(9,G119:G120)</f>
        <v>318189</v>
      </c>
      <c r="H121" s="16">
        <f>SUBTOTAL(9,H119:H120)</f>
        <v>269583.14909000002</v>
      </c>
      <c r="I121" s="16">
        <f>SUBTOTAL(9,I119:I120)</f>
        <v>48605.850909999994</v>
      </c>
    </row>
    <row r="122" spans="2:9" ht="15" customHeight="1" x14ac:dyDescent="0.25">
      <c r="B122" s="10">
        <v>144</v>
      </c>
      <c r="C122" s="11"/>
      <c r="D122" s="5" t="s">
        <v>94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3">
        <v>2845</v>
      </c>
      <c r="F123" s="13">
        <v>54035</v>
      </c>
      <c r="G123" s="13">
        <v>56880</v>
      </c>
      <c r="H123" s="13">
        <v>51439.732960000001</v>
      </c>
      <c r="I123" s="13">
        <v>5440.2670399999997</v>
      </c>
    </row>
    <row r="124" spans="2:9" x14ac:dyDescent="0.2">
      <c r="B124"/>
      <c r="C124" s="2">
        <v>70</v>
      </c>
      <c r="D124" s="5" t="s">
        <v>95</v>
      </c>
      <c r="E124" s="13">
        <v>57035</v>
      </c>
      <c r="F124" s="13">
        <v>85000</v>
      </c>
      <c r="G124" s="13">
        <v>142035</v>
      </c>
      <c r="H124" s="13">
        <v>111008.97451</v>
      </c>
      <c r="I124" s="13">
        <v>31026.02549</v>
      </c>
    </row>
    <row r="125" spans="2:9" ht="15" customHeight="1" x14ac:dyDescent="0.2">
      <c r="B125"/>
      <c r="C125" s="14">
        <f>SUBTOTAL(9,C123:C124)</f>
        <v>71</v>
      </c>
      <c r="D125" s="15" t="s">
        <v>96</v>
      </c>
      <c r="E125" s="16">
        <f>SUBTOTAL(9,E123:E124)</f>
        <v>59880</v>
      </c>
      <c r="F125" s="16">
        <f>SUBTOTAL(9,F123:F124)</f>
        <v>139035</v>
      </c>
      <c r="G125" s="16">
        <f>SUBTOTAL(9,G123:G124)</f>
        <v>198915</v>
      </c>
      <c r="H125" s="16">
        <f>SUBTOTAL(9,H123:H124)</f>
        <v>162448.70746999999</v>
      </c>
      <c r="I125" s="16">
        <f>SUBTOTAL(9,I123:I124)</f>
        <v>36466.292529999999</v>
      </c>
    </row>
    <row r="126" spans="2:9" ht="15" customHeight="1" x14ac:dyDescent="0.2">
      <c r="C126" s="17">
        <f>SUBTOTAL(9,C113:C125)</f>
        <v>160</v>
      </c>
      <c r="D126" s="18" t="s">
        <v>97</v>
      </c>
      <c r="E126" s="19">
        <f>SUBTOTAL(9,E113:E125)</f>
        <v>199913</v>
      </c>
      <c r="F126" s="19">
        <f>SUBTOTAL(9,F113:F125)</f>
        <v>2186693</v>
      </c>
      <c r="G126" s="19">
        <f>SUBTOTAL(9,G113:G125)</f>
        <v>2386606</v>
      </c>
      <c r="H126" s="19">
        <f>SUBTOTAL(9,H113:H125)</f>
        <v>1886280.0421800001</v>
      </c>
      <c r="I126" s="19">
        <f>SUBTOTAL(9,I113:I125)</f>
        <v>500325.95782000001</v>
      </c>
    </row>
    <row r="127" spans="2:9" ht="27" customHeight="1" x14ac:dyDescent="0.25">
      <c r="B127" s="1"/>
      <c r="C127" s="2"/>
      <c r="D127" s="9" t="s">
        <v>98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99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100</v>
      </c>
      <c r="E129" s="13">
        <v>10093</v>
      </c>
      <c r="F129" s="13">
        <v>4743586</v>
      </c>
      <c r="G129" s="13">
        <v>4753679</v>
      </c>
      <c r="H129" s="13">
        <v>4074768.5037400001</v>
      </c>
      <c r="I129" s="13">
        <v>678910.49626000004</v>
      </c>
    </row>
    <row r="130" spans="2:9" x14ac:dyDescent="0.2">
      <c r="B130"/>
      <c r="C130" s="2">
        <v>71</v>
      </c>
      <c r="D130" s="5" t="s">
        <v>101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102</v>
      </c>
      <c r="E131" s="13">
        <v>0</v>
      </c>
      <c r="F131" s="13">
        <v>380000</v>
      </c>
      <c r="G131" s="13">
        <v>380000</v>
      </c>
      <c r="H131" s="13">
        <v>380000</v>
      </c>
      <c r="I131" s="13">
        <v>0</v>
      </c>
    </row>
    <row r="132" spans="2:9" ht="15" customHeight="1" x14ac:dyDescent="0.2">
      <c r="B132"/>
      <c r="C132" s="14">
        <f>SUBTOTAL(9,C129:C131)</f>
        <v>213</v>
      </c>
      <c r="D132" s="15" t="s">
        <v>103</v>
      </c>
      <c r="E132" s="16">
        <f>SUBTOTAL(9,E129:E131)</f>
        <v>10093</v>
      </c>
      <c r="F132" s="16">
        <f>SUBTOTAL(9,F129:F131)</f>
        <v>5423586</v>
      </c>
      <c r="G132" s="16">
        <f>SUBTOTAL(9,G129:G131)</f>
        <v>5433679</v>
      </c>
      <c r="H132" s="16">
        <f>SUBTOTAL(9,H129:H131)</f>
        <v>4754768.5037399996</v>
      </c>
      <c r="I132" s="16">
        <f>SUBTOTAL(9,I129:I131)</f>
        <v>678910.49626000004</v>
      </c>
    </row>
    <row r="133" spans="2:9" ht="15" customHeight="1" x14ac:dyDescent="0.25">
      <c r="B133" s="10">
        <v>151</v>
      </c>
      <c r="C133" s="11"/>
      <c r="D133" s="5" t="s">
        <v>104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105</v>
      </c>
      <c r="E134" s="13">
        <v>4308</v>
      </c>
      <c r="F134" s="13">
        <v>435900</v>
      </c>
      <c r="G134" s="13">
        <v>440208</v>
      </c>
      <c r="H134" s="13">
        <v>325498.54207999998</v>
      </c>
      <c r="I134" s="13">
        <v>114709.45792</v>
      </c>
    </row>
    <row r="135" spans="2:9" x14ac:dyDescent="0.2">
      <c r="B135"/>
      <c r="C135" s="2">
        <v>71</v>
      </c>
      <c r="D135" s="5" t="s">
        <v>106</v>
      </c>
      <c r="E135" s="13">
        <v>101617</v>
      </c>
      <c r="F135" s="13">
        <v>282168</v>
      </c>
      <c r="G135" s="13">
        <v>383785</v>
      </c>
      <c r="H135" s="13">
        <v>236704.60634999999</v>
      </c>
      <c r="I135" s="13">
        <v>147080.39365000001</v>
      </c>
    </row>
    <row r="136" spans="2:9" x14ac:dyDescent="0.2">
      <c r="B136"/>
      <c r="C136" s="2">
        <v>72</v>
      </c>
      <c r="D136" s="5" t="s">
        <v>107</v>
      </c>
      <c r="E136" s="13">
        <v>1464</v>
      </c>
      <c r="F136" s="13">
        <v>730890</v>
      </c>
      <c r="G136" s="13">
        <v>732354</v>
      </c>
      <c r="H136" s="13">
        <v>376459.28655999998</v>
      </c>
      <c r="I136" s="13">
        <v>355894.71344000002</v>
      </c>
    </row>
    <row r="137" spans="2:9" x14ac:dyDescent="0.2">
      <c r="B137"/>
      <c r="C137" s="2">
        <v>73</v>
      </c>
      <c r="D137" s="5" t="s">
        <v>108</v>
      </c>
      <c r="E137" s="13">
        <v>2693</v>
      </c>
      <c r="F137" s="13">
        <v>283500</v>
      </c>
      <c r="G137" s="13">
        <v>286193</v>
      </c>
      <c r="H137" s="13">
        <v>127340</v>
      </c>
      <c r="I137" s="13">
        <v>158853</v>
      </c>
    </row>
    <row r="138" spans="2:9" x14ac:dyDescent="0.2">
      <c r="B138"/>
      <c r="C138" s="2">
        <v>74</v>
      </c>
      <c r="D138" s="5" t="s">
        <v>109</v>
      </c>
      <c r="E138" s="13">
        <v>2642</v>
      </c>
      <c r="F138" s="13">
        <v>256000</v>
      </c>
      <c r="G138" s="13">
        <v>258642</v>
      </c>
      <c r="H138" s="13">
        <v>256927.98462999999</v>
      </c>
      <c r="I138" s="13">
        <v>1714.0153700000001</v>
      </c>
    </row>
    <row r="139" spans="2:9" ht="15" customHeight="1" x14ac:dyDescent="0.2">
      <c r="B139"/>
      <c r="C139" s="14">
        <f>SUBTOTAL(9,C134:C138)</f>
        <v>360</v>
      </c>
      <c r="D139" s="15" t="s">
        <v>110</v>
      </c>
      <c r="E139" s="16">
        <f>SUBTOTAL(9,E134:E138)</f>
        <v>112724</v>
      </c>
      <c r="F139" s="16">
        <f>SUBTOTAL(9,F134:F138)</f>
        <v>1988458</v>
      </c>
      <c r="G139" s="16">
        <f>SUBTOTAL(9,G134:G138)</f>
        <v>2101182</v>
      </c>
      <c r="H139" s="16">
        <f>SUBTOTAL(9,H134:H138)</f>
        <v>1322930.4196200001</v>
      </c>
      <c r="I139" s="16">
        <f>SUBTOTAL(9,I134:I138)</f>
        <v>778251.58038000006</v>
      </c>
    </row>
    <row r="140" spans="2:9" ht="15" customHeight="1" x14ac:dyDescent="0.25">
      <c r="B140" s="10">
        <v>152</v>
      </c>
      <c r="C140" s="11"/>
      <c r="D140" s="5" t="s">
        <v>111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112</v>
      </c>
      <c r="E141" s="13">
        <v>6050</v>
      </c>
      <c r="F141" s="13">
        <v>536157</v>
      </c>
      <c r="G141" s="13">
        <v>542207</v>
      </c>
      <c r="H141" s="13">
        <v>388490.16561999999</v>
      </c>
      <c r="I141" s="13">
        <v>153716.83437999999</v>
      </c>
    </row>
    <row r="142" spans="2:9" x14ac:dyDescent="0.2">
      <c r="B142"/>
      <c r="C142" s="2">
        <v>71</v>
      </c>
      <c r="D142" s="5" t="s">
        <v>113</v>
      </c>
      <c r="E142" s="13">
        <v>0</v>
      </c>
      <c r="F142" s="13">
        <v>165000</v>
      </c>
      <c r="G142" s="13">
        <v>165000</v>
      </c>
      <c r="H142" s="13">
        <v>165000</v>
      </c>
      <c r="I142" s="13">
        <v>0</v>
      </c>
    </row>
    <row r="143" spans="2:9" ht="15" customHeight="1" x14ac:dyDescent="0.2">
      <c r="B143"/>
      <c r="C143" s="14">
        <f>SUBTOTAL(9,C141:C142)</f>
        <v>141</v>
      </c>
      <c r="D143" s="15" t="s">
        <v>114</v>
      </c>
      <c r="E143" s="16">
        <f>SUBTOTAL(9,E141:E142)</f>
        <v>6050</v>
      </c>
      <c r="F143" s="16">
        <f>SUBTOTAL(9,F141:F142)</f>
        <v>701157</v>
      </c>
      <c r="G143" s="16">
        <f>SUBTOTAL(9,G141:G142)</f>
        <v>707207</v>
      </c>
      <c r="H143" s="16">
        <f>SUBTOTAL(9,H141:H142)</f>
        <v>553490.16561999999</v>
      </c>
      <c r="I143" s="16">
        <f>SUBTOTAL(9,I141:I142)</f>
        <v>153716.83437999999</v>
      </c>
    </row>
    <row r="144" spans="2:9" ht="15" customHeight="1" x14ac:dyDescent="0.25">
      <c r="B144" s="10">
        <v>159</v>
      </c>
      <c r="C144" s="11"/>
      <c r="D144" s="5" t="s">
        <v>115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116</v>
      </c>
      <c r="E145" s="13">
        <v>1040</v>
      </c>
      <c r="F145" s="13">
        <v>447807</v>
      </c>
      <c r="G145" s="13">
        <v>448847</v>
      </c>
      <c r="H145" s="13">
        <v>376130.7365</v>
      </c>
      <c r="I145" s="13">
        <v>72716.263500000001</v>
      </c>
    </row>
    <row r="146" spans="2:9" x14ac:dyDescent="0.2">
      <c r="B146"/>
      <c r="C146" s="2">
        <v>71</v>
      </c>
      <c r="D146" s="5" t="s">
        <v>117</v>
      </c>
      <c r="E146" s="13">
        <v>39328</v>
      </c>
      <c r="F146" s="13">
        <v>671643</v>
      </c>
      <c r="G146" s="13">
        <v>710971</v>
      </c>
      <c r="H146" s="13">
        <v>441492.92125999997</v>
      </c>
      <c r="I146" s="13">
        <v>269478.07874000003</v>
      </c>
    </row>
    <row r="147" spans="2:9" x14ac:dyDescent="0.2">
      <c r="B147"/>
      <c r="C147" s="2">
        <v>72</v>
      </c>
      <c r="D147" s="5" t="s">
        <v>118</v>
      </c>
      <c r="E147" s="13">
        <v>41</v>
      </c>
      <c r="F147" s="13">
        <v>550500</v>
      </c>
      <c r="G147" s="13">
        <v>550541</v>
      </c>
      <c r="H147" s="13">
        <v>515658.05699999997</v>
      </c>
      <c r="I147" s="13">
        <v>34882.942999999999</v>
      </c>
    </row>
    <row r="148" spans="2:9" x14ac:dyDescent="0.2">
      <c r="B148"/>
      <c r="C148" s="2">
        <v>75</v>
      </c>
      <c r="D148" s="5" t="s">
        <v>119</v>
      </c>
      <c r="E148" s="13">
        <v>82153</v>
      </c>
      <c r="F148" s="13">
        <v>1015584</v>
      </c>
      <c r="G148" s="13">
        <v>1097737</v>
      </c>
      <c r="H148" s="13">
        <v>463626.02760999999</v>
      </c>
      <c r="I148" s="13">
        <v>634110.97239000001</v>
      </c>
    </row>
    <row r="149" spans="2:9" x14ac:dyDescent="0.2">
      <c r="B149"/>
      <c r="C149" s="2">
        <v>76</v>
      </c>
      <c r="D149" s="5" t="s">
        <v>120</v>
      </c>
      <c r="E149" s="13">
        <v>15335</v>
      </c>
      <c r="F149" s="13">
        <v>80328</v>
      </c>
      <c r="G149" s="13">
        <v>95663</v>
      </c>
      <c r="H149" s="13">
        <v>39578.243190000001</v>
      </c>
      <c r="I149" s="13">
        <v>56084.756809999999</v>
      </c>
    </row>
    <row r="150" spans="2:9" x14ac:dyDescent="0.2">
      <c r="B150"/>
      <c r="C150" s="2">
        <v>77</v>
      </c>
      <c r="D150" s="5" t="s">
        <v>121</v>
      </c>
      <c r="E150" s="13">
        <v>6291</v>
      </c>
      <c r="F150" s="13">
        <v>126850</v>
      </c>
      <c r="G150" s="13">
        <v>133141</v>
      </c>
      <c r="H150" s="13">
        <v>31682</v>
      </c>
      <c r="I150" s="13">
        <v>101459</v>
      </c>
    </row>
    <row r="151" spans="2:9" ht="15" customHeight="1" x14ac:dyDescent="0.2">
      <c r="B151"/>
      <c r="C151" s="14">
        <f>SUBTOTAL(9,C145:C150)</f>
        <v>441</v>
      </c>
      <c r="D151" s="15" t="s">
        <v>122</v>
      </c>
      <c r="E151" s="16">
        <f>SUBTOTAL(9,E145:E150)</f>
        <v>144188</v>
      </c>
      <c r="F151" s="16">
        <f>SUBTOTAL(9,F145:F150)</f>
        <v>2892712</v>
      </c>
      <c r="G151" s="16">
        <f>SUBTOTAL(9,G145:G150)</f>
        <v>3036900</v>
      </c>
      <c r="H151" s="16">
        <f>SUBTOTAL(9,H145:H150)</f>
        <v>1868167.9855599999</v>
      </c>
      <c r="I151" s="16">
        <f>SUBTOTAL(9,I145:I150)</f>
        <v>1168732.0144400001</v>
      </c>
    </row>
    <row r="152" spans="2:9" ht="15" customHeight="1" x14ac:dyDescent="0.25">
      <c r="B152" s="10">
        <v>160</v>
      </c>
      <c r="C152" s="11"/>
      <c r="D152" s="5" t="s">
        <v>123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124</v>
      </c>
      <c r="E153" s="13">
        <v>4025</v>
      </c>
      <c r="F153" s="13">
        <v>3630943</v>
      </c>
      <c r="G153" s="13">
        <v>3634968</v>
      </c>
      <c r="H153" s="13">
        <v>3317022.3745800001</v>
      </c>
      <c r="I153" s="13">
        <v>317945.62542</v>
      </c>
    </row>
    <row r="154" spans="2:9" x14ac:dyDescent="0.2">
      <c r="B154"/>
      <c r="C154" s="2">
        <v>71</v>
      </c>
      <c r="D154" s="5" t="s">
        <v>125</v>
      </c>
      <c r="E154" s="13">
        <v>0</v>
      </c>
      <c r="F154" s="13">
        <v>225500</v>
      </c>
      <c r="G154" s="13">
        <v>225500</v>
      </c>
      <c r="H154" s="13">
        <v>222500</v>
      </c>
      <c r="I154" s="13">
        <v>3000</v>
      </c>
    </row>
    <row r="155" spans="2:9" x14ac:dyDescent="0.2">
      <c r="B155"/>
      <c r="C155" s="2">
        <v>72</v>
      </c>
      <c r="D155" s="5" t="s">
        <v>126</v>
      </c>
      <c r="E155" s="13">
        <v>0</v>
      </c>
      <c r="F155" s="13">
        <v>140000</v>
      </c>
      <c r="G155" s="13">
        <v>140000</v>
      </c>
      <c r="H155" s="13">
        <v>130000</v>
      </c>
      <c r="I155" s="13">
        <v>10000</v>
      </c>
    </row>
    <row r="156" spans="2:9" ht="15" customHeight="1" x14ac:dyDescent="0.2">
      <c r="B156"/>
      <c r="C156" s="14">
        <f>SUBTOTAL(9,C153:C155)</f>
        <v>213</v>
      </c>
      <c r="D156" s="15" t="s">
        <v>127</v>
      </c>
      <c r="E156" s="16">
        <f>SUBTOTAL(9,E153:E155)</f>
        <v>4025</v>
      </c>
      <c r="F156" s="16">
        <f>SUBTOTAL(9,F153:F155)</f>
        <v>3996443</v>
      </c>
      <c r="G156" s="16">
        <f>SUBTOTAL(9,G153:G155)</f>
        <v>4000468</v>
      </c>
      <c r="H156" s="16">
        <f>SUBTOTAL(9,H153:H155)</f>
        <v>3669522.3745800001</v>
      </c>
      <c r="I156" s="16">
        <f>SUBTOTAL(9,I153:I155)</f>
        <v>330945.62542</v>
      </c>
    </row>
    <row r="157" spans="2:9" ht="15" customHeight="1" x14ac:dyDescent="0.25">
      <c r="B157" s="10">
        <v>161</v>
      </c>
      <c r="C157" s="11"/>
      <c r="D157" s="5" t="s">
        <v>128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129</v>
      </c>
      <c r="E158" s="13">
        <v>44331</v>
      </c>
      <c r="F158" s="13">
        <v>2743496</v>
      </c>
      <c r="G158" s="13">
        <v>2787827</v>
      </c>
      <c r="H158" s="13">
        <v>2221114.26792</v>
      </c>
      <c r="I158" s="13">
        <v>566712.73207999999</v>
      </c>
    </row>
    <row r="159" spans="2:9" x14ac:dyDescent="0.2">
      <c r="B159"/>
      <c r="C159" s="2">
        <v>71</v>
      </c>
      <c r="D159" s="5" t="s">
        <v>130</v>
      </c>
      <c r="E159" s="13">
        <v>0</v>
      </c>
      <c r="F159" s="13">
        <v>182109</v>
      </c>
      <c r="G159" s="13">
        <v>182109</v>
      </c>
      <c r="H159" s="13">
        <v>160194.315</v>
      </c>
      <c r="I159" s="13">
        <v>21914.685000000001</v>
      </c>
    </row>
    <row r="160" spans="2:9" x14ac:dyDescent="0.2">
      <c r="B160"/>
      <c r="C160" s="2">
        <v>72</v>
      </c>
      <c r="D160" s="5" t="s">
        <v>131</v>
      </c>
      <c r="E160" s="13">
        <v>12745</v>
      </c>
      <c r="F160" s="13">
        <v>845714</v>
      </c>
      <c r="G160" s="13">
        <v>858459</v>
      </c>
      <c r="H160" s="13">
        <v>461373.87608000002</v>
      </c>
      <c r="I160" s="13">
        <v>397085.12391999998</v>
      </c>
    </row>
    <row r="161" spans="2:9" ht="15" customHeight="1" x14ac:dyDescent="0.2">
      <c r="B161"/>
      <c r="C161" s="14">
        <f>SUBTOTAL(9,C158:C160)</f>
        <v>213</v>
      </c>
      <c r="D161" s="15" t="s">
        <v>132</v>
      </c>
      <c r="E161" s="16">
        <f>SUBTOTAL(9,E158:E160)</f>
        <v>57076</v>
      </c>
      <c r="F161" s="16">
        <f>SUBTOTAL(9,F158:F160)</f>
        <v>3771319</v>
      </c>
      <c r="G161" s="16">
        <f>SUBTOTAL(9,G158:G160)</f>
        <v>3828395</v>
      </c>
      <c r="H161" s="16">
        <f>SUBTOTAL(9,H158:H160)</f>
        <v>2842682.4589999998</v>
      </c>
      <c r="I161" s="16">
        <f>SUBTOTAL(9,I158:I160)</f>
        <v>985712.54099999997</v>
      </c>
    </row>
    <row r="162" spans="2:9" ht="15" customHeight="1" x14ac:dyDescent="0.25">
      <c r="B162" s="10">
        <v>162</v>
      </c>
      <c r="C162" s="11"/>
      <c r="D162" s="5" t="s">
        <v>133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134</v>
      </c>
      <c r="E163" s="13">
        <v>87782</v>
      </c>
      <c r="F163" s="13">
        <v>526700</v>
      </c>
      <c r="G163" s="13">
        <v>614482</v>
      </c>
      <c r="H163" s="13">
        <v>422089.0282</v>
      </c>
      <c r="I163" s="13">
        <v>192392.9718</v>
      </c>
    </row>
    <row r="164" spans="2:9" x14ac:dyDescent="0.2">
      <c r="B164"/>
      <c r="C164" s="2">
        <v>71</v>
      </c>
      <c r="D164" s="5" t="s">
        <v>135</v>
      </c>
      <c r="E164" s="13">
        <v>134</v>
      </c>
      <c r="F164" s="13">
        <v>1080966</v>
      </c>
      <c r="G164" s="13">
        <v>1081100</v>
      </c>
      <c r="H164" s="13">
        <v>611533.95816000004</v>
      </c>
      <c r="I164" s="13">
        <v>469566.04184000002</v>
      </c>
    </row>
    <row r="165" spans="2:9" x14ac:dyDescent="0.2">
      <c r="B165"/>
      <c r="C165" s="2">
        <v>72</v>
      </c>
      <c r="D165" s="5" t="s">
        <v>136</v>
      </c>
      <c r="E165" s="13">
        <v>58864</v>
      </c>
      <c r="F165" s="13">
        <v>1142000</v>
      </c>
      <c r="G165" s="13">
        <v>1200864</v>
      </c>
      <c r="H165" s="13">
        <v>297080.73152999999</v>
      </c>
      <c r="I165" s="13">
        <v>903783.26847000001</v>
      </c>
    </row>
    <row r="166" spans="2:9" x14ac:dyDescent="0.2">
      <c r="B166"/>
      <c r="C166" s="2">
        <v>73</v>
      </c>
      <c r="D166" s="5" t="s">
        <v>137</v>
      </c>
      <c r="E166" s="13">
        <v>0</v>
      </c>
      <c r="F166" s="13">
        <v>75000</v>
      </c>
      <c r="G166" s="13">
        <v>75000</v>
      </c>
      <c r="H166" s="13">
        <v>75000</v>
      </c>
      <c r="I166" s="13">
        <v>0</v>
      </c>
    </row>
    <row r="167" spans="2:9" x14ac:dyDescent="0.2">
      <c r="B167"/>
      <c r="C167" s="2">
        <v>75</v>
      </c>
      <c r="D167" s="5" t="s">
        <v>138</v>
      </c>
      <c r="E167" s="13">
        <v>0</v>
      </c>
      <c r="F167" s="13">
        <v>551250</v>
      </c>
      <c r="G167" s="13">
        <v>551250</v>
      </c>
      <c r="H167" s="13">
        <v>468750</v>
      </c>
      <c r="I167" s="13">
        <v>82500</v>
      </c>
    </row>
    <row r="168" spans="2:9" x14ac:dyDescent="0.2">
      <c r="B168"/>
      <c r="C168" s="2">
        <v>95</v>
      </c>
      <c r="D168" s="5" t="s">
        <v>139</v>
      </c>
      <c r="E168" s="13">
        <v>0</v>
      </c>
      <c r="F168" s="13">
        <v>1428750</v>
      </c>
      <c r="G168" s="13">
        <v>1428750</v>
      </c>
      <c r="H168" s="13">
        <v>1406250</v>
      </c>
      <c r="I168" s="13">
        <v>22500</v>
      </c>
    </row>
    <row r="169" spans="2:9" ht="15" customHeight="1" x14ac:dyDescent="0.2">
      <c r="B169"/>
      <c r="C169" s="14">
        <f>SUBTOTAL(9,C163:C168)</f>
        <v>456</v>
      </c>
      <c r="D169" s="15" t="s">
        <v>140</v>
      </c>
      <c r="E169" s="16">
        <f>SUBTOTAL(9,E163:E168)</f>
        <v>146780</v>
      </c>
      <c r="F169" s="16">
        <f>SUBTOTAL(9,F163:F168)</f>
        <v>4804666</v>
      </c>
      <c r="G169" s="16">
        <f>SUBTOTAL(9,G163:G168)</f>
        <v>4951446</v>
      </c>
      <c r="H169" s="16">
        <f>SUBTOTAL(9,H163:H168)</f>
        <v>3280703.71789</v>
      </c>
      <c r="I169" s="16">
        <f>SUBTOTAL(9,I163:I168)</f>
        <v>1670742.28211</v>
      </c>
    </row>
    <row r="170" spans="2:9" ht="15" customHeight="1" x14ac:dyDescent="0.25">
      <c r="B170" s="10">
        <v>163</v>
      </c>
      <c r="C170" s="11"/>
      <c r="D170" s="5" t="s">
        <v>141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31</v>
      </c>
      <c r="E171" s="13">
        <v>0</v>
      </c>
      <c r="F171" s="13">
        <v>60650</v>
      </c>
      <c r="G171" s="13">
        <v>60650</v>
      </c>
      <c r="H171" s="13">
        <v>22870.692609999998</v>
      </c>
      <c r="I171" s="13">
        <v>37779.307390000002</v>
      </c>
    </row>
    <row r="172" spans="2:9" x14ac:dyDescent="0.2">
      <c r="B172"/>
      <c r="C172" s="2">
        <v>70</v>
      </c>
      <c r="D172" s="5" t="s">
        <v>142</v>
      </c>
      <c r="E172" s="13">
        <v>0</v>
      </c>
      <c r="F172" s="13">
        <v>1073642</v>
      </c>
      <c r="G172" s="13">
        <v>1073642</v>
      </c>
      <c r="H172" s="13">
        <v>420125.14406000002</v>
      </c>
      <c r="I172" s="13">
        <v>653516.85594000004</v>
      </c>
    </row>
    <row r="173" spans="2:9" x14ac:dyDescent="0.2">
      <c r="B173"/>
      <c r="C173" s="2">
        <v>71</v>
      </c>
      <c r="D173" s="5" t="s">
        <v>143</v>
      </c>
      <c r="E173" s="13">
        <v>46626</v>
      </c>
      <c r="F173" s="13">
        <v>347967</v>
      </c>
      <c r="G173" s="13">
        <v>394593</v>
      </c>
      <c r="H173" s="13">
        <v>203644.86037000001</v>
      </c>
      <c r="I173" s="13">
        <v>190948.13962999999</v>
      </c>
    </row>
    <row r="174" spans="2:9" ht="15" customHeight="1" x14ac:dyDescent="0.2">
      <c r="B174"/>
      <c r="C174" s="14">
        <f>SUBTOTAL(9,C171:C173)</f>
        <v>186</v>
      </c>
      <c r="D174" s="15" t="s">
        <v>144</v>
      </c>
      <c r="E174" s="16">
        <f>SUBTOTAL(9,E171:E173)</f>
        <v>46626</v>
      </c>
      <c r="F174" s="16">
        <f>SUBTOTAL(9,F171:F173)</f>
        <v>1482259</v>
      </c>
      <c r="G174" s="16">
        <f>SUBTOTAL(9,G171:G173)</f>
        <v>1528885</v>
      </c>
      <c r="H174" s="16">
        <f>SUBTOTAL(9,H171:H173)</f>
        <v>646640.69704</v>
      </c>
      <c r="I174" s="16">
        <f>SUBTOTAL(9,I171:I173)</f>
        <v>882244.30296</v>
      </c>
    </row>
    <row r="175" spans="2:9" ht="15" customHeight="1" x14ac:dyDescent="0.25">
      <c r="B175" s="10">
        <v>164</v>
      </c>
      <c r="C175" s="11"/>
      <c r="D175" s="5" t="s">
        <v>145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146</v>
      </c>
      <c r="E176" s="13">
        <v>683</v>
      </c>
      <c r="F176" s="13">
        <v>416219</v>
      </c>
      <c r="G176" s="13">
        <v>416902</v>
      </c>
      <c r="H176" s="13">
        <v>166032.60527</v>
      </c>
      <c r="I176" s="13">
        <v>250869.39473</v>
      </c>
    </row>
    <row r="177" spans="2:9" x14ac:dyDescent="0.2">
      <c r="B177"/>
      <c r="C177" s="2">
        <v>71</v>
      </c>
      <c r="D177" s="5" t="s">
        <v>147</v>
      </c>
      <c r="E177" s="13">
        <v>0</v>
      </c>
      <c r="F177" s="13">
        <v>100000</v>
      </c>
      <c r="G177" s="13">
        <v>100000</v>
      </c>
      <c r="H177" s="13">
        <v>100000</v>
      </c>
      <c r="I177" s="13">
        <v>0</v>
      </c>
    </row>
    <row r="178" spans="2:9" x14ac:dyDescent="0.2">
      <c r="B178"/>
      <c r="C178" s="2">
        <v>72</v>
      </c>
      <c r="D178" s="5" t="s">
        <v>148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ht="15" customHeight="1" x14ac:dyDescent="0.2">
      <c r="B179"/>
      <c r="C179" s="14">
        <f>SUBTOTAL(9,C176:C178)</f>
        <v>213</v>
      </c>
      <c r="D179" s="15" t="s">
        <v>149</v>
      </c>
      <c r="E179" s="16">
        <f>SUBTOTAL(9,E176:E178)</f>
        <v>683</v>
      </c>
      <c r="F179" s="16">
        <f>SUBTOTAL(9,F176:F178)</f>
        <v>1046219</v>
      </c>
      <c r="G179" s="16">
        <f>SUBTOTAL(9,G176:G178)</f>
        <v>1046902</v>
      </c>
      <c r="H179" s="16">
        <f>SUBTOTAL(9,H176:H178)</f>
        <v>796032.60526999994</v>
      </c>
      <c r="I179" s="16">
        <f>SUBTOTAL(9,I176:I178)</f>
        <v>250869.39473</v>
      </c>
    </row>
    <row r="180" spans="2:9" ht="15" customHeight="1" x14ac:dyDescent="0.25">
      <c r="B180" s="10">
        <v>170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63727</v>
      </c>
      <c r="F181" s="13">
        <v>2128471</v>
      </c>
      <c r="G181" s="13">
        <v>2192198</v>
      </c>
      <c r="H181" s="13">
        <v>1724887.8298599999</v>
      </c>
      <c r="I181" s="13">
        <v>467310.17014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63727</v>
      </c>
      <c r="F182" s="16">
        <f>SUBTOTAL(9,F181:F181)</f>
        <v>2128471</v>
      </c>
      <c r="G182" s="16">
        <f>SUBTOTAL(9,G181:G181)</f>
        <v>2192198</v>
      </c>
      <c r="H182" s="16">
        <f>SUBTOTAL(9,H181:H181)</f>
        <v>1724887.8298599999</v>
      </c>
      <c r="I182" s="16">
        <f>SUBTOTAL(9,I181:I181)</f>
        <v>467310.17014</v>
      </c>
    </row>
    <row r="183" spans="2:9" ht="15" customHeight="1" x14ac:dyDescent="0.25">
      <c r="B183" s="10">
        <v>171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154</v>
      </c>
      <c r="E184" s="13">
        <v>0</v>
      </c>
      <c r="F184" s="13">
        <v>615000</v>
      </c>
      <c r="G184" s="13">
        <v>615000</v>
      </c>
      <c r="H184" s="13">
        <v>610000</v>
      </c>
      <c r="I184" s="13">
        <v>5000</v>
      </c>
    </row>
    <row r="185" spans="2:9" x14ac:dyDescent="0.2">
      <c r="B185"/>
      <c r="C185" s="2">
        <v>71</v>
      </c>
      <c r="D185" s="5" t="s">
        <v>155</v>
      </c>
      <c r="E185" s="13">
        <v>0</v>
      </c>
      <c r="F185" s="13">
        <v>510000</v>
      </c>
      <c r="G185" s="13">
        <v>510000</v>
      </c>
      <c r="H185" s="13">
        <v>510000</v>
      </c>
      <c r="I185" s="13">
        <v>0</v>
      </c>
    </row>
    <row r="186" spans="2:9" x14ac:dyDescent="0.2">
      <c r="B186"/>
      <c r="C186" s="2">
        <v>72</v>
      </c>
      <c r="D186" s="5" t="s">
        <v>156</v>
      </c>
      <c r="E186" s="13">
        <v>904</v>
      </c>
      <c r="F186" s="13">
        <v>196200</v>
      </c>
      <c r="G186" s="13">
        <v>197104</v>
      </c>
      <c r="H186" s="13">
        <v>173989.73233</v>
      </c>
      <c r="I186" s="13">
        <v>23114.267670000001</v>
      </c>
    </row>
    <row r="187" spans="2:9" ht="15" customHeight="1" x14ac:dyDescent="0.2">
      <c r="B187"/>
      <c r="C187" s="14">
        <f>SUBTOTAL(9,C184:C186)</f>
        <v>213</v>
      </c>
      <c r="D187" s="15" t="s">
        <v>157</v>
      </c>
      <c r="E187" s="16">
        <f>SUBTOTAL(9,E184:E186)</f>
        <v>904</v>
      </c>
      <c r="F187" s="16">
        <f>SUBTOTAL(9,F184:F186)</f>
        <v>1321200</v>
      </c>
      <c r="G187" s="16">
        <f>SUBTOTAL(9,G184:G186)</f>
        <v>1322104</v>
      </c>
      <c r="H187" s="16">
        <f>SUBTOTAL(9,H184:H186)</f>
        <v>1293989.73233</v>
      </c>
      <c r="I187" s="16">
        <f>SUBTOTAL(9,I184:I186)</f>
        <v>28114.267670000001</v>
      </c>
    </row>
    <row r="188" spans="2:9" ht="15" customHeight="1" x14ac:dyDescent="0.25">
      <c r="B188" s="10">
        <v>172</v>
      </c>
      <c r="C188" s="11"/>
      <c r="D188" s="5" t="s">
        <v>158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159</v>
      </c>
      <c r="E189" s="13">
        <v>685</v>
      </c>
      <c r="F189" s="13">
        <v>916000</v>
      </c>
      <c r="G189" s="13">
        <v>916685</v>
      </c>
      <c r="H189" s="13">
        <v>916000</v>
      </c>
      <c r="I189" s="13">
        <v>685</v>
      </c>
    </row>
    <row r="190" spans="2:9" x14ac:dyDescent="0.2">
      <c r="B190"/>
      <c r="C190" s="2">
        <v>71</v>
      </c>
      <c r="D190" s="5" t="s">
        <v>160</v>
      </c>
      <c r="E190" s="13">
        <v>3541</v>
      </c>
      <c r="F190" s="13">
        <v>687000</v>
      </c>
      <c r="G190" s="13">
        <v>690541</v>
      </c>
      <c r="H190" s="13">
        <v>689116.20016000001</v>
      </c>
      <c r="I190" s="13">
        <v>1424.7998399999999</v>
      </c>
    </row>
    <row r="191" spans="2:9" x14ac:dyDescent="0.2">
      <c r="B191"/>
      <c r="C191" s="2">
        <v>72</v>
      </c>
      <c r="D191" s="5" t="s">
        <v>161</v>
      </c>
      <c r="E191" s="13">
        <v>1</v>
      </c>
      <c r="F191" s="13">
        <v>180000</v>
      </c>
      <c r="G191" s="13">
        <v>180001</v>
      </c>
      <c r="H191" s="13">
        <v>151000</v>
      </c>
      <c r="I191" s="13">
        <v>29001</v>
      </c>
    </row>
    <row r="192" spans="2:9" x14ac:dyDescent="0.2">
      <c r="B192"/>
      <c r="C192" s="2">
        <v>73</v>
      </c>
      <c r="D192" s="5" t="s">
        <v>162</v>
      </c>
      <c r="E192" s="13">
        <v>37</v>
      </c>
      <c r="F192" s="13">
        <v>326500</v>
      </c>
      <c r="G192" s="13">
        <v>326537</v>
      </c>
      <c r="H192" s="13">
        <v>221920.24866000001</v>
      </c>
      <c r="I192" s="13">
        <v>104616.75134</v>
      </c>
    </row>
    <row r="193" spans="2:9" ht="15" customHeight="1" x14ac:dyDescent="0.2">
      <c r="B193"/>
      <c r="C193" s="14">
        <f>SUBTOTAL(9,C189:C192)</f>
        <v>286</v>
      </c>
      <c r="D193" s="15" t="s">
        <v>163</v>
      </c>
      <c r="E193" s="16">
        <f>SUBTOTAL(9,E189:E192)</f>
        <v>4264</v>
      </c>
      <c r="F193" s="16">
        <f>SUBTOTAL(9,F189:F192)</f>
        <v>2109500</v>
      </c>
      <c r="G193" s="16">
        <f>SUBTOTAL(9,G189:G192)</f>
        <v>2113764</v>
      </c>
      <c r="H193" s="16">
        <f>SUBTOTAL(9,H189:H192)</f>
        <v>1978036.44882</v>
      </c>
      <c r="I193" s="16">
        <f>SUBTOTAL(9,I189:I192)</f>
        <v>135727.55118000001</v>
      </c>
    </row>
    <row r="194" spans="2:9" ht="15" customHeight="1" x14ac:dyDescent="0.25">
      <c r="B194" s="10">
        <v>179</v>
      </c>
      <c r="C194" s="11"/>
      <c r="D194" s="5" t="s">
        <v>164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25</v>
      </c>
      <c r="E195" s="13">
        <v>0</v>
      </c>
      <c r="F195" s="13">
        <v>562686</v>
      </c>
      <c r="G195" s="13">
        <v>562686</v>
      </c>
      <c r="H195" s="13">
        <v>0</v>
      </c>
      <c r="I195" s="13">
        <v>562686</v>
      </c>
    </row>
    <row r="196" spans="2:9" ht="15" customHeight="1" x14ac:dyDescent="0.2">
      <c r="B196"/>
      <c r="C196" s="14">
        <f>SUBTOTAL(9,C195:C195)</f>
        <v>21</v>
      </c>
      <c r="D196" s="15" t="s">
        <v>165</v>
      </c>
      <c r="E196" s="16">
        <f>SUBTOTAL(9,E195:E195)</f>
        <v>0</v>
      </c>
      <c r="F196" s="16">
        <f>SUBTOTAL(9,F195:F195)</f>
        <v>562686</v>
      </c>
      <c r="G196" s="16">
        <f>SUBTOTAL(9,G195:G195)</f>
        <v>562686</v>
      </c>
      <c r="H196" s="16">
        <f>SUBTOTAL(9,H195:H195)</f>
        <v>0</v>
      </c>
      <c r="I196" s="16">
        <f>SUBTOTAL(9,I195:I195)</f>
        <v>562686</v>
      </c>
    </row>
    <row r="197" spans="2:9" ht="15" customHeight="1" x14ac:dyDescent="0.2">
      <c r="C197" s="17">
        <f>SUBTOTAL(9,C128:C196)</f>
        <v>3026</v>
      </c>
      <c r="D197" s="18" t="s">
        <v>166</v>
      </c>
      <c r="E197" s="19">
        <f>SUBTOTAL(9,E128:E196)</f>
        <v>597140</v>
      </c>
      <c r="F197" s="19">
        <f>SUBTOTAL(9,F128:F196)</f>
        <v>32228676</v>
      </c>
      <c r="G197" s="19">
        <f>SUBTOTAL(9,G128:G196)</f>
        <v>32825816</v>
      </c>
      <c r="H197" s="19">
        <f>SUBTOTAL(9,H128:H196)</f>
        <v>24731852.939329997</v>
      </c>
      <c r="I197" s="19">
        <f>SUBTOTAL(9,I128:I196)</f>
        <v>8093963.0606700014</v>
      </c>
    </row>
    <row r="198" spans="2:9" ht="15" customHeight="1" x14ac:dyDescent="0.2">
      <c r="C198" s="17">
        <f>SUBTOTAL(9,C71:C197)</f>
        <v>4495</v>
      </c>
      <c r="D198" s="18" t="s">
        <v>167</v>
      </c>
      <c r="E198" s="19">
        <f>SUBTOTAL(9,E71:E197)</f>
        <v>1114738</v>
      </c>
      <c r="F198" s="19">
        <f>SUBTOTAL(9,F71:F197)</f>
        <v>40514894</v>
      </c>
      <c r="G198" s="19">
        <f>SUBTOTAL(9,G71:G197)</f>
        <v>41629632</v>
      </c>
      <c r="H198" s="19">
        <f>SUBTOTAL(9,H71:H197)</f>
        <v>32561473.153139994</v>
      </c>
      <c r="I198" s="19">
        <f>SUBTOTAL(9,I71:I197)</f>
        <v>9068158.8468600009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168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169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170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3">
        <v>18733</v>
      </c>
      <c r="F203" s="13">
        <v>387705</v>
      </c>
      <c r="G203" s="13">
        <v>406438</v>
      </c>
      <c r="H203" s="13">
        <v>358552.62329000002</v>
      </c>
      <c r="I203" s="13">
        <v>47885.376709999997</v>
      </c>
    </row>
    <row r="204" spans="2:9" x14ac:dyDescent="0.2">
      <c r="B204"/>
      <c r="C204" s="2">
        <v>21</v>
      </c>
      <c r="D204" s="5" t="s">
        <v>25</v>
      </c>
      <c r="E204" s="13">
        <v>1339</v>
      </c>
      <c r="F204" s="13">
        <v>16275</v>
      </c>
      <c r="G204" s="13">
        <v>17614</v>
      </c>
      <c r="H204" s="13">
        <v>12452.75099</v>
      </c>
      <c r="I204" s="13">
        <v>5161.2490100000005</v>
      </c>
    </row>
    <row r="205" spans="2:9" x14ac:dyDescent="0.2">
      <c r="B205"/>
      <c r="C205" s="2">
        <v>45</v>
      </c>
      <c r="D205" s="5" t="s">
        <v>31</v>
      </c>
      <c r="E205" s="13">
        <v>3358</v>
      </c>
      <c r="F205" s="13">
        <v>2939</v>
      </c>
      <c r="G205" s="13">
        <v>6297</v>
      </c>
      <c r="H205" s="13">
        <v>210.62002000000001</v>
      </c>
      <c r="I205" s="13">
        <v>6086.3799799999997</v>
      </c>
    </row>
    <row r="206" spans="2:9" ht="15" customHeight="1" x14ac:dyDescent="0.2">
      <c r="B206"/>
      <c r="C206" s="14">
        <f>SUBTOTAL(9,C203:C205)</f>
        <v>67</v>
      </c>
      <c r="D206" s="15" t="s">
        <v>171</v>
      </c>
      <c r="E206" s="16">
        <f>SUBTOTAL(9,E203:E205)</f>
        <v>23430</v>
      </c>
      <c r="F206" s="16">
        <f>SUBTOTAL(9,F203:F205)</f>
        <v>406919</v>
      </c>
      <c r="G206" s="16">
        <f>SUBTOTAL(9,G203:G205)</f>
        <v>430349</v>
      </c>
      <c r="H206" s="16">
        <f>SUBTOTAL(9,H203:H205)</f>
        <v>371215.99429999996</v>
      </c>
      <c r="I206" s="16">
        <f>SUBTOTAL(9,I203:I205)</f>
        <v>59133.005699999994</v>
      </c>
    </row>
    <row r="207" spans="2:9" ht="15" customHeight="1" x14ac:dyDescent="0.25">
      <c r="B207" s="10">
        <v>201</v>
      </c>
      <c r="C207" s="11"/>
      <c r="D207" s="5" t="s">
        <v>172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25</v>
      </c>
      <c r="E208" s="13">
        <v>252</v>
      </c>
      <c r="F208" s="13">
        <v>41856</v>
      </c>
      <c r="G208" s="13">
        <v>42108</v>
      </c>
      <c r="H208" s="13">
        <v>18872.266179999999</v>
      </c>
      <c r="I208" s="13">
        <v>23235.733820000001</v>
      </c>
    </row>
    <row r="209" spans="2:9" ht="15" customHeight="1" x14ac:dyDescent="0.2">
      <c r="B209"/>
      <c r="C209" s="14">
        <f>SUBTOTAL(9,C208:C208)</f>
        <v>21</v>
      </c>
      <c r="D209" s="15" t="s">
        <v>173</v>
      </c>
      <c r="E209" s="16">
        <f>SUBTOTAL(9,E208:E208)</f>
        <v>252</v>
      </c>
      <c r="F209" s="16">
        <f>SUBTOTAL(9,F208:F208)</f>
        <v>41856</v>
      </c>
      <c r="G209" s="16">
        <f>SUBTOTAL(9,G208:G208)</f>
        <v>42108</v>
      </c>
      <c r="H209" s="16">
        <f>SUBTOTAL(9,H208:H208)</f>
        <v>18872.266179999999</v>
      </c>
      <c r="I209" s="16">
        <f>SUBTOTAL(9,I208:I208)</f>
        <v>23235.733820000001</v>
      </c>
    </row>
    <row r="210" spans="2:9" ht="15" customHeight="1" x14ac:dyDescent="0.2">
      <c r="C210" s="17">
        <f>SUBTOTAL(9,C202:C209)</f>
        <v>88</v>
      </c>
      <c r="D210" s="18" t="s">
        <v>174</v>
      </c>
      <c r="E210" s="19">
        <f>SUBTOTAL(9,E202:E209)</f>
        <v>23682</v>
      </c>
      <c r="F210" s="19">
        <f>SUBTOTAL(9,F202:F209)</f>
        <v>448775</v>
      </c>
      <c r="G210" s="19">
        <f>SUBTOTAL(9,G202:G209)</f>
        <v>472457</v>
      </c>
      <c r="H210" s="19">
        <f>SUBTOTAL(9,H202:H209)</f>
        <v>390088.26047999994</v>
      </c>
      <c r="I210" s="19">
        <f>SUBTOTAL(9,I202:I209)</f>
        <v>82368.739520000003</v>
      </c>
    </row>
    <row r="211" spans="2:9" ht="27" customHeight="1" x14ac:dyDescent="0.25">
      <c r="B211" s="1"/>
      <c r="C211" s="2"/>
      <c r="D211" s="9" t="s">
        <v>175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176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3">
        <v>2055</v>
      </c>
      <c r="F213" s="13">
        <v>385250</v>
      </c>
      <c r="G213" s="13">
        <v>387305</v>
      </c>
      <c r="H213" s="13">
        <v>322532.89435999998</v>
      </c>
      <c r="I213" s="13">
        <v>64772.105640000002</v>
      </c>
    </row>
    <row r="214" spans="2:9" x14ac:dyDescent="0.2">
      <c r="B214"/>
      <c r="C214" s="2">
        <v>21</v>
      </c>
      <c r="D214" s="5" t="s">
        <v>177</v>
      </c>
      <c r="E214" s="13">
        <v>8641</v>
      </c>
      <c r="F214" s="13">
        <v>219247</v>
      </c>
      <c r="G214" s="13">
        <v>227888</v>
      </c>
      <c r="H214" s="13">
        <v>172539.47409999999</v>
      </c>
      <c r="I214" s="13">
        <v>55348.525900000001</v>
      </c>
    </row>
    <row r="215" spans="2:9" x14ac:dyDescent="0.2">
      <c r="B215"/>
      <c r="C215" s="2">
        <v>70</v>
      </c>
      <c r="D215" s="5" t="s">
        <v>178</v>
      </c>
      <c r="E215" s="13">
        <v>11067</v>
      </c>
      <c r="F215" s="13">
        <v>88705</v>
      </c>
      <c r="G215" s="13">
        <v>99772</v>
      </c>
      <c r="H215" s="13">
        <v>16501.682000000001</v>
      </c>
      <c r="I215" s="13">
        <v>83270.317999999999</v>
      </c>
    </row>
    <row r="216" spans="2:9" ht="15" customHeight="1" x14ac:dyDescent="0.2">
      <c r="B216"/>
      <c r="C216" s="14">
        <f>SUBTOTAL(9,C213:C215)</f>
        <v>92</v>
      </c>
      <c r="D216" s="15" t="s">
        <v>179</v>
      </c>
      <c r="E216" s="16">
        <f>SUBTOTAL(9,E213:E215)</f>
        <v>21763</v>
      </c>
      <c r="F216" s="16">
        <f>SUBTOTAL(9,F213:F215)</f>
        <v>693202</v>
      </c>
      <c r="G216" s="16">
        <f>SUBTOTAL(9,G213:G215)</f>
        <v>714965</v>
      </c>
      <c r="H216" s="16">
        <f>SUBTOTAL(9,H213:H215)</f>
        <v>511574.05045999994</v>
      </c>
      <c r="I216" s="16">
        <f>SUBTOTAL(9,I213:I215)</f>
        <v>203390.94954</v>
      </c>
    </row>
    <row r="217" spans="2:9" ht="15" customHeight="1" x14ac:dyDescent="0.25">
      <c r="B217" s="10">
        <v>221</v>
      </c>
      <c r="C217" s="11"/>
      <c r="D217" s="5" t="s">
        <v>180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3">
        <v>749</v>
      </c>
      <c r="F218" s="13">
        <v>15775</v>
      </c>
      <c r="G218" s="13">
        <v>16524</v>
      </c>
      <c r="H218" s="13">
        <v>14829.114949999999</v>
      </c>
      <c r="I218" s="13">
        <v>1694.8850500000001</v>
      </c>
    </row>
    <row r="219" spans="2:9" ht="15" customHeight="1" x14ac:dyDescent="0.2">
      <c r="B219"/>
      <c r="C219" s="14">
        <f>SUBTOTAL(9,C218:C218)</f>
        <v>1</v>
      </c>
      <c r="D219" s="15" t="s">
        <v>181</v>
      </c>
      <c r="E219" s="16">
        <f>SUBTOTAL(9,E218:E218)</f>
        <v>749</v>
      </c>
      <c r="F219" s="16">
        <f>SUBTOTAL(9,F218:F218)</f>
        <v>15775</v>
      </c>
      <c r="G219" s="16">
        <f>SUBTOTAL(9,G218:G218)</f>
        <v>16524</v>
      </c>
      <c r="H219" s="16">
        <f>SUBTOTAL(9,H218:H218)</f>
        <v>14829.114949999999</v>
      </c>
      <c r="I219" s="16">
        <f>SUBTOTAL(9,I218:I218)</f>
        <v>1694.8850500000001</v>
      </c>
    </row>
    <row r="220" spans="2:9" ht="15" customHeight="1" x14ac:dyDescent="0.25">
      <c r="B220" s="10">
        <v>222</v>
      </c>
      <c r="C220" s="11"/>
      <c r="D220" s="5" t="s">
        <v>182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3">
        <v>0</v>
      </c>
      <c r="F221" s="13">
        <v>119566</v>
      </c>
      <c r="G221" s="13">
        <v>119566</v>
      </c>
      <c r="H221" s="13">
        <v>112674.53797</v>
      </c>
      <c r="I221" s="13">
        <v>6891.4620299999997</v>
      </c>
    </row>
    <row r="222" spans="2:9" x14ac:dyDescent="0.2">
      <c r="B222"/>
      <c r="C222" s="2">
        <v>45</v>
      </c>
      <c r="D222" s="5" t="s">
        <v>31</v>
      </c>
      <c r="E222" s="13">
        <v>0</v>
      </c>
      <c r="F222" s="13">
        <v>1596</v>
      </c>
      <c r="G222" s="13">
        <v>1596</v>
      </c>
      <c r="H222" s="13">
        <v>938.99432999999999</v>
      </c>
      <c r="I222" s="13">
        <v>657.00567000000001</v>
      </c>
    </row>
    <row r="223" spans="2:9" ht="15" customHeight="1" x14ac:dyDescent="0.2">
      <c r="B223"/>
      <c r="C223" s="14">
        <f>SUBTOTAL(9,C221:C222)</f>
        <v>46</v>
      </c>
      <c r="D223" s="15" t="s">
        <v>183</v>
      </c>
      <c r="E223" s="16">
        <f>SUBTOTAL(9,E221:E222)</f>
        <v>0</v>
      </c>
      <c r="F223" s="16">
        <f>SUBTOTAL(9,F221:F222)</f>
        <v>121162</v>
      </c>
      <c r="G223" s="16">
        <f>SUBTOTAL(9,G221:G222)</f>
        <v>121162</v>
      </c>
      <c r="H223" s="16">
        <f>SUBTOTAL(9,H221:H222)</f>
        <v>113613.53230000001</v>
      </c>
      <c r="I223" s="16">
        <f>SUBTOTAL(9,I221:I222)</f>
        <v>7548.4676999999992</v>
      </c>
    </row>
    <row r="224" spans="2:9" ht="15" customHeight="1" x14ac:dyDescent="0.25">
      <c r="B224" s="10">
        <v>225</v>
      </c>
      <c r="C224" s="11"/>
      <c r="D224" s="5" t="s">
        <v>184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3">
        <v>0</v>
      </c>
      <c r="F225" s="13">
        <v>23316</v>
      </c>
      <c r="G225" s="13">
        <v>23316</v>
      </c>
      <c r="H225" s="13">
        <v>24482.141680000001</v>
      </c>
      <c r="I225" s="13">
        <v>-1166.14168</v>
      </c>
    </row>
    <row r="226" spans="2:9" x14ac:dyDescent="0.2">
      <c r="B226"/>
      <c r="C226" s="2">
        <v>21</v>
      </c>
      <c r="D226" s="5" t="s">
        <v>25</v>
      </c>
      <c r="E226" s="13">
        <v>0</v>
      </c>
      <c r="F226" s="13">
        <v>106749</v>
      </c>
      <c r="G226" s="13">
        <v>106749</v>
      </c>
      <c r="H226" s="13">
        <v>105120.08626</v>
      </c>
      <c r="I226" s="13">
        <v>1628.91374</v>
      </c>
    </row>
    <row r="227" spans="2:9" x14ac:dyDescent="0.2">
      <c r="B227"/>
      <c r="C227" s="2">
        <v>60</v>
      </c>
      <c r="D227" s="5" t="s">
        <v>185</v>
      </c>
      <c r="E227" s="13">
        <v>0</v>
      </c>
      <c r="F227" s="13">
        <v>231367</v>
      </c>
      <c r="G227" s="13">
        <v>231367</v>
      </c>
      <c r="H227" s="13">
        <v>230536.14799999999</v>
      </c>
      <c r="I227" s="13">
        <v>830.85199999999998</v>
      </c>
    </row>
    <row r="228" spans="2:9" x14ac:dyDescent="0.2">
      <c r="B228"/>
      <c r="C228" s="2">
        <v>63</v>
      </c>
      <c r="D228" s="5" t="s">
        <v>186</v>
      </c>
      <c r="E228" s="13">
        <v>1500</v>
      </c>
      <c r="F228" s="13">
        <v>71038</v>
      </c>
      <c r="G228" s="13">
        <v>72538</v>
      </c>
      <c r="H228" s="13">
        <v>53969.807289999997</v>
      </c>
      <c r="I228" s="13">
        <v>18568.192709999999</v>
      </c>
    </row>
    <row r="229" spans="2:9" x14ac:dyDescent="0.2">
      <c r="B229"/>
      <c r="C229" s="2">
        <v>64</v>
      </c>
      <c r="D229" s="5" t="s">
        <v>187</v>
      </c>
      <c r="E229" s="13">
        <v>0</v>
      </c>
      <c r="F229" s="13">
        <v>67202</v>
      </c>
      <c r="G229" s="13">
        <v>67202</v>
      </c>
      <c r="H229" s="13">
        <v>65154.022199999999</v>
      </c>
      <c r="I229" s="13">
        <v>2047.9777999999999</v>
      </c>
    </row>
    <row r="230" spans="2:9" x14ac:dyDescent="0.2">
      <c r="B230"/>
      <c r="C230" s="2">
        <v>65</v>
      </c>
      <c r="D230" s="5" t="s">
        <v>188</v>
      </c>
      <c r="E230" s="13">
        <v>4326</v>
      </c>
      <c r="F230" s="13">
        <v>211000</v>
      </c>
      <c r="G230" s="13">
        <v>215326</v>
      </c>
      <c r="H230" s="13">
        <v>4326.1559999999999</v>
      </c>
      <c r="I230" s="13">
        <v>210999.84400000001</v>
      </c>
    </row>
    <row r="231" spans="2:9" x14ac:dyDescent="0.2">
      <c r="B231"/>
      <c r="C231" s="2">
        <v>66</v>
      </c>
      <c r="D231" s="5" t="s">
        <v>189</v>
      </c>
      <c r="E231" s="13">
        <v>0</v>
      </c>
      <c r="F231" s="13">
        <v>69343</v>
      </c>
      <c r="G231" s="13">
        <v>69343</v>
      </c>
      <c r="H231" s="13">
        <v>0</v>
      </c>
      <c r="I231" s="13">
        <v>69343</v>
      </c>
    </row>
    <row r="232" spans="2:9" x14ac:dyDescent="0.2">
      <c r="B232"/>
      <c r="C232" s="2">
        <v>67</v>
      </c>
      <c r="D232" s="5" t="s">
        <v>190</v>
      </c>
      <c r="E232" s="13">
        <v>0</v>
      </c>
      <c r="F232" s="13">
        <v>7868</v>
      </c>
      <c r="G232" s="13">
        <v>7868</v>
      </c>
      <c r="H232" s="13">
        <v>7699.0140000000001</v>
      </c>
      <c r="I232" s="13">
        <v>168.98599999999999</v>
      </c>
    </row>
    <row r="233" spans="2:9" x14ac:dyDescent="0.2">
      <c r="B233"/>
      <c r="C233" s="2">
        <v>68</v>
      </c>
      <c r="D233" s="5" t="s">
        <v>191</v>
      </c>
      <c r="E233" s="13">
        <v>0</v>
      </c>
      <c r="F233" s="13">
        <v>298491</v>
      </c>
      <c r="G233" s="13">
        <v>298491</v>
      </c>
      <c r="H233" s="13">
        <v>297721</v>
      </c>
      <c r="I233" s="13">
        <v>770</v>
      </c>
    </row>
    <row r="234" spans="2:9" x14ac:dyDescent="0.2">
      <c r="B234"/>
      <c r="C234" s="2">
        <v>70</v>
      </c>
      <c r="D234" s="5" t="s">
        <v>192</v>
      </c>
      <c r="E234" s="13">
        <v>0</v>
      </c>
      <c r="F234" s="13">
        <v>62868</v>
      </c>
      <c r="G234" s="13">
        <v>62868</v>
      </c>
      <c r="H234" s="13">
        <v>62866.593999999997</v>
      </c>
      <c r="I234" s="13">
        <v>1.4059999999999999</v>
      </c>
    </row>
    <row r="235" spans="2:9" x14ac:dyDescent="0.2">
      <c r="B235"/>
      <c r="C235" s="2">
        <v>74</v>
      </c>
      <c r="D235" s="5" t="s">
        <v>193</v>
      </c>
      <c r="E235" s="13">
        <v>0</v>
      </c>
      <c r="F235" s="13">
        <v>9195</v>
      </c>
      <c r="G235" s="13">
        <v>9195</v>
      </c>
      <c r="H235" s="13">
        <v>9195</v>
      </c>
      <c r="I235" s="13">
        <v>0</v>
      </c>
    </row>
    <row r="236" spans="2:9" x14ac:dyDescent="0.2">
      <c r="B236"/>
      <c r="C236" s="2">
        <v>75</v>
      </c>
      <c r="D236" s="5" t="s">
        <v>194</v>
      </c>
      <c r="E236" s="13">
        <v>0</v>
      </c>
      <c r="F236" s="13">
        <v>85287</v>
      </c>
      <c r="G236" s="13">
        <v>85287</v>
      </c>
      <c r="H236" s="13">
        <v>85287</v>
      </c>
      <c r="I236" s="13">
        <v>0</v>
      </c>
    </row>
    <row r="237" spans="2:9" ht="15" customHeight="1" x14ac:dyDescent="0.2">
      <c r="B237"/>
      <c r="C237" s="14">
        <f>SUBTOTAL(9,C225:C236)</f>
        <v>694</v>
      </c>
      <c r="D237" s="15" t="s">
        <v>195</v>
      </c>
      <c r="E237" s="16">
        <f>SUBTOTAL(9,E225:E236)</f>
        <v>5826</v>
      </c>
      <c r="F237" s="16">
        <f>SUBTOTAL(9,F225:F236)</f>
        <v>1243724</v>
      </c>
      <c r="G237" s="16">
        <f>SUBTOTAL(9,G225:G236)</f>
        <v>1249550</v>
      </c>
      <c r="H237" s="16">
        <f>SUBTOTAL(9,H225:H236)</f>
        <v>946356.96943000006</v>
      </c>
      <c r="I237" s="16">
        <f>SUBTOTAL(9,I225:I236)</f>
        <v>303193.03057</v>
      </c>
    </row>
    <row r="238" spans="2:9" ht="15" customHeight="1" x14ac:dyDescent="0.25">
      <c r="B238" s="10">
        <v>226</v>
      </c>
      <c r="C238" s="11"/>
      <c r="D238" s="5" t="s">
        <v>196</v>
      </c>
      <c r="E238" s="12"/>
      <c r="F238" s="1"/>
      <c r="H238" s="1"/>
      <c r="I238" s="1"/>
    </row>
    <row r="239" spans="2:9" x14ac:dyDescent="0.2">
      <c r="B239"/>
      <c r="C239" s="2">
        <v>21</v>
      </c>
      <c r="D239" s="5" t="s">
        <v>30</v>
      </c>
      <c r="E239" s="13">
        <v>127050</v>
      </c>
      <c r="F239" s="13">
        <v>1202918</v>
      </c>
      <c r="G239" s="13">
        <v>1329968</v>
      </c>
      <c r="H239" s="13">
        <v>905069.91980000003</v>
      </c>
      <c r="I239" s="13">
        <v>424898.08020000003</v>
      </c>
    </row>
    <row r="240" spans="2:9" x14ac:dyDescent="0.2">
      <c r="B240"/>
      <c r="C240" s="2">
        <v>22</v>
      </c>
      <c r="D240" s="5" t="s">
        <v>197</v>
      </c>
      <c r="E240" s="13">
        <v>27124</v>
      </c>
      <c r="F240" s="13">
        <v>1600098</v>
      </c>
      <c r="G240" s="13">
        <v>1627222</v>
      </c>
      <c r="H240" s="13">
        <v>755510.39980000001</v>
      </c>
      <c r="I240" s="13">
        <v>871711.60019999999</v>
      </c>
    </row>
    <row r="241" spans="2:9" x14ac:dyDescent="0.2">
      <c r="B241"/>
      <c r="C241" s="2">
        <v>45</v>
      </c>
      <c r="D241" s="5" t="s">
        <v>31</v>
      </c>
      <c r="E241" s="13">
        <v>0</v>
      </c>
      <c r="F241" s="13">
        <v>49000</v>
      </c>
      <c r="G241" s="13">
        <v>49000</v>
      </c>
      <c r="H241" s="13">
        <v>4855.3652400000001</v>
      </c>
      <c r="I241" s="13">
        <v>44144.634760000001</v>
      </c>
    </row>
    <row r="242" spans="2:9" x14ac:dyDescent="0.2">
      <c r="B242"/>
      <c r="C242" s="2">
        <v>60</v>
      </c>
      <c r="D242" s="5" t="s">
        <v>198</v>
      </c>
      <c r="E242" s="13">
        <v>0</v>
      </c>
      <c r="F242" s="13">
        <v>44229</v>
      </c>
      <c r="G242" s="13">
        <v>44229</v>
      </c>
      <c r="H242" s="13">
        <v>44229.239000000001</v>
      </c>
      <c r="I242" s="13">
        <v>-0.23899999999999999</v>
      </c>
    </row>
    <row r="243" spans="2:9" x14ac:dyDescent="0.2">
      <c r="B243"/>
      <c r="C243" s="2">
        <v>61</v>
      </c>
      <c r="D243" s="5" t="s">
        <v>199</v>
      </c>
      <c r="E243" s="13">
        <v>0</v>
      </c>
      <c r="F243" s="13">
        <v>60000</v>
      </c>
      <c r="G243" s="13">
        <v>60000</v>
      </c>
      <c r="H243" s="13">
        <v>59661.5</v>
      </c>
      <c r="I243" s="13">
        <v>338.5</v>
      </c>
    </row>
    <row r="244" spans="2:9" x14ac:dyDescent="0.2">
      <c r="B244"/>
      <c r="C244" s="2">
        <v>63</v>
      </c>
      <c r="D244" s="5" t="s">
        <v>200</v>
      </c>
      <c r="E244" s="13">
        <v>0</v>
      </c>
      <c r="F244" s="13">
        <v>1823587</v>
      </c>
      <c r="G244" s="13">
        <v>1823587</v>
      </c>
      <c r="H244" s="13">
        <v>1824705.7590000001</v>
      </c>
      <c r="I244" s="13">
        <v>-1118.759</v>
      </c>
    </row>
    <row r="245" spans="2:9" x14ac:dyDescent="0.2">
      <c r="B245"/>
      <c r="C245" s="2">
        <v>71</v>
      </c>
      <c r="D245" s="5" t="s">
        <v>201</v>
      </c>
      <c r="E245" s="13">
        <v>0</v>
      </c>
      <c r="F245" s="13">
        <v>73775</v>
      </c>
      <c r="G245" s="13">
        <v>73775</v>
      </c>
      <c r="H245" s="13">
        <v>33537</v>
      </c>
      <c r="I245" s="13">
        <v>40238</v>
      </c>
    </row>
    <row r="246" spans="2:9" ht="15" customHeight="1" x14ac:dyDescent="0.2">
      <c r="B246"/>
      <c r="C246" s="14">
        <f>SUBTOTAL(9,C239:C245)</f>
        <v>343</v>
      </c>
      <c r="D246" s="15" t="s">
        <v>202</v>
      </c>
      <c r="E246" s="16">
        <f>SUBTOTAL(9,E239:E245)</f>
        <v>154174</v>
      </c>
      <c r="F246" s="16">
        <f>SUBTOTAL(9,F239:F245)</f>
        <v>4853607</v>
      </c>
      <c r="G246" s="16">
        <f>SUBTOTAL(9,G239:G245)</f>
        <v>5007781</v>
      </c>
      <c r="H246" s="16">
        <f>SUBTOTAL(9,H239:H245)</f>
        <v>3627569.1828399999</v>
      </c>
      <c r="I246" s="16">
        <f>SUBTOTAL(9,I239:I245)</f>
        <v>1380211.8171599999</v>
      </c>
    </row>
    <row r="247" spans="2:9" ht="15" customHeight="1" x14ac:dyDescent="0.25">
      <c r="B247" s="10">
        <v>227</v>
      </c>
      <c r="C247" s="11"/>
      <c r="D247" s="5" t="s">
        <v>203</v>
      </c>
      <c r="E247" s="12"/>
      <c r="F247" s="1"/>
      <c r="H247" s="1"/>
      <c r="I247" s="1"/>
    </row>
    <row r="248" spans="2:9" x14ac:dyDescent="0.2">
      <c r="B248"/>
      <c r="C248" s="2">
        <v>63</v>
      </c>
      <c r="D248" s="5" t="s">
        <v>204</v>
      </c>
      <c r="E248" s="13">
        <v>0</v>
      </c>
      <c r="F248" s="13">
        <v>40181</v>
      </c>
      <c r="G248" s="13">
        <v>40181</v>
      </c>
      <c r="H248" s="13">
        <v>40181</v>
      </c>
      <c r="I248" s="13">
        <v>0</v>
      </c>
    </row>
    <row r="249" spans="2:9" x14ac:dyDescent="0.2">
      <c r="B249"/>
      <c r="C249" s="2">
        <v>78</v>
      </c>
      <c r="D249" s="5" t="s">
        <v>205</v>
      </c>
      <c r="E249" s="13">
        <v>0</v>
      </c>
      <c r="F249" s="13">
        <v>166245</v>
      </c>
      <c r="G249" s="13">
        <v>166245</v>
      </c>
      <c r="H249" s="13">
        <v>163875.326</v>
      </c>
      <c r="I249" s="13">
        <v>2369.674</v>
      </c>
    </row>
    <row r="250" spans="2:9" ht="15" customHeight="1" x14ac:dyDescent="0.2">
      <c r="B250"/>
      <c r="C250" s="14">
        <f>SUBTOTAL(9,C248:C249)</f>
        <v>141</v>
      </c>
      <c r="D250" s="15" t="s">
        <v>206</v>
      </c>
      <c r="E250" s="16">
        <f>SUBTOTAL(9,E248:E249)</f>
        <v>0</v>
      </c>
      <c r="F250" s="16">
        <f>SUBTOTAL(9,F248:F249)</f>
        <v>206426</v>
      </c>
      <c r="G250" s="16">
        <f>SUBTOTAL(9,G248:G249)</f>
        <v>206426</v>
      </c>
      <c r="H250" s="16">
        <f>SUBTOTAL(9,H248:H249)</f>
        <v>204056.326</v>
      </c>
      <c r="I250" s="16">
        <f>SUBTOTAL(9,I248:I249)</f>
        <v>2369.674</v>
      </c>
    </row>
    <row r="251" spans="2:9" ht="15" customHeight="1" x14ac:dyDescent="0.25">
      <c r="B251" s="10">
        <v>228</v>
      </c>
      <c r="C251" s="11"/>
      <c r="D251" s="5" t="s">
        <v>207</v>
      </c>
      <c r="E251" s="12"/>
      <c r="F251" s="1"/>
      <c r="H251" s="1"/>
      <c r="I251" s="1"/>
    </row>
    <row r="252" spans="2:9" x14ac:dyDescent="0.2">
      <c r="B252"/>
      <c r="C252" s="2">
        <v>70</v>
      </c>
      <c r="D252" s="5" t="s">
        <v>208</v>
      </c>
      <c r="E252" s="13">
        <v>0</v>
      </c>
      <c r="F252" s="13">
        <v>2770532</v>
      </c>
      <c r="G252" s="13">
        <v>2770532</v>
      </c>
      <c r="H252" s="13">
        <v>2534063.8319999999</v>
      </c>
      <c r="I252" s="13">
        <v>236468.16800000001</v>
      </c>
    </row>
    <row r="253" spans="2:9" x14ac:dyDescent="0.2">
      <c r="B253"/>
      <c r="C253" s="2">
        <v>71</v>
      </c>
      <c r="D253" s="5" t="s">
        <v>209</v>
      </c>
      <c r="E253" s="13">
        <v>0</v>
      </c>
      <c r="F253" s="13">
        <v>1635489</v>
      </c>
      <c r="G253" s="13">
        <v>1635489</v>
      </c>
      <c r="H253" s="13">
        <v>1497873.902</v>
      </c>
      <c r="I253" s="13">
        <v>137615.098</v>
      </c>
    </row>
    <row r="254" spans="2:9" x14ac:dyDescent="0.2">
      <c r="B254"/>
      <c r="C254" s="2">
        <v>72</v>
      </c>
      <c r="D254" s="5" t="s">
        <v>210</v>
      </c>
      <c r="E254" s="13">
        <v>0</v>
      </c>
      <c r="F254" s="13">
        <v>156532</v>
      </c>
      <c r="G254" s="13">
        <v>156532</v>
      </c>
      <c r="H254" s="13">
        <v>143465.345</v>
      </c>
      <c r="I254" s="13">
        <v>13066.655000000001</v>
      </c>
    </row>
    <row r="255" spans="2:9" x14ac:dyDescent="0.2">
      <c r="B255"/>
      <c r="C255" s="2">
        <v>73</v>
      </c>
      <c r="D255" s="5" t="s">
        <v>211</v>
      </c>
      <c r="E255" s="13">
        <v>0</v>
      </c>
      <c r="F255" s="13">
        <v>116908</v>
      </c>
      <c r="G255" s="13">
        <v>116908</v>
      </c>
      <c r="H255" s="13">
        <v>96357.856</v>
      </c>
      <c r="I255" s="13">
        <v>20550.144</v>
      </c>
    </row>
    <row r="256" spans="2:9" x14ac:dyDescent="0.2">
      <c r="B256"/>
      <c r="C256" s="2">
        <v>74</v>
      </c>
      <c r="D256" s="5" t="s">
        <v>212</v>
      </c>
      <c r="E256" s="13">
        <v>0</v>
      </c>
      <c r="F256" s="13">
        <v>21222</v>
      </c>
      <c r="G256" s="13">
        <v>21222</v>
      </c>
      <c r="H256" s="13">
        <v>17551.18</v>
      </c>
      <c r="I256" s="13">
        <v>3670.82</v>
      </c>
    </row>
    <row r="257" spans="2:9" x14ac:dyDescent="0.2">
      <c r="B257"/>
      <c r="C257" s="2">
        <v>75</v>
      </c>
      <c r="D257" s="5" t="s">
        <v>213</v>
      </c>
      <c r="E257" s="13">
        <v>0</v>
      </c>
      <c r="F257" s="13">
        <v>340106</v>
      </c>
      <c r="G257" s="13">
        <v>340106</v>
      </c>
      <c r="H257" s="13">
        <v>310748.02899999998</v>
      </c>
      <c r="I257" s="13">
        <v>29357.971000000001</v>
      </c>
    </row>
    <row r="258" spans="2:9" x14ac:dyDescent="0.2">
      <c r="B258"/>
      <c r="C258" s="2">
        <v>76</v>
      </c>
      <c r="D258" s="5" t="s">
        <v>214</v>
      </c>
      <c r="E258" s="13">
        <v>0</v>
      </c>
      <c r="F258" s="13">
        <v>42571</v>
      </c>
      <c r="G258" s="13">
        <v>42571</v>
      </c>
      <c r="H258" s="13">
        <v>39769.048999999999</v>
      </c>
      <c r="I258" s="13">
        <v>2801.951</v>
      </c>
    </row>
    <row r="259" spans="2:9" x14ac:dyDescent="0.2">
      <c r="B259"/>
      <c r="C259" s="2">
        <v>77</v>
      </c>
      <c r="D259" s="5" t="s">
        <v>215</v>
      </c>
      <c r="E259" s="13">
        <v>0</v>
      </c>
      <c r="F259" s="13">
        <v>27636</v>
      </c>
      <c r="G259" s="13">
        <v>27636</v>
      </c>
      <c r="H259" s="13">
        <v>22553.771000000001</v>
      </c>
      <c r="I259" s="13">
        <v>5082.2290000000003</v>
      </c>
    </row>
    <row r="260" spans="2:9" x14ac:dyDescent="0.2">
      <c r="B260"/>
      <c r="C260" s="2">
        <v>78</v>
      </c>
      <c r="D260" s="5" t="s">
        <v>216</v>
      </c>
      <c r="E260" s="13">
        <v>0</v>
      </c>
      <c r="F260" s="13">
        <v>24912</v>
      </c>
      <c r="G260" s="13">
        <v>24912</v>
      </c>
      <c r="H260" s="13">
        <v>20692.539000000001</v>
      </c>
      <c r="I260" s="13">
        <v>4219.4610000000002</v>
      </c>
    </row>
    <row r="261" spans="2:9" x14ac:dyDescent="0.2">
      <c r="B261"/>
      <c r="C261" s="2">
        <v>79</v>
      </c>
      <c r="D261" s="5" t="s">
        <v>217</v>
      </c>
      <c r="E261" s="13">
        <v>0</v>
      </c>
      <c r="F261" s="13">
        <v>47533</v>
      </c>
      <c r="G261" s="13">
        <v>47533</v>
      </c>
      <c r="H261" s="13">
        <v>47533</v>
      </c>
      <c r="I261" s="13">
        <v>0</v>
      </c>
    </row>
    <row r="262" spans="2:9" x14ac:dyDescent="0.2">
      <c r="B262"/>
      <c r="C262" s="2">
        <v>81</v>
      </c>
      <c r="D262" s="5" t="s">
        <v>218</v>
      </c>
      <c r="E262" s="13">
        <v>0</v>
      </c>
      <c r="F262" s="13">
        <v>2056</v>
      </c>
      <c r="G262" s="13">
        <v>2056</v>
      </c>
      <c r="H262" s="13">
        <v>2056</v>
      </c>
      <c r="I262" s="13">
        <v>0</v>
      </c>
    </row>
    <row r="263" spans="2:9" x14ac:dyDescent="0.2">
      <c r="B263"/>
      <c r="C263" s="2">
        <v>82</v>
      </c>
      <c r="D263" s="5" t="s">
        <v>219</v>
      </c>
      <c r="E263" s="13">
        <v>0</v>
      </c>
      <c r="F263" s="13">
        <v>64165</v>
      </c>
      <c r="G263" s="13">
        <v>64165</v>
      </c>
      <c r="H263" s="13">
        <v>64157.96</v>
      </c>
      <c r="I263" s="13">
        <v>7.04</v>
      </c>
    </row>
    <row r="264" spans="2:9" ht="15" customHeight="1" x14ac:dyDescent="0.2">
      <c r="B264"/>
      <c r="C264" s="14">
        <f>SUBTOTAL(9,C252:C263)</f>
        <v>908</v>
      </c>
      <c r="D264" s="15" t="s">
        <v>220</v>
      </c>
      <c r="E264" s="16">
        <f>SUBTOTAL(9,E252:E263)</f>
        <v>0</v>
      </c>
      <c r="F264" s="16">
        <f>SUBTOTAL(9,F252:F263)</f>
        <v>5249662</v>
      </c>
      <c r="G264" s="16">
        <f>SUBTOTAL(9,G252:G263)</f>
        <v>5249662</v>
      </c>
      <c r="H264" s="16">
        <f>SUBTOTAL(9,H252:H263)</f>
        <v>4796822.4629999995</v>
      </c>
      <c r="I264" s="16">
        <f>SUBTOTAL(9,I252:I263)</f>
        <v>452839.53700000007</v>
      </c>
    </row>
    <row r="265" spans="2:9" ht="15" customHeight="1" x14ac:dyDescent="0.25">
      <c r="B265" s="10">
        <v>229</v>
      </c>
      <c r="C265" s="11"/>
      <c r="D265" s="5" t="s">
        <v>221</v>
      </c>
      <c r="E265" s="12"/>
      <c r="F265" s="1"/>
      <c r="H265" s="1"/>
      <c r="I265" s="1"/>
    </row>
    <row r="266" spans="2:9" x14ac:dyDescent="0.2">
      <c r="B266"/>
      <c r="C266" s="2">
        <v>1</v>
      </c>
      <c r="D266" s="5" t="s">
        <v>20</v>
      </c>
      <c r="E266" s="13">
        <v>33</v>
      </c>
      <c r="F266" s="13">
        <v>27109</v>
      </c>
      <c r="G266" s="13">
        <v>27142</v>
      </c>
      <c r="H266" s="13">
        <v>26537.732810000001</v>
      </c>
      <c r="I266" s="13">
        <v>604.26719000000003</v>
      </c>
    </row>
    <row r="267" spans="2:9" x14ac:dyDescent="0.2">
      <c r="B267"/>
      <c r="C267" s="2">
        <v>45</v>
      </c>
      <c r="D267" s="5" t="s">
        <v>31</v>
      </c>
      <c r="E267" s="13">
        <v>956</v>
      </c>
      <c r="F267" s="13">
        <v>1240</v>
      </c>
      <c r="G267" s="13">
        <v>2196</v>
      </c>
      <c r="H267" s="13">
        <v>1692.79557</v>
      </c>
      <c r="I267" s="13">
        <v>503.20443</v>
      </c>
    </row>
    <row r="268" spans="2:9" ht="15" customHeight="1" x14ac:dyDescent="0.2">
      <c r="B268"/>
      <c r="C268" s="14">
        <f>SUBTOTAL(9,C266:C267)</f>
        <v>46</v>
      </c>
      <c r="D268" s="15" t="s">
        <v>222</v>
      </c>
      <c r="E268" s="16">
        <f>SUBTOTAL(9,E266:E267)</f>
        <v>989</v>
      </c>
      <c r="F268" s="16">
        <f>SUBTOTAL(9,F266:F267)</f>
        <v>28349</v>
      </c>
      <c r="G268" s="16">
        <f>SUBTOTAL(9,G266:G267)</f>
        <v>29338</v>
      </c>
      <c r="H268" s="16">
        <f>SUBTOTAL(9,H266:H267)</f>
        <v>28230.52838</v>
      </c>
      <c r="I268" s="16">
        <f>SUBTOTAL(9,I266:I267)</f>
        <v>1107.47162</v>
      </c>
    </row>
    <row r="269" spans="2:9" ht="15" customHeight="1" x14ac:dyDescent="0.25">
      <c r="B269" s="10">
        <v>230</v>
      </c>
      <c r="C269" s="11"/>
      <c r="D269" s="5" t="s">
        <v>223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35671</v>
      </c>
      <c r="F270" s="13">
        <v>725744</v>
      </c>
      <c r="G270" s="13">
        <v>761415</v>
      </c>
      <c r="H270" s="13">
        <v>664085.61020999996</v>
      </c>
      <c r="I270" s="13">
        <v>97329.389790000001</v>
      </c>
    </row>
    <row r="271" spans="2:9" x14ac:dyDescent="0.2">
      <c r="B271"/>
      <c r="C271" s="2">
        <v>21</v>
      </c>
      <c r="D271" s="5" t="s">
        <v>25</v>
      </c>
      <c r="E271" s="13">
        <v>0</v>
      </c>
      <c r="F271" s="13">
        <v>28764</v>
      </c>
      <c r="G271" s="13">
        <v>28764</v>
      </c>
      <c r="H271" s="13">
        <v>24607.822649999998</v>
      </c>
      <c r="I271" s="13">
        <v>4156.1773499999999</v>
      </c>
    </row>
    <row r="272" spans="2:9" x14ac:dyDescent="0.2">
      <c r="B272"/>
      <c r="C272" s="2">
        <v>45</v>
      </c>
      <c r="D272" s="5" t="s">
        <v>31</v>
      </c>
      <c r="E272" s="13">
        <v>7946</v>
      </c>
      <c r="F272" s="13">
        <v>9504</v>
      </c>
      <c r="G272" s="13">
        <v>17450</v>
      </c>
      <c r="H272" s="13">
        <v>6944.3431200000005</v>
      </c>
      <c r="I272" s="13">
        <v>10505.65688</v>
      </c>
    </row>
    <row r="273" spans="2:9" ht="15" customHeight="1" x14ac:dyDescent="0.2">
      <c r="B273"/>
      <c r="C273" s="14">
        <f>SUBTOTAL(9,C270:C272)</f>
        <v>67</v>
      </c>
      <c r="D273" s="15" t="s">
        <v>224</v>
      </c>
      <c r="E273" s="16">
        <f>SUBTOTAL(9,E270:E272)</f>
        <v>43617</v>
      </c>
      <c r="F273" s="16">
        <f>SUBTOTAL(9,F270:F272)</f>
        <v>764012</v>
      </c>
      <c r="G273" s="16">
        <f>SUBTOTAL(9,G270:G272)</f>
        <v>807629</v>
      </c>
      <c r="H273" s="16">
        <f>SUBTOTAL(9,H270:H272)</f>
        <v>695637.77597999992</v>
      </c>
      <c r="I273" s="16">
        <f>SUBTOTAL(9,I270:I272)</f>
        <v>111991.22401999999</v>
      </c>
    </row>
    <row r="274" spans="2:9" ht="15" customHeight="1" x14ac:dyDescent="0.2">
      <c r="C274" s="17">
        <f>SUBTOTAL(9,C212:C273)</f>
        <v>2338</v>
      </c>
      <c r="D274" s="18" t="s">
        <v>225</v>
      </c>
      <c r="E274" s="19">
        <f>SUBTOTAL(9,E212:E273)</f>
        <v>227118</v>
      </c>
      <c r="F274" s="19">
        <f>SUBTOTAL(9,F212:F273)</f>
        <v>13175919</v>
      </c>
      <c r="G274" s="19">
        <f>SUBTOTAL(9,G212:G273)</f>
        <v>13403037</v>
      </c>
      <c r="H274" s="19">
        <f>SUBTOTAL(9,H212:H273)</f>
        <v>10938689.943340002</v>
      </c>
      <c r="I274" s="19">
        <f>SUBTOTAL(9,I212:I273)</f>
        <v>2464347.0566599993</v>
      </c>
    </row>
    <row r="275" spans="2:9" ht="27" customHeight="1" x14ac:dyDescent="0.25">
      <c r="B275" s="1"/>
      <c r="C275" s="2"/>
      <c r="D275" s="9" t="s">
        <v>226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227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228</v>
      </c>
      <c r="E277" s="13">
        <v>23774</v>
      </c>
      <c r="F277" s="13">
        <v>454331</v>
      </c>
      <c r="G277" s="13">
        <v>478105</v>
      </c>
      <c r="H277" s="13">
        <v>315970.07655</v>
      </c>
      <c r="I277" s="13">
        <v>162134.92345</v>
      </c>
    </row>
    <row r="278" spans="2:9" x14ac:dyDescent="0.2">
      <c r="B278"/>
      <c r="C278" s="2">
        <v>51</v>
      </c>
      <c r="D278" s="5" t="s">
        <v>229</v>
      </c>
      <c r="E278" s="13">
        <v>0</v>
      </c>
      <c r="F278" s="13">
        <v>8543</v>
      </c>
      <c r="G278" s="13">
        <v>8543</v>
      </c>
      <c r="H278" s="13">
        <v>8500</v>
      </c>
      <c r="I278" s="13">
        <v>43</v>
      </c>
    </row>
    <row r="279" spans="2:9" x14ac:dyDescent="0.2">
      <c r="B279"/>
      <c r="C279" s="2">
        <v>60</v>
      </c>
      <c r="D279" s="5" t="s">
        <v>230</v>
      </c>
      <c r="E279" s="13">
        <v>0</v>
      </c>
      <c r="F279" s="13">
        <v>262800</v>
      </c>
      <c r="G279" s="13">
        <v>262800</v>
      </c>
      <c r="H279" s="13">
        <v>257799.63399999999</v>
      </c>
      <c r="I279" s="13">
        <v>5000.366</v>
      </c>
    </row>
    <row r="280" spans="2:9" x14ac:dyDescent="0.2">
      <c r="B280"/>
      <c r="C280" s="2">
        <v>63</v>
      </c>
      <c r="D280" s="5" t="s">
        <v>231</v>
      </c>
      <c r="E280" s="13">
        <v>0</v>
      </c>
      <c r="F280" s="13">
        <v>149809</v>
      </c>
      <c r="G280" s="13">
        <v>149809</v>
      </c>
      <c r="H280" s="13">
        <v>149808.89799999999</v>
      </c>
      <c r="I280" s="13">
        <v>0.10199999999999999</v>
      </c>
    </row>
    <row r="281" spans="2:9" x14ac:dyDescent="0.2">
      <c r="B281"/>
      <c r="C281" s="2">
        <v>66</v>
      </c>
      <c r="D281" s="5" t="s">
        <v>232</v>
      </c>
      <c r="E281" s="13">
        <v>0</v>
      </c>
      <c r="F281" s="13">
        <v>20560</v>
      </c>
      <c r="G281" s="13">
        <v>20560</v>
      </c>
      <c r="H281" s="13">
        <v>20557.907999999999</v>
      </c>
      <c r="I281" s="13">
        <v>2.0920000000000001</v>
      </c>
    </row>
    <row r="282" spans="2:9" x14ac:dyDescent="0.2">
      <c r="B282"/>
      <c r="C282" s="2">
        <v>70</v>
      </c>
      <c r="D282" s="5" t="s">
        <v>233</v>
      </c>
      <c r="E282" s="13">
        <v>0</v>
      </c>
      <c r="F282" s="13">
        <v>68164</v>
      </c>
      <c r="G282" s="13">
        <v>68164</v>
      </c>
      <c r="H282" s="13">
        <v>61879.262000000002</v>
      </c>
      <c r="I282" s="13">
        <v>6284.7380000000003</v>
      </c>
    </row>
    <row r="283" spans="2:9" ht="15" customHeight="1" x14ac:dyDescent="0.2">
      <c r="B283"/>
      <c r="C283" s="14">
        <f>SUBTOTAL(9,C277:C282)</f>
        <v>331</v>
      </c>
      <c r="D283" s="15" t="s">
        <v>234</v>
      </c>
      <c r="E283" s="16">
        <f>SUBTOTAL(9,E277:E282)</f>
        <v>23774</v>
      </c>
      <c r="F283" s="16">
        <f>SUBTOTAL(9,F277:F282)</f>
        <v>964207</v>
      </c>
      <c r="G283" s="16">
        <f>SUBTOTAL(9,G277:G282)</f>
        <v>987981</v>
      </c>
      <c r="H283" s="16">
        <f>SUBTOTAL(9,H277:H282)</f>
        <v>814515.77855000005</v>
      </c>
      <c r="I283" s="16">
        <f>SUBTOTAL(9,I277:I282)</f>
        <v>173465.22145000004</v>
      </c>
    </row>
    <row r="284" spans="2:9" ht="15" customHeight="1" x14ac:dyDescent="0.2">
      <c r="C284" s="17">
        <f>SUBTOTAL(9,C276:C283)</f>
        <v>331</v>
      </c>
      <c r="D284" s="18" t="s">
        <v>235</v>
      </c>
      <c r="E284" s="19">
        <f>SUBTOTAL(9,E276:E283)</f>
        <v>23774</v>
      </c>
      <c r="F284" s="19">
        <f>SUBTOTAL(9,F276:F283)</f>
        <v>964207</v>
      </c>
      <c r="G284" s="19">
        <f>SUBTOTAL(9,G276:G283)</f>
        <v>987981</v>
      </c>
      <c r="H284" s="19">
        <f>SUBTOTAL(9,H276:H283)</f>
        <v>814515.77855000005</v>
      </c>
      <c r="I284" s="19">
        <f>SUBTOTAL(9,I276:I283)</f>
        <v>173465.22145000004</v>
      </c>
    </row>
    <row r="285" spans="2:9" ht="27" customHeight="1" x14ac:dyDescent="0.25">
      <c r="B285" s="1"/>
      <c r="C285" s="2"/>
      <c r="D285" s="9" t="s">
        <v>236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11"/>
      <c r="D286" s="5" t="s">
        <v>237</v>
      </c>
      <c r="E286" s="12"/>
      <c r="F286" s="1"/>
      <c r="H286" s="1"/>
      <c r="I286" s="1"/>
    </row>
    <row r="287" spans="2:9" x14ac:dyDescent="0.2">
      <c r="B287"/>
      <c r="C287" s="2">
        <v>60</v>
      </c>
      <c r="D287" s="5" t="s">
        <v>238</v>
      </c>
      <c r="E287" s="13">
        <v>0</v>
      </c>
      <c r="F287" s="13">
        <v>725350</v>
      </c>
      <c r="G287" s="13">
        <v>725350</v>
      </c>
      <c r="H287" s="13">
        <v>725350</v>
      </c>
      <c r="I287" s="13">
        <v>0</v>
      </c>
    </row>
    <row r="288" spans="2:9" x14ac:dyDescent="0.2">
      <c r="B288"/>
      <c r="C288" s="2">
        <v>61</v>
      </c>
      <c r="D288" s="5" t="s">
        <v>239</v>
      </c>
      <c r="E288" s="13">
        <v>0</v>
      </c>
      <c r="F288" s="13">
        <v>40864</v>
      </c>
      <c r="G288" s="13">
        <v>40864</v>
      </c>
      <c r="H288" s="13">
        <v>41864</v>
      </c>
      <c r="I288" s="13">
        <v>-1000</v>
      </c>
    </row>
    <row r="289" spans="2:9" ht="15" customHeight="1" x14ac:dyDescent="0.2">
      <c r="B289"/>
      <c r="C289" s="14">
        <f>SUBTOTAL(9,C287:C288)</f>
        <v>121</v>
      </c>
      <c r="D289" s="15" t="s">
        <v>240</v>
      </c>
      <c r="E289" s="16">
        <f>SUBTOTAL(9,E287:E288)</f>
        <v>0</v>
      </c>
      <c r="F289" s="16">
        <f>SUBTOTAL(9,F287:F288)</f>
        <v>766214</v>
      </c>
      <c r="G289" s="16">
        <f>SUBTOTAL(9,G287:G288)</f>
        <v>766214</v>
      </c>
      <c r="H289" s="16">
        <f>SUBTOTAL(9,H287:H288)</f>
        <v>767214</v>
      </c>
      <c r="I289" s="16">
        <f>SUBTOTAL(9,I287:I288)</f>
        <v>-1000</v>
      </c>
    </row>
    <row r="290" spans="2:9" ht="15" customHeight="1" x14ac:dyDescent="0.25">
      <c r="B290" s="10">
        <v>241</v>
      </c>
      <c r="C290" s="11"/>
      <c r="D290" s="5" t="s">
        <v>241</v>
      </c>
      <c r="E290" s="12"/>
      <c r="F290" s="1"/>
      <c r="H290" s="1"/>
      <c r="I290" s="1"/>
    </row>
    <row r="291" spans="2:9" x14ac:dyDescent="0.2">
      <c r="B291"/>
      <c r="C291" s="2">
        <v>21</v>
      </c>
      <c r="D291" s="5" t="s">
        <v>30</v>
      </c>
      <c r="E291" s="13">
        <v>656</v>
      </c>
      <c r="F291" s="13">
        <v>29599</v>
      </c>
      <c r="G291" s="13">
        <v>30255</v>
      </c>
      <c r="H291" s="13">
        <v>14687.064759999999</v>
      </c>
      <c r="I291" s="13">
        <v>15567.935240000001</v>
      </c>
    </row>
    <row r="292" spans="2:9" x14ac:dyDescent="0.2">
      <c r="B292"/>
      <c r="C292" s="2">
        <v>70</v>
      </c>
      <c r="D292" s="5" t="s">
        <v>242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</row>
    <row r="293" spans="2:9" ht="15" customHeight="1" x14ac:dyDescent="0.2">
      <c r="B293"/>
      <c r="C293" s="14">
        <f>SUBTOTAL(9,C291:C292)</f>
        <v>91</v>
      </c>
      <c r="D293" s="15" t="s">
        <v>243</v>
      </c>
      <c r="E293" s="16">
        <f>SUBTOTAL(9,E291:E292)</f>
        <v>656</v>
      </c>
      <c r="F293" s="16">
        <f>SUBTOTAL(9,F291:F292)</f>
        <v>29599</v>
      </c>
      <c r="G293" s="16">
        <f>SUBTOTAL(9,G291:G292)</f>
        <v>30255</v>
      </c>
      <c r="H293" s="16">
        <f>SUBTOTAL(9,H291:H292)</f>
        <v>14687.064759999999</v>
      </c>
      <c r="I293" s="16">
        <f>SUBTOTAL(9,I291:I292)</f>
        <v>15567.935240000001</v>
      </c>
    </row>
    <row r="294" spans="2:9" ht="15" customHeight="1" x14ac:dyDescent="0.2">
      <c r="C294" s="17">
        <f>SUBTOTAL(9,C286:C293)</f>
        <v>212</v>
      </c>
      <c r="D294" s="18" t="s">
        <v>244</v>
      </c>
      <c r="E294" s="19">
        <f>SUBTOTAL(9,E286:E293)</f>
        <v>656</v>
      </c>
      <c r="F294" s="19">
        <f>SUBTOTAL(9,F286:F293)</f>
        <v>795813</v>
      </c>
      <c r="G294" s="19">
        <f>SUBTOTAL(9,G286:G293)</f>
        <v>796469</v>
      </c>
      <c r="H294" s="19">
        <f>SUBTOTAL(9,H286:H293)</f>
        <v>781901.06475999998</v>
      </c>
      <c r="I294" s="19">
        <f>SUBTOTAL(9,I286:I293)</f>
        <v>14567.935240000001</v>
      </c>
    </row>
    <row r="295" spans="2:9" ht="27" customHeight="1" x14ac:dyDescent="0.25">
      <c r="B295" s="1"/>
      <c r="C295" s="2"/>
      <c r="D295" s="9" t="s">
        <v>245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246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0</v>
      </c>
      <c r="F297" s="13">
        <v>707</v>
      </c>
      <c r="G297" s="13">
        <v>707</v>
      </c>
      <c r="H297" s="13">
        <v>235.35805999999999</v>
      </c>
      <c r="I297" s="13">
        <v>471.64193999999998</v>
      </c>
    </row>
    <row r="298" spans="2:9" ht="15" customHeight="1" x14ac:dyDescent="0.2">
      <c r="B298"/>
      <c r="C298" s="14">
        <f>SUBTOTAL(9,C297:C297)</f>
        <v>1</v>
      </c>
      <c r="D298" s="15" t="s">
        <v>247</v>
      </c>
      <c r="E298" s="16">
        <f>SUBTOTAL(9,E297:E297)</f>
        <v>0</v>
      </c>
      <c r="F298" s="16">
        <f>SUBTOTAL(9,F297:F297)</f>
        <v>707</v>
      </c>
      <c r="G298" s="16">
        <f>SUBTOTAL(9,G297:G297)</f>
        <v>707</v>
      </c>
      <c r="H298" s="16">
        <f>SUBTOTAL(9,H297:H297)</f>
        <v>235.35805999999999</v>
      </c>
      <c r="I298" s="16">
        <f>SUBTOTAL(9,I297:I297)</f>
        <v>471.64193999999998</v>
      </c>
    </row>
    <row r="299" spans="2:9" ht="15" customHeight="1" x14ac:dyDescent="0.25">
      <c r="B299" s="10">
        <v>252</v>
      </c>
      <c r="C299" s="11"/>
      <c r="D299" s="5" t="s">
        <v>248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205</v>
      </c>
      <c r="E300" s="13">
        <v>0</v>
      </c>
      <c r="F300" s="13">
        <v>658999</v>
      </c>
      <c r="G300" s="13">
        <v>658999</v>
      </c>
      <c r="H300" s="13">
        <v>8862.9930000000004</v>
      </c>
      <c r="I300" s="13">
        <v>650136.00699999998</v>
      </c>
    </row>
    <row r="301" spans="2:9" ht="15" customHeight="1" x14ac:dyDescent="0.2">
      <c r="B301"/>
      <c r="C301" s="14">
        <f>SUBTOTAL(9,C300:C300)</f>
        <v>70</v>
      </c>
      <c r="D301" s="15" t="s">
        <v>249</v>
      </c>
      <c r="E301" s="16">
        <f>SUBTOTAL(9,E300:E300)</f>
        <v>0</v>
      </c>
      <c r="F301" s="16">
        <f>SUBTOTAL(9,F300:F300)</f>
        <v>658999</v>
      </c>
      <c r="G301" s="16">
        <f>SUBTOTAL(9,G300:G300)</f>
        <v>658999</v>
      </c>
      <c r="H301" s="16">
        <f>SUBTOTAL(9,H300:H300)</f>
        <v>8862.9930000000004</v>
      </c>
      <c r="I301" s="16">
        <f>SUBTOTAL(9,I300:I300)</f>
        <v>650136.00699999998</v>
      </c>
    </row>
    <row r="302" spans="2:9" ht="15" customHeight="1" x14ac:dyDescent="0.25">
      <c r="B302" s="10">
        <v>253</v>
      </c>
      <c r="C302" s="11"/>
      <c r="D302" s="5" t="s">
        <v>250</v>
      </c>
      <c r="E302" s="12"/>
      <c r="F302" s="1"/>
      <c r="H302" s="1"/>
      <c r="I302" s="1"/>
    </row>
    <row r="303" spans="2:9" x14ac:dyDescent="0.2">
      <c r="B303"/>
      <c r="C303" s="2">
        <v>70</v>
      </c>
      <c r="D303" s="5" t="s">
        <v>251</v>
      </c>
      <c r="E303" s="13">
        <v>0</v>
      </c>
      <c r="F303" s="13">
        <v>903926</v>
      </c>
      <c r="G303" s="13">
        <v>903926</v>
      </c>
      <c r="H303" s="13">
        <v>903926</v>
      </c>
      <c r="I303" s="13">
        <v>0</v>
      </c>
    </row>
    <row r="304" spans="2:9" x14ac:dyDescent="0.2">
      <c r="B304"/>
      <c r="C304" s="2">
        <v>71</v>
      </c>
      <c r="D304" s="5" t="s">
        <v>252</v>
      </c>
      <c r="E304" s="13">
        <v>0</v>
      </c>
      <c r="F304" s="13">
        <v>5236</v>
      </c>
      <c r="G304" s="13">
        <v>5236</v>
      </c>
      <c r="H304" s="13">
        <v>5236</v>
      </c>
      <c r="I304" s="13">
        <v>0</v>
      </c>
    </row>
    <row r="305" spans="2:9" x14ac:dyDescent="0.2">
      <c r="B305"/>
      <c r="C305" s="2">
        <v>72</v>
      </c>
      <c r="D305" s="5" t="s">
        <v>253</v>
      </c>
      <c r="E305" s="13">
        <v>0</v>
      </c>
      <c r="F305" s="13">
        <v>668</v>
      </c>
      <c r="G305" s="13">
        <v>668</v>
      </c>
      <c r="H305" s="13">
        <v>668</v>
      </c>
      <c r="I305" s="13">
        <v>0</v>
      </c>
    </row>
    <row r="306" spans="2:9" ht="15" customHeight="1" x14ac:dyDescent="0.2">
      <c r="B306"/>
      <c r="C306" s="14">
        <f>SUBTOTAL(9,C303:C305)</f>
        <v>213</v>
      </c>
      <c r="D306" s="15" t="s">
        <v>254</v>
      </c>
      <c r="E306" s="16">
        <f>SUBTOTAL(9,E303:E305)</f>
        <v>0</v>
      </c>
      <c r="F306" s="16">
        <f>SUBTOTAL(9,F303:F305)</f>
        <v>909830</v>
      </c>
      <c r="G306" s="16">
        <f>SUBTOTAL(9,G303:G305)</f>
        <v>909830</v>
      </c>
      <c r="H306" s="16">
        <f>SUBTOTAL(9,H303:H305)</f>
        <v>909830</v>
      </c>
      <c r="I306" s="16">
        <f>SUBTOTAL(9,I303:I305)</f>
        <v>0</v>
      </c>
    </row>
    <row r="307" spans="2:9" ht="15" customHeight="1" x14ac:dyDescent="0.25">
      <c r="B307" s="10">
        <v>254</v>
      </c>
      <c r="C307" s="11"/>
      <c r="D307" s="5" t="s">
        <v>255</v>
      </c>
      <c r="E307" s="12"/>
      <c r="F307" s="1"/>
      <c r="H307" s="1"/>
      <c r="I307" s="1"/>
    </row>
    <row r="308" spans="2:9" x14ac:dyDescent="0.2">
      <c r="B308"/>
      <c r="C308" s="2">
        <v>70</v>
      </c>
      <c r="D308" s="5" t="s">
        <v>256</v>
      </c>
      <c r="E308" s="13">
        <v>0</v>
      </c>
      <c r="F308" s="13">
        <v>214524</v>
      </c>
      <c r="G308" s="13">
        <v>214524</v>
      </c>
      <c r="H308" s="13">
        <v>214524.00399999999</v>
      </c>
      <c r="I308" s="13">
        <v>-4.0000000000000001E-3</v>
      </c>
    </row>
    <row r="309" spans="2:9" x14ac:dyDescent="0.2">
      <c r="B309"/>
      <c r="C309" s="2">
        <v>73</v>
      </c>
      <c r="D309" s="5" t="s">
        <v>257</v>
      </c>
      <c r="E309" s="13">
        <v>0</v>
      </c>
      <c r="F309" s="13">
        <v>13864</v>
      </c>
      <c r="G309" s="13">
        <v>13864</v>
      </c>
      <c r="H309" s="13">
        <v>13864</v>
      </c>
      <c r="I309" s="13">
        <v>0</v>
      </c>
    </row>
    <row r="310" spans="2:9" ht="15" customHeight="1" x14ac:dyDescent="0.2">
      <c r="B310"/>
      <c r="C310" s="14">
        <f>SUBTOTAL(9,C308:C309)</f>
        <v>143</v>
      </c>
      <c r="D310" s="15" t="s">
        <v>258</v>
      </c>
      <c r="E310" s="16">
        <f>SUBTOTAL(9,E308:E309)</f>
        <v>0</v>
      </c>
      <c r="F310" s="16">
        <f>SUBTOTAL(9,F308:F309)</f>
        <v>228388</v>
      </c>
      <c r="G310" s="16">
        <f>SUBTOTAL(9,G308:G309)</f>
        <v>228388</v>
      </c>
      <c r="H310" s="16">
        <f>SUBTOTAL(9,H308:H309)</f>
        <v>228388.00399999999</v>
      </c>
      <c r="I310" s="16">
        <f>SUBTOTAL(9,I308:I309)</f>
        <v>-4.0000000000000001E-3</v>
      </c>
    </row>
    <row r="311" spans="2:9" ht="15" customHeight="1" x14ac:dyDescent="0.25">
      <c r="B311" s="10">
        <v>255</v>
      </c>
      <c r="C311" s="11"/>
      <c r="D311" s="5" t="s">
        <v>259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260</v>
      </c>
      <c r="E312" s="13">
        <v>0</v>
      </c>
      <c r="F312" s="13">
        <v>37308</v>
      </c>
      <c r="G312" s="13">
        <v>37308</v>
      </c>
      <c r="H312" s="13">
        <v>37308</v>
      </c>
      <c r="I312" s="13">
        <v>0</v>
      </c>
    </row>
    <row r="313" spans="2:9" x14ac:dyDescent="0.2">
      <c r="B313"/>
      <c r="C313" s="2">
        <v>71</v>
      </c>
      <c r="D313" s="5" t="s">
        <v>261</v>
      </c>
      <c r="E313" s="13">
        <v>0</v>
      </c>
      <c r="F313" s="13">
        <v>23196</v>
      </c>
      <c r="G313" s="13">
        <v>23196</v>
      </c>
      <c r="H313" s="13">
        <v>23196</v>
      </c>
      <c r="I313" s="13">
        <v>0</v>
      </c>
    </row>
    <row r="314" spans="2:9" x14ac:dyDescent="0.2">
      <c r="B314"/>
      <c r="C314" s="2">
        <v>72</v>
      </c>
      <c r="D314" s="5" t="s">
        <v>262</v>
      </c>
      <c r="E314" s="13">
        <v>0</v>
      </c>
      <c r="F314" s="13">
        <v>15834</v>
      </c>
      <c r="G314" s="13">
        <v>15834</v>
      </c>
      <c r="H314" s="13">
        <v>15834</v>
      </c>
      <c r="I314" s="13">
        <v>0</v>
      </c>
    </row>
    <row r="315" spans="2:9" x14ac:dyDescent="0.2">
      <c r="B315"/>
      <c r="C315" s="2">
        <v>73</v>
      </c>
      <c r="D315" s="5" t="s">
        <v>263</v>
      </c>
      <c r="E315" s="13">
        <v>0</v>
      </c>
      <c r="F315" s="13">
        <v>6562</v>
      </c>
      <c r="G315" s="13">
        <v>6562</v>
      </c>
      <c r="H315" s="13">
        <v>6562</v>
      </c>
      <c r="I315" s="13">
        <v>0</v>
      </c>
    </row>
    <row r="316" spans="2:9" x14ac:dyDescent="0.2">
      <c r="B316"/>
      <c r="C316" s="2">
        <v>74</v>
      </c>
      <c r="D316" s="5" t="s">
        <v>264</v>
      </c>
      <c r="E316" s="13">
        <v>0</v>
      </c>
      <c r="F316" s="13">
        <v>8539</v>
      </c>
      <c r="G316" s="13">
        <v>8539</v>
      </c>
      <c r="H316" s="13">
        <v>8539</v>
      </c>
      <c r="I316" s="13">
        <v>0</v>
      </c>
    </row>
    <row r="317" spans="2:9" x14ac:dyDescent="0.2">
      <c r="B317"/>
      <c r="C317" s="2">
        <v>75</v>
      </c>
      <c r="D317" s="5" t="s">
        <v>265</v>
      </c>
      <c r="E317" s="13">
        <v>0</v>
      </c>
      <c r="F317" s="13">
        <v>9485</v>
      </c>
      <c r="G317" s="13">
        <v>9485</v>
      </c>
      <c r="H317" s="13">
        <v>9485</v>
      </c>
      <c r="I317" s="13">
        <v>0</v>
      </c>
    </row>
    <row r="318" spans="2:9" x14ac:dyDescent="0.2">
      <c r="B318"/>
      <c r="C318" s="2">
        <v>76</v>
      </c>
      <c r="D318" s="5" t="s">
        <v>266</v>
      </c>
      <c r="E318" s="13">
        <v>0</v>
      </c>
      <c r="F318" s="13">
        <v>5418</v>
      </c>
      <c r="G318" s="13">
        <v>5418</v>
      </c>
      <c r="H318" s="13">
        <v>5418</v>
      </c>
      <c r="I318" s="13">
        <v>0</v>
      </c>
    </row>
    <row r="319" spans="2:9" ht="15" customHeight="1" x14ac:dyDescent="0.2">
      <c r="B319"/>
      <c r="C319" s="14">
        <f>SUBTOTAL(9,C312:C318)</f>
        <v>511</v>
      </c>
      <c r="D319" s="15" t="s">
        <v>267</v>
      </c>
      <c r="E319" s="16">
        <f>SUBTOTAL(9,E312:E318)</f>
        <v>0</v>
      </c>
      <c r="F319" s="16">
        <f>SUBTOTAL(9,F312:F318)</f>
        <v>106342</v>
      </c>
      <c r="G319" s="16">
        <f>SUBTOTAL(9,G312:G318)</f>
        <v>106342</v>
      </c>
      <c r="H319" s="16">
        <f>SUBTOTAL(9,H312:H318)</f>
        <v>106342</v>
      </c>
      <c r="I319" s="16">
        <f>SUBTOTAL(9,I312:I318)</f>
        <v>0</v>
      </c>
    </row>
    <row r="320" spans="2:9" ht="15" customHeight="1" x14ac:dyDescent="0.25">
      <c r="B320" s="10">
        <v>256</v>
      </c>
      <c r="C320" s="11"/>
      <c r="D320" s="5" t="s">
        <v>268</v>
      </c>
      <c r="E320" s="12"/>
      <c r="F320" s="1"/>
      <c r="H320" s="1"/>
      <c r="I320" s="1"/>
    </row>
    <row r="321" spans="2:9" x14ac:dyDescent="0.2">
      <c r="B321"/>
      <c r="C321" s="2">
        <v>1</v>
      </c>
      <c r="D321" s="5" t="s">
        <v>20</v>
      </c>
      <c r="E321" s="13">
        <v>3026</v>
      </c>
      <c r="F321" s="13">
        <v>64504</v>
      </c>
      <c r="G321" s="13">
        <v>67530</v>
      </c>
      <c r="H321" s="13">
        <v>59056.616000000002</v>
      </c>
      <c r="I321" s="13">
        <v>8473.384</v>
      </c>
    </row>
    <row r="322" spans="2:9" x14ac:dyDescent="0.2">
      <c r="B322"/>
      <c r="C322" s="2">
        <v>21</v>
      </c>
      <c r="D322" s="5" t="s">
        <v>25</v>
      </c>
      <c r="E322" s="13">
        <v>353</v>
      </c>
      <c r="F322" s="13">
        <v>3184</v>
      </c>
      <c r="G322" s="13">
        <v>3537</v>
      </c>
      <c r="H322" s="13">
        <v>2722.9191500000002</v>
      </c>
      <c r="I322" s="13">
        <v>814.08085000000005</v>
      </c>
    </row>
    <row r="323" spans="2:9" ht="15" customHeight="1" x14ac:dyDescent="0.2">
      <c r="B323"/>
      <c r="C323" s="14">
        <f>SUBTOTAL(9,C321:C322)</f>
        <v>22</v>
      </c>
      <c r="D323" s="15" t="s">
        <v>269</v>
      </c>
      <c r="E323" s="16">
        <f>SUBTOTAL(9,E321:E322)</f>
        <v>3379</v>
      </c>
      <c r="F323" s="16">
        <f>SUBTOTAL(9,F321:F322)</f>
        <v>67688</v>
      </c>
      <c r="G323" s="16">
        <f>SUBTOTAL(9,G321:G322)</f>
        <v>71067</v>
      </c>
      <c r="H323" s="16">
        <f>SUBTOTAL(9,H321:H322)</f>
        <v>61779.535150000003</v>
      </c>
      <c r="I323" s="16">
        <f>SUBTOTAL(9,I321:I322)</f>
        <v>9287.4648500000003</v>
      </c>
    </row>
    <row r="324" spans="2:9" ht="15" customHeight="1" x14ac:dyDescent="0.25">
      <c r="B324" s="10">
        <v>257</v>
      </c>
      <c r="C324" s="11"/>
      <c r="D324" s="5" t="s">
        <v>270</v>
      </c>
      <c r="E324" s="12"/>
      <c r="F324" s="1"/>
      <c r="H324" s="1"/>
      <c r="I324" s="1"/>
    </row>
    <row r="325" spans="2:9" x14ac:dyDescent="0.2">
      <c r="B325"/>
      <c r="C325" s="2">
        <v>21</v>
      </c>
      <c r="D325" s="5" t="s">
        <v>271</v>
      </c>
      <c r="E325" s="13">
        <v>1925</v>
      </c>
      <c r="F325" s="13">
        <v>5998</v>
      </c>
      <c r="G325" s="13">
        <v>7923</v>
      </c>
      <c r="H325" s="13">
        <v>4671.71569</v>
      </c>
      <c r="I325" s="13">
        <v>3251.28431</v>
      </c>
    </row>
    <row r="326" spans="2:9" x14ac:dyDescent="0.2">
      <c r="B326"/>
      <c r="C326" s="2">
        <v>70</v>
      </c>
      <c r="D326" s="5" t="s">
        <v>272</v>
      </c>
      <c r="E326" s="13">
        <v>144194</v>
      </c>
      <c r="F326" s="13">
        <v>171725</v>
      </c>
      <c r="G326" s="13">
        <v>315919</v>
      </c>
      <c r="H326" s="13">
        <v>142197.41310999999</v>
      </c>
      <c r="I326" s="13">
        <v>173721.58689000001</v>
      </c>
    </row>
    <row r="327" spans="2:9" ht="15" customHeight="1" x14ac:dyDescent="0.2">
      <c r="B327"/>
      <c r="C327" s="14">
        <f>SUBTOTAL(9,C325:C326)</f>
        <v>91</v>
      </c>
      <c r="D327" s="15" t="s">
        <v>273</v>
      </c>
      <c r="E327" s="16">
        <f>SUBTOTAL(9,E325:E326)</f>
        <v>146119</v>
      </c>
      <c r="F327" s="16">
        <f>SUBTOTAL(9,F325:F326)</f>
        <v>177723</v>
      </c>
      <c r="G327" s="16">
        <f>SUBTOTAL(9,G325:G326)</f>
        <v>323842</v>
      </c>
      <c r="H327" s="16">
        <f>SUBTOTAL(9,H325:H326)</f>
        <v>146869.12880000001</v>
      </c>
      <c r="I327" s="16">
        <f>SUBTOTAL(9,I325:I326)</f>
        <v>176972.87119999999</v>
      </c>
    </row>
    <row r="328" spans="2:9" ht="15" customHeight="1" x14ac:dyDescent="0.25">
      <c r="B328" s="10">
        <v>258</v>
      </c>
      <c r="C328" s="11"/>
      <c r="D328" s="5" t="s">
        <v>274</v>
      </c>
      <c r="E328" s="12"/>
      <c r="F328" s="1"/>
      <c r="H328" s="1"/>
      <c r="I328" s="1"/>
    </row>
    <row r="329" spans="2:9" x14ac:dyDescent="0.2">
      <c r="B329"/>
      <c r="C329" s="2">
        <v>21</v>
      </c>
      <c r="D329" s="5" t="s">
        <v>275</v>
      </c>
      <c r="E329" s="13">
        <v>39346</v>
      </c>
      <c r="F329" s="13">
        <v>223724</v>
      </c>
      <c r="G329" s="13">
        <v>263070</v>
      </c>
      <c r="H329" s="13">
        <v>123244.54163000001</v>
      </c>
      <c r="I329" s="13">
        <v>139825.45837000001</v>
      </c>
    </row>
    <row r="330" spans="2:9" x14ac:dyDescent="0.2">
      <c r="B330"/>
      <c r="C330" s="2">
        <v>60</v>
      </c>
      <c r="D330" s="5" t="s">
        <v>276</v>
      </c>
      <c r="E330" s="13">
        <v>0</v>
      </c>
      <c r="F330" s="13">
        <v>34525</v>
      </c>
      <c r="G330" s="13">
        <v>34525</v>
      </c>
      <c r="H330" s="13">
        <v>32924.987999999998</v>
      </c>
      <c r="I330" s="13">
        <v>1600.0119999999999</v>
      </c>
    </row>
    <row r="331" spans="2:9" ht="15" customHeight="1" x14ac:dyDescent="0.2">
      <c r="B331"/>
      <c r="C331" s="14">
        <f>SUBTOTAL(9,C329:C330)</f>
        <v>81</v>
      </c>
      <c r="D331" s="15" t="s">
        <v>277</v>
      </c>
      <c r="E331" s="16">
        <f>SUBTOTAL(9,E329:E330)</f>
        <v>39346</v>
      </c>
      <c r="F331" s="16">
        <f>SUBTOTAL(9,F329:F330)</f>
        <v>258249</v>
      </c>
      <c r="G331" s="16">
        <f>SUBTOTAL(9,G329:G330)</f>
        <v>297595</v>
      </c>
      <c r="H331" s="16">
        <f>SUBTOTAL(9,H329:H330)</f>
        <v>156169.52963</v>
      </c>
      <c r="I331" s="16">
        <f>SUBTOTAL(9,I329:I330)</f>
        <v>141425.47037</v>
      </c>
    </row>
    <row r="332" spans="2:9" ht="15" customHeight="1" x14ac:dyDescent="0.2">
      <c r="C332" s="17">
        <f>SUBTOTAL(9,C296:C331)</f>
        <v>1132</v>
      </c>
      <c r="D332" s="18" t="s">
        <v>278</v>
      </c>
      <c r="E332" s="19">
        <f>SUBTOTAL(9,E296:E331)</f>
        <v>188844</v>
      </c>
      <c r="F332" s="19">
        <f>SUBTOTAL(9,F296:F331)</f>
        <v>2407926</v>
      </c>
      <c r="G332" s="19">
        <f>SUBTOTAL(9,G296:G331)</f>
        <v>2596770</v>
      </c>
      <c r="H332" s="19">
        <f>SUBTOTAL(9,H296:H331)</f>
        <v>1618476.5486399999</v>
      </c>
      <c r="I332" s="19">
        <f>SUBTOTAL(9,I296:I331)</f>
        <v>978293.45136000006</v>
      </c>
    </row>
    <row r="333" spans="2:9" ht="27" customHeight="1" x14ac:dyDescent="0.25">
      <c r="B333" s="1"/>
      <c r="C333" s="2"/>
      <c r="D333" s="9" t="s">
        <v>279</v>
      </c>
      <c r="E333" s="1"/>
      <c r="F333" s="1"/>
      <c r="G333" s="1"/>
      <c r="H333" s="1"/>
      <c r="I333" s="1"/>
    </row>
    <row r="334" spans="2:9" ht="15" customHeight="1" x14ac:dyDescent="0.25">
      <c r="B334" s="10">
        <v>260</v>
      </c>
      <c r="C334" s="11"/>
      <c r="D334" s="5" t="s">
        <v>280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281</v>
      </c>
      <c r="E335" s="13">
        <v>0</v>
      </c>
      <c r="F335" s="13">
        <v>35630857</v>
      </c>
      <c r="G335" s="13">
        <v>35630857</v>
      </c>
      <c r="H335" s="13">
        <v>35625260</v>
      </c>
      <c r="I335" s="13">
        <v>5597</v>
      </c>
    </row>
    <row r="336" spans="2:9" x14ac:dyDescent="0.2">
      <c r="B336"/>
      <c r="C336" s="2">
        <v>70</v>
      </c>
      <c r="D336" s="5" t="s">
        <v>282</v>
      </c>
      <c r="E336" s="13">
        <v>0</v>
      </c>
      <c r="F336" s="13">
        <v>1587842</v>
      </c>
      <c r="G336" s="13">
        <v>1587842</v>
      </c>
      <c r="H336" s="13">
        <v>1586967</v>
      </c>
      <c r="I336" s="13">
        <v>875</v>
      </c>
    </row>
    <row r="337" spans="2:9" ht="15" customHeight="1" x14ac:dyDescent="0.2">
      <c r="B337"/>
      <c r="C337" s="14">
        <f>SUBTOTAL(9,C335:C336)</f>
        <v>120</v>
      </c>
      <c r="D337" s="15" t="s">
        <v>283</v>
      </c>
      <c r="E337" s="16">
        <f>SUBTOTAL(9,E335:E336)</f>
        <v>0</v>
      </c>
      <c r="F337" s="16">
        <f>SUBTOTAL(9,F335:F336)</f>
        <v>37218699</v>
      </c>
      <c r="G337" s="16">
        <f>SUBTOTAL(9,G335:G336)</f>
        <v>37218699</v>
      </c>
      <c r="H337" s="16">
        <f>SUBTOTAL(9,H335:H336)</f>
        <v>37212227</v>
      </c>
      <c r="I337" s="16">
        <f>SUBTOTAL(9,I335:I336)</f>
        <v>6472</v>
      </c>
    </row>
    <row r="338" spans="2:9" ht="15" customHeight="1" x14ac:dyDescent="0.25">
      <c r="B338" s="10">
        <v>270</v>
      </c>
      <c r="C338" s="11"/>
      <c r="D338" s="5" t="s">
        <v>284</v>
      </c>
      <c r="E338" s="12"/>
      <c r="F338" s="1"/>
      <c r="H338" s="1"/>
      <c r="I338" s="1"/>
    </row>
    <row r="339" spans="2:9" x14ac:dyDescent="0.2">
      <c r="B339"/>
      <c r="C339" s="2">
        <v>75</v>
      </c>
      <c r="D339" s="5" t="s">
        <v>285</v>
      </c>
      <c r="E339" s="13">
        <v>0</v>
      </c>
      <c r="F339" s="13">
        <v>734386</v>
      </c>
      <c r="G339" s="13">
        <v>734386</v>
      </c>
      <c r="H339" s="13">
        <v>363985.58299999998</v>
      </c>
      <c r="I339" s="13">
        <v>370400.41700000002</v>
      </c>
    </row>
    <row r="340" spans="2:9" ht="15" customHeight="1" x14ac:dyDescent="0.2">
      <c r="B340"/>
      <c r="C340" s="14">
        <f>SUBTOTAL(9,C339:C339)</f>
        <v>75</v>
      </c>
      <c r="D340" s="15" t="s">
        <v>286</v>
      </c>
      <c r="E340" s="16">
        <f>SUBTOTAL(9,E339:E339)</f>
        <v>0</v>
      </c>
      <c r="F340" s="16">
        <f>SUBTOTAL(9,F339:F339)</f>
        <v>734386</v>
      </c>
      <c r="G340" s="16">
        <f>SUBTOTAL(9,G339:G339)</f>
        <v>734386</v>
      </c>
      <c r="H340" s="16">
        <f>SUBTOTAL(9,H339:H339)</f>
        <v>363985.58299999998</v>
      </c>
      <c r="I340" s="16">
        <f>SUBTOTAL(9,I339:I339)</f>
        <v>370400.41700000002</v>
      </c>
    </row>
    <row r="341" spans="2:9" ht="15" customHeight="1" x14ac:dyDescent="0.25">
      <c r="B341" s="10">
        <v>280</v>
      </c>
      <c r="C341" s="11"/>
      <c r="D341" s="5" t="s">
        <v>287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20</v>
      </c>
      <c r="E342" s="13">
        <v>3530</v>
      </c>
      <c r="F342" s="13">
        <v>172934</v>
      </c>
      <c r="G342" s="13">
        <v>176464</v>
      </c>
      <c r="H342" s="13">
        <v>147615.76886000001</v>
      </c>
      <c r="I342" s="13">
        <v>28848.23114</v>
      </c>
    </row>
    <row r="343" spans="2:9" x14ac:dyDescent="0.2">
      <c r="B343"/>
      <c r="C343" s="2">
        <v>21</v>
      </c>
      <c r="D343" s="5" t="s">
        <v>25</v>
      </c>
      <c r="E343" s="13">
        <v>0</v>
      </c>
      <c r="F343" s="13">
        <v>10</v>
      </c>
      <c r="G343" s="13">
        <v>10</v>
      </c>
      <c r="H343" s="13">
        <v>7610.4626600000001</v>
      </c>
      <c r="I343" s="13">
        <v>-7600.4626600000001</v>
      </c>
    </row>
    <row r="344" spans="2:9" x14ac:dyDescent="0.2">
      <c r="B344"/>
      <c r="C344" s="2">
        <v>50</v>
      </c>
      <c r="D344" s="5" t="s">
        <v>288</v>
      </c>
      <c r="E344" s="13">
        <v>0</v>
      </c>
      <c r="F344" s="13">
        <v>472344</v>
      </c>
      <c r="G344" s="13">
        <v>472344</v>
      </c>
      <c r="H344" s="13">
        <v>470793</v>
      </c>
      <c r="I344" s="13">
        <v>1551</v>
      </c>
    </row>
    <row r="345" spans="2:9" x14ac:dyDescent="0.2">
      <c r="B345"/>
      <c r="C345" s="2">
        <v>51</v>
      </c>
      <c r="D345" s="5" t="s">
        <v>289</v>
      </c>
      <c r="E345" s="13">
        <v>0</v>
      </c>
      <c r="F345" s="13">
        <v>175722</v>
      </c>
      <c r="G345" s="13">
        <v>175722</v>
      </c>
      <c r="H345" s="13">
        <v>177554</v>
      </c>
      <c r="I345" s="13">
        <v>-1832</v>
      </c>
    </row>
    <row r="346" spans="2:9" x14ac:dyDescent="0.2">
      <c r="B346"/>
      <c r="C346" s="2">
        <v>71</v>
      </c>
      <c r="D346" s="5" t="s">
        <v>290</v>
      </c>
      <c r="E346" s="13">
        <v>0</v>
      </c>
      <c r="F346" s="13">
        <v>136187</v>
      </c>
      <c r="G346" s="13">
        <v>136187</v>
      </c>
      <c r="H346" s="13">
        <v>136187</v>
      </c>
      <c r="I346" s="13">
        <v>0</v>
      </c>
    </row>
    <row r="347" spans="2:9" ht="15" customHeight="1" x14ac:dyDescent="0.2">
      <c r="B347"/>
      <c r="C347" s="14">
        <f>SUBTOTAL(9,C342:C346)</f>
        <v>194</v>
      </c>
      <c r="D347" s="15" t="s">
        <v>291</v>
      </c>
      <c r="E347" s="16">
        <f>SUBTOTAL(9,E342:E346)</f>
        <v>3530</v>
      </c>
      <c r="F347" s="16">
        <f>SUBTOTAL(9,F342:F346)</f>
        <v>957197</v>
      </c>
      <c r="G347" s="16">
        <f>SUBTOTAL(9,G342:G346)</f>
        <v>960727</v>
      </c>
      <c r="H347" s="16">
        <f>SUBTOTAL(9,H342:H346)</f>
        <v>939760.23152000003</v>
      </c>
      <c r="I347" s="16">
        <f>SUBTOTAL(9,I342:I346)</f>
        <v>20966.768479999999</v>
      </c>
    </row>
    <row r="348" spans="2:9" ht="15" customHeight="1" x14ac:dyDescent="0.25">
      <c r="B348" s="10">
        <v>281</v>
      </c>
      <c r="C348" s="11"/>
      <c r="D348" s="5" t="s">
        <v>292</v>
      </c>
      <c r="E348" s="12"/>
      <c r="F348" s="1"/>
      <c r="H348" s="1"/>
      <c r="I348" s="1"/>
    </row>
    <row r="349" spans="2:9" x14ac:dyDescent="0.2">
      <c r="B349"/>
      <c r="C349" s="2">
        <v>1</v>
      </c>
      <c r="D349" s="5" t="s">
        <v>293</v>
      </c>
      <c r="E349" s="13">
        <v>18552</v>
      </c>
      <c r="F349" s="13">
        <v>212721</v>
      </c>
      <c r="G349" s="13">
        <v>231273</v>
      </c>
      <c r="H349" s="13">
        <v>191574.55486</v>
      </c>
      <c r="I349" s="13">
        <v>39698.445140000003</v>
      </c>
    </row>
    <row r="350" spans="2:9" x14ac:dyDescent="0.2">
      <c r="B350"/>
      <c r="C350" s="2">
        <v>45</v>
      </c>
      <c r="D350" s="5" t="s">
        <v>31</v>
      </c>
      <c r="E350" s="13">
        <v>85</v>
      </c>
      <c r="F350" s="13">
        <v>9282</v>
      </c>
      <c r="G350" s="13">
        <v>9367</v>
      </c>
      <c r="H350" s="13">
        <v>9300</v>
      </c>
      <c r="I350" s="13">
        <v>67</v>
      </c>
    </row>
    <row r="351" spans="2:9" x14ac:dyDescent="0.2">
      <c r="B351"/>
      <c r="C351" s="2">
        <v>50</v>
      </c>
      <c r="D351" s="5" t="s">
        <v>294</v>
      </c>
      <c r="E351" s="13">
        <v>0</v>
      </c>
      <c r="F351" s="13">
        <v>229107</v>
      </c>
      <c r="G351" s="13">
        <v>229107</v>
      </c>
      <c r="H351" s="13">
        <v>229107</v>
      </c>
      <c r="I351" s="13">
        <v>0</v>
      </c>
    </row>
    <row r="352" spans="2:9" x14ac:dyDescent="0.2">
      <c r="B352"/>
      <c r="C352" s="2">
        <v>70</v>
      </c>
      <c r="D352" s="5" t="s">
        <v>295</v>
      </c>
      <c r="E352" s="13">
        <v>0</v>
      </c>
      <c r="F352" s="13">
        <v>36309</v>
      </c>
      <c r="G352" s="13">
        <v>36309</v>
      </c>
      <c r="H352" s="13">
        <v>40788</v>
      </c>
      <c r="I352" s="13">
        <v>-4479</v>
      </c>
    </row>
    <row r="353" spans="2:9" x14ac:dyDescent="0.2">
      <c r="B353"/>
      <c r="C353" s="2">
        <v>78</v>
      </c>
      <c r="D353" s="5" t="s">
        <v>296</v>
      </c>
      <c r="E353" s="13">
        <v>0</v>
      </c>
      <c r="F353" s="13">
        <v>20321</v>
      </c>
      <c r="G353" s="13">
        <v>20321</v>
      </c>
      <c r="H353" s="13">
        <v>20321</v>
      </c>
      <c r="I353" s="13">
        <v>0</v>
      </c>
    </row>
    <row r="354" spans="2:9" ht="15" customHeight="1" x14ac:dyDescent="0.2">
      <c r="B354"/>
      <c r="C354" s="14">
        <f>SUBTOTAL(9,C349:C353)</f>
        <v>244</v>
      </c>
      <c r="D354" s="15" t="s">
        <v>297</v>
      </c>
      <c r="E354" s="16">
        <f>SUBTOTAL(9,E349:E353)</f>
        <v>18637</v>
      </c>
      <c r="F354" s="16">
        <f>SUBTOTAL(9,F349:F353)</f>
        <v>507740</v>
      </c>
      <c r="G354" s="16">
        <f>SUBTOTAL(9,G349:G353)</f>
        <v>526377</v>
      </c>
      <c r="H354" s="16">
        <f>SUBTOTAL(9,H349:H353)</f>
        <v>491090.55486000003</v>
      </c>
      <c r="I354" s="16">
        <f>SUBTOTAL(9,I349:I353)</f>
        <v>35286.445140000003</v>
      </c>
    </row>
    <row r="355" spans="2:9" ht="15" customHeight="1" x14ac:dyDescent="0.2">
      <c r="C355" s="17">
        <f>SUBTOTAL(9,C334:C354)</f>
        <v>633</v>
      </c>
      <c r="D355" s="18" t="s">
        <v>298</v>
      </c>
      <c r="E355" s="19">
        <f>SUBTOTAL(9,E334:E354)</f>
        <v>22167</v>
      </c>
      <c r="F355" s="19">
        <f>SUBTOTAL(9,F334:F354)</f>
        <v>39418022</v>
      </c>
      <c r="G355" s="19">
        <f>SUBTOTAL(9,G334:G354)</f>
        <v>39440189</v>
      </c>
      <c r="H355" s="19">
        <f>SUBTOTAL(9,H334:H354)</f>
        <v>39007063.369379997</v>
      </c>
      <c r="I355" s="19">
        <f>SUBTOTAL(9,I334:I354)</f>
        <v>433125.63062000001</v>
      </c>
    </row>
    <row r="356" spans="2:9" ht="27" customHeight="1" x14ac:dyDescent="0.25">
      <c r="B356" s="1"/>
      <c r="C356" s="2"/>
      <c r="D356" s="9" t="s">
        <v>299</v>
      </c>
      <c r="E356" s="1"/>
      <c r="F356" s="1"/>
      <c r="G356" s="1"/>
      <c r="H356" s="1"/>
      <c r="I356" s="1"/>
    </row>
    <row r="357" spans="2:9" ht="15" customHeight="1" x14ac:dyDescent="0.25">
      <c r="B357" s="10">
        <v>284</v>
      </c>
      <c r="C357" s="11"/>
      <c r="D357" s="5" t="s">
        <v>300</v>
      </c>
      <c r="E357" s="12"/>
      <c r="F357" s="1"/>
      <c r="H357" s="1"/>
      <c r="I357" s="1"/>
    </row>
    <row r="358" spans="2:9" x14ac:dyDescent="0.2">
      <c r="B358"/>
      <c r="C358" s="2">
        <v>1</v>
      </c>
      <c r="D358" s="5" t="s">
        <v>20</v>
      </c>
      <c r="E358" s="13">
        <v>403</v>
      </c>
      <c r="F358" s="13">
        <v>19156</v>
      </c>
      <c r="G358" s="13">
        <v>19559</v>
      </c>
      <c r="H358" s="13">
        <v>17400.51296</v>
      </c>
      <c r="I358" s="13">
        <v>2158.48704</v>
      </c>
    </row>
    <row r="359" spans="2:9" ht="15" customHeight="1" x14ac:dyDescent="0.2">
      <c r="B359"/>
      <c r="C359" s="14">
        <f>SUBTOTAL(9,C358:C358)</f>
        <v>1</v>
      </c>
      <c r="D359" s="15" t="s">
        <v>301</v>
      </c>
      <c r="E359" s="16">
        <f>SUBTOTAL(9,E358:E358)</f>
        <v>403</v>
      </c>
      <c r="F359" s="16">
        <f>SUBTOTAL(9,F358:F358)</f>
        <v>19156</v>
      </c>
      <c r="G359" s="16">
        <f>SUBTOTAL(9,G358:G358)</f>
        <v>19559</v>
      </c>
      <c r="H359" s="16">
        <f>SUBTOTAL(9,H358:H358)</f>
        <v>17400.51296</v>
      </c>
      <c r="I359" s="16">
        <f>SUBTOTAL(9,I358:I358)</f>
        <v>2158.48704</v>
      </c>
    </row>
    <row r="360" spans="2:9" ht="15" customHeight="1" x14ac:dyDescent="0.25">
      <c r="B360" s="10">
        <v>285</v>
      </c>
      <c r="C360" s="11"/>
      <c r="D360" s="5" t="s">
        <v>302</v>
      </c>
      <c r="E360" s="12"/>
      <c r="F360" s="1"/>
      <c r="H360" s="1"/>
      <c r="I360" s="1"/>
    </row>
    <row r="361" spans="2:9" x14ac:dyDescent="0.2">
      <c r="B361"/>
      <c r="C361" s="2">
        <v>52</v>
      </c>
      <c r="D361" s="5" t="s">
        <v>303</v>
      </c>
      <c r="E361" s="13">
        <v>0</v>
      </c>
      <c r="F361" s="13">
        <v>1699644</v>
      </c>
      <c r="G361" s="13">
        <v>1699644</v>
      </c>
      <c r="H361" s="13">
        <v>1699644</v>
      </c>
      <c r="I361" s="13">
        <v>0</v>
      </c>
    </row>
    <row r="362" spans="2:9" x14ac:dyDescent="0.2">
      <c r="B362"/>
      <c r="C362" s="2">
        <v>53</v>
      </c>
      <c r="D362" s="5" t="s">
        <v>304</v>
      </c>
      <c r="E362" s="13">
        <v>0</v>
      </c>
      <c r="F362" s="13">
        <v>1634642</v>
      </c>
      <c r="G362" s="13">
        <v>1634642</v>
      </c>
      <c r="H362" s="13">
        <v>1634642</v>
      </c>
      <c r="I362" s="13">
        <v>0</v>
      </c>
    </row>
    <row r="363" spans="2:9" x14ac:dyDescent="0.2">
      <c r="B363"/>
      <c r="C363" s="2">
        <v>54</v>
      </c>
      <c r="D363" s="5" t="s">
        <v>305</v>
      </c>
      <c r="E363" s="13">
        <v>0</v>
      </c>
      <c r="F363" s="13">
        <v>751245</v>
      </c>
      <c r="G363" s="13">
        <v>751245</v>
      </c>
      <c r="H363" s="13">
        <v>751245</v>
      </c>
      <c r="I363" s="13">
        <v>0</v>
      </c>
    </row>
    <row r="364" spans="2:9" x14ac:dyDescent="0.2">
      <c r="B364"/>
      <c r="C364" s="2">
        <v>55</v>
      </c>
      <c r="D364" s="5" t="s">
        <v>306</v>
      </c>
      <c r="E364" s="13">
        <v>0</v>
      </c>
      <c r="F364" s="13">
        <v>771043</v>
      </c>
      <c r="G364" s="13">
        <v>771043</v>
      </c>
      <c r="H364" s="13">
        <v>771043</v>
      </c>
      <c r="I364" s="13">
        <v>0</v>
      </c>
    </row>
    <row r="365" spans="2:9" ht="15" customHeight="1" x14ac:dyDescent="0.2">
      <c r="B365"/>
      <c r="C365" s="14">
        <f>SUBTOTAL(9,C361:C364)</f>
        <v>214</v>
      </c>
      <c r="D365" s="15" t="s">
        <v>307</v>
      </c>
      <c r="E365" s="16">
        <f>SUBTOTAL(9,E361:E364)</f>
        <v>0</v>
      </c>
      <c r="F365" s="16">
        <f>SUBTOTAL(9,F361:F364)</f>
        <v>4856574</v>
      </c>
      <c r="G365" s="16">
        <f>SUBTOTAL(9,G361:G364)</f>
        <v>4856574</v>
      </c>
      <c r="H365" s="16">
        <f>SUBTOTAL(9,H361:H364)</f>
        <v>4856574</v>
      </c>
      <c r="I365" s="16">
        <f>SUBTOTAL(9,I361:I364)</f>
        <v>0</v>
      </c>
    </row>
    <row r="366" spans="2:9" ht="15" customHeight="1" x14ac:dyDescent="0.25">
      <c r="B366" s="10">
        <v>287</v>
      </c>
      <c r="C366" s="11"/>
      <c r="D366" s="5" t="s">
        <v>308</v>
      </c>
      <c r="E366" s="12"/>
      <c r="F366" s="1"/>
      <c r="H366" s="1"/>
      <c r="I366" s="1"/>
    </row>
    <row r="367" spans="2:9" x14ac:dyDescent="0.2">
      <c r="B367"/>
      <c r="C367" s="2">
        <v>21</v>
      </c>
      <c r="D367" s="5" t="s">
        <v>309</v>
      </c>
      <c r="E367" s="13">
        <v>6629</v>
      </c>
      <c r="F367" s="13">
        <v>6445</v>
      </c>
      <c r="G367" s="13">
        <v>13074</v>
      </c>
      <c r="H367" s="13">
        <v>7063.7453500000001</v>
      </c>
      <c r="I367" s="13">
        <v>6010.2546499999999</v>
      </c>
    </row>
    <row r="368" spans="2:9" x14ac:dyDescent="0.2">
      <c r="B368"/>
      <c r="C368" s="2">
        <v>53</v>
      </c>
      <c r="D368" s="5" t="s">
        <v>310</v>
      </c>
      <c r="E368" s="13">
        <v>0</v>
      </c>
      <c r="F368" s="13">
        <v>5020</v>
      </c>
      <c r="G368" s="13">
        <v>5020</v>
      </c>
      <c r="H368" s="13">
        <v>5020</v>
      </c>
      <c r="I368" s="13">
        <v>0</v>
      </c>
    </row>
    <row r="369" spans="2:9" x14ac:dyDescent="0.2">
      <c r="B369"/>
      <c r="C369" s="2">
        <v>56</v>
      </c>
      <c r="D369" s="5" t="s">
        <v>311</v>
      </c>
      <c r="E369" s="13">
        <v>0</v>
      </c>
      <c r="F369" s="13">
        <v>16803</v>
      </c>
      <c r="G369" s="13">
        <v>16803</v>
      </c>
      <c r="H369" s="13">
        <v>16803</v>
      </c>
      <c r="I369" s="13">
        <v>0</v>
      </c>
    </row>
    <row r="370" spans="2:9" x14ac:dyDescent="0.2">
      <c r="B370"/>
      <c r="C370" s="2">
        <v>57</v>
      </c>
      <c r="D370" s="5" t="s">
        <v>312</v>
      </c>
      <c r="E370" s="13">
        <v>0</v>
      </c>
      <c r="F370" s="13">
        <v>217444</v>
      </c>
      <c r="G370" s="13">
        <v>217444</v>
      </c>
      <c r="H370" s="13">
        <v>217444</v>
      </c>
      <c r="I370" s="13">
        <v>0</v>
      </c>
    </row>
    <row r="371" spans="2:9" x14ac:dyDescent="0.2">
      <c r="B371"/>
      <c r="C371" s="2">
        <v>60</v>
      </c>
      <c r="D371" s="5" t="s">
        <v>313</v>
      </c>
      <c r="E371" s="13">
        <v>0</v>
      </c>
      <c r="F371" s="13">
        <v>183255</v>
      </c>
      <c r="G371" s="13">
        <v>183255</v>
      </c>
      <c r="H371" s="13">
        <v>183255</v>
      </c>
      <c r="I371" s="13">
        <v>0</v>
      </c>
    </row>
    <row r="372" spans="2:9" x14ac:dyDescent="0.2">
      <c r="B372"/>
      <c r="C372" s="2">
        <v>71</v>
      </c>
      <c r="D372" s="5" t="s">
        <v>314</v>
      </c>
      <c r="E372" s="13">
        <v>0</v>
      </c>
      <c r="F372" s="13">
        <v>48639</v>
      </c>
      <c r="G372" s="13">
        <v>48639</v>
      </c>
      <c r="H372" s="13">
        <v>48648.335129999999</v>
      </c>
      <c r="I372" s="13">
        <v>-9.3351299999999995</v>
      </c>
    </row>
    <row r="373" spans="2:9" x14ac:dyDescent="0.2">
      <c r="B373"/>
      <c r="C373" s="2">
        <v>73</v>
      </c>
      <c r="D373" s="5" t="s">
        <v>315</v>
      </c>
      <c r="E373" s="13">
        <v>0</v>
      </c>
      <c r="F373" s="13">
        <v>15783</v>
      </c>
      <c r="G373" s="13">
        <v>15783</v>
      </c>
      <c r="H373" s="13">
        <v>15783</v>
      </c>
      <c r="I373" s="13">
        <v>0</v>
      </c>
    </row>
    <row r="374" spans="2:9" ht="15" customHeight="1" x14ac:dyDescent="0.2">
      <c r="B374"/>
      <c r="C374" s="14">
        <f>SUBTOTAL(9,C367:C373)</f>
        <v>391</v>
      </c>
      <c r="D374" s="15" t="s">
        <v>316</v>
      </c>
      <c r="E374" s="16">
        <f>SUBTOTAL(9,E367:E373)</f>
        <v>6629</v>
      </c>
      <c r="F374" s="16">
        <f>SUBTOTAL(9,F367:F373)</f>
        <v>493389</v>
      </c>
      <c r="G374" s="16">
        <f>SUBTOTAL(9,G367:G373)</f>
        <v>500018</v>
      </c>
      <c r="H374" s="16">
        <f>SUBTOTAL(9,H367:H373)</f>
        <v>494017.08048</v>
      </c>
      <c r="I374" s="16">
        <f>SUBTOTAL(9,I367:I373)</f>
        <v>6000.9195199999995</v>
      </c>
    </row>
    <row r="375" spans="2:9" ht="15" customHeight="1" x14ac:dyDescent="0.25">
      <c r="B375" s="10">
        <v>288</v>
      </c>
      <c r="C375" s="11"/>
      <c r="D375" s="5" t="s">
        <v>317</v>
      </c>
      <c r="E375" s="12"/>
      <c r="F375" s="1"/>
      <c r="H375" s="1"/>
      <c r="I375" s="1"/>
    </row>
    <row r="376" spans="2:9" x14ac:dyDescent="0.2">
      <c r="B376"/>
      <c r="C376" s="2">
        <v>21</v>
      </c>
      <c r="D376" s="5" t="s">
        <v>25</v>
      </c>
      <c r="E376" s="13">
        <v>2353</v>
      </c>
      <c r="F376" s="13">
        <v>122140</v>
      </c>
      <c r="G376" s="13">
        <v>124493</v>
      </c>
      <c r="H376" s="13">
        <v>121464.76886</v>
      </c>
      <c r="I376" s="13">
        <v>3028.2311399999999</v>
      </c>
    </row>
    <row r="377" spans="2:9" x14ac:dyDescent="0.2">
      <c r="B377"/>
      <c r="C377" s="2">
        <v>72</v>
      </c>
      <c r="D377" s="5" t="s">
        <v>318</v>
      </c>
      <c r="E377" s="13">
        <v>0</v>
      </c>
      <c r="F377" s="13">
        <v>302757</v>
      </c>
      <c r="G377" s="13">
        <v>302757</v>
      </c>
      <c r="H377" s="13">
        <v>302791.19536999997</v>
      </c>
      <c r="I377" s="13">
        <v>-34.195369999999997</v>
      </c>
    </row>
    <row r="378" spans="2:9" x14ac:dyDescent="0.2">
      <c r="B378"/>
      <c r="C378" s="2">
        <v>73</v>
      </c>
      <c r="D378" s="5" t="s">
        <v>319</v>
      </c>
      <c r="E378" s="13">
        <v>0</v>
      </c>
      <c r="F378" s="13">
        <v>2446318</v>
      </c>
      <c r="G378" s="13">
        <v>2446318</v>
      </c>
      <c r="H378" s="13">
        <v>0</v>
      </c>
      <c r="I378" s="13">
        <v>2446318</v>
      </c>
    </row>
    <row r="379" spans="2:9" x14ac:dyDescent="0.2">
      <c r="B379"/>
      <c r="C379" s="2">
        <v>75</v>
      </c>
      <c r="D379" s="5" t="s">
        <v>320</v>
      </c>
      <c r="E379" s="13">
        <v>0</v>
      </c>
      <c r="F379" s="13">
        <v>20647</v>
      </c>
      <c r="G379" s="13">
        <v>20647</v>
      </c>
      <c r="H379" s="13">
        <v>20646.582249999999</v>
      </c>
      <c r="I379" s="13">
        <v>0.41775000000000001</v>
      </c>
    </row>
    <row r="380" spans="2:9" x14ac:dyDescent="0.2">
      <c r="B380"/>
      <c r="C380" s="2">
        <v>76</v>
      </c>
      <c r="D380" s="5" t="s">
        <v>321</v>
      </c>
      <c r="E380" s="13">
        <v>0</v>
      </c>
      <c r="F380" s="13">
        <v>4002</v>
      </c>
      <c r="G380" s="13">
        <v>4002</v>
      </c>
      <c r="H380" s="13">
        <v>4002</v>
      </c>
      <c r="I380" s="13">
        <v>0</v>
      </c>
    </row>
    <row r="381" spans="2:9" ht="15" customHeight="1" x14ac:dyDescent="0.2">
      <c r="B381"/>
      <c r="C381" s="14">
        <f>SUBTOTAL(9,C376:C380)</f>
        <v>317</v>
      </c>
      <c r="D381" s="15" t="s">
        <v>322</v>
      </c>
      <c r="E381" s="16">
        <f>SUBTOTAL(9,E376:E380)</f>
        <v>2353</v>
      </c>
      <c r="F381" s="16">
        <f>SUBTOTAL(9,F376:F380)</f>
        <v>2895864</v>
      </c>
      <c r="G381" s="16">
        <f>SUBTOTAL(9,G376:G380)</f>
        <v>2898217</v>
      </c>
      <c r="H381" s="16">
        <f>SUBTOTAL(9,H376:H380)</f>
        <v>448904.54647999996</v>
      </c>
      <c r="I381" s="16">
        <f>SUBTOTAL(9,I376:I380)</f>
        <v>2449312.45352</v>
      </c>
    </row>
    <row r="382" spans="2:9" ht="15" customHeight="1" x14ac:dyDescent="0.2">
      <c r="C382" s="17">
        <f>SUBTOTAL(9,C357:C381)</f>
        <v>923</v>
      </c>
      <c r="D382" s="18" t="s">
        <v>323</v>
      </c>
      <c r="E382" s="19">
        <f>SUBTOTAL(9,E357:E381)</f>
        <v>9385</v>
      </c>
      <c r="F382" s="19">
        <f>SUBTOTAL(9,F357:F381)</f>
        <v>8264983</v>
      </c>
      <c r="G382" s="19">
        <f>SUBTOTAL(9,G357:G381)</f>
        <v>8274368</v>
      </c>
      <c r="H382" s="19">
        <f>SUBTOTAL(9,H357:H381)</f>
        <v>5816896.13992</v>
      </c>
      <c r="I382" s="19">
        <f>SUBTOTAL(9,I357:I381)</f>
        <v>2457471.86008</v>
      </c>
    </row>
    <row r="383" spans="2:9" ht="27" customHeight="1" x14ac:dyDescent="0.25">
      <c r="B383" s="1"/>
      <c r="C383" s="2"/>
      <c r="D383" s="9" t="s">
        <v>324</v>
      </c>
      <c r="E383" s="1"/>
      <c r="F383" s="1"/>
      <c r="G383" s="1"/>
      <c r="H383" s="1"/>
      <c r="I383" s="1"/>
    </row>
    <row r="384" spans="2:9" ht="15" customHeight="1" x14ac:dyDescent="0.25">
      <c r="B384" s="10">
        <v>290</v>
      </c>
      <c r="C384" s="11"/>
      <c r="D384" s="5" t="s">
        <v>325</v>
      </c>
      <c r="E384" s="12"/>
      <c r="F384" s="1"/>
      <c r="H384" s="1"/>
      <c r="I384" s="1"/>
    </row>
    <row r="385" spans="2:9" x14ac:dyDescent="0.2">
      <c r="B385"/>
      <c r="C385" s="2">
        <v>1</v>
      </c>
      <c r="D385" s="5" t="s">
        <v>20</v>
      </c>
      <c r="E385" s="13">
        <v>12584</v>
      </c>
      <c r="F385" s="13">
        <v>270252</v>
      </c>
      <c r="G385" s="13">
        <v>282836</v>
      </c>
      <c r="H385" s="13">
        <v>244903.72698000001</v>
      </c>
      <c r="I385" s="13">
        <v>37932.273020000001</v>
      </c>
    </row>
    <row r="386" spans="2:9" ht="15" customHeight="1" x14ac:dyDescent="0.2">
      <c r="B386"/>
      <c r="C386" s="14">
        <f>SUBTOTAL(9,C385:C385)</f>
        <v>1</v>
      </c>
      <c r="D386" s="15" t="s">
        <v>326</v>
      </c>
      <c r="E386" s="16">
        <f>SUBTOTAL(9,E385:E385)</f>
        <v>12584</v>
      </c>
      <c r="F386" s="16">
        <f>SUBTOTAL(9,F385:F385)</f>
        <v>270252</v>
      </c>
      <c r="G386" s="16">
        <f>SUBTOTAL(9,G385:G385)</f>
        <v>282836</v>
      </c>
      <c r="H386" s="16">
        <f>SUBTOTAL(9,H385:H385)</f>
        <v>244903.72698000001</v>
      </c>
      <c r="I386" s="16">
        <f>SUBTOTAL(9,I385:I385)</f>
        <v>37932.273020000001</v>
      </c>
    </row>
    <row r="387" spans="2:9" ht="15" customHeight="1" x14ac:dyDescent="0.25">
      <c r="B387" s="10">
        <v>291</v>
      </c>
      <c r="C387" s="11"/>
      <c r="D387" s="5" t="s">
        <v>327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30</v>
      </c>
      <c r="E388" s="13">
        <v>10611</v>
      </c>
      <c r="F388" s="13">
        <v>61415</v>
      </c>
      <c r="G388" s="13">
        <v>72026</v>
      </c>
      <c r="H388" s="13">
        <v>26726.81956</v>
      </c>
      <c r="I388" s="13">
        <v>45299.180439999996</v>
      </c>
    </row>
    <row r="389" spans="2:9" x14ac:dyDescent="0.2">
      <c r="B389"/>
      <c r="C389" s="2">
        <v>45</v>
      </c>
      <c r="D389" s="5" t="s">
        <v>31</v>
      </c>
      <c r="E389" s="13">
        <v>35882</v>
      </c>
      <c r="F389" s="13">
        <v>52224</v>
      </c>
      <c r="G389" s="13">
        <v>88106</v>
      </c>
      <c r="H389" s="13">
        <v>31257.551179999999</v>
      </c>
      <c r="I389" s="13">
        <v>56848.448819999998</v>
      </c>
    </row>
    <row r="390" spans="2:9" x14ac:dyDescent="0.2">
      <c r="B390"/>
      <c r="C390" s="2">
        <v>50</v>
      </c>
      <c r="D390" s="5" t="s">
        <v>328</v>
      </c>
      <c r="E390" s="13">
        <v>0</v>
      </c>
      <c r="F390" s="13">
        <v>7021</v>
      </c>
      <c r="G390" s="13">
        <v>7021</v>
      </c>
      <c r="H390" s="13">
        <v>0</v>
      </c>
      <c r="I390" s="13">
        <v>7021</v>
      </c>
    </row>
    <row r="391" spans="2:9" x14ac:dyDescent="0.2">
      <c r="B391"/>
      <c r="C391" s="2">
        <v>60</v>
      </c>
      <c r="D391" s="5" t="s">
        <v>329</v>
      </c>
      <c r="E391" s="13">
        <v>9804</v>
      </c>
      <c r="F391" s="13">
        <v>8925519</v>
      </c>
      <c r="G391" s="13">
        <v>8935323</v>
      </c>
      <c r="H391" s="13">
        <v>7002997.9937000005</v>
      </c>
      <c r="I391" s="13">
        <v>1932325.0063</v>
      </c>
    </row>
    <row r="392" spans="2:9" x14ac:dyDescent="0.2">
      <c r="B392"/>
      <c r="C392" s="2">
        <v>61</v>
      </c>
      <c r="D392" s="5" t="s">
        <v>330</v>
      </c>
      <c r="E392" s="13">
        <v>0</v>
      </c>
      <c r="F392" s="13">
        <v>2295471</v>
      </c>
      <c r="G392" s="13">
        <v>2295471</v>
      </c>
      <c r="H392" s="13">
        <v>1775494.395</v>
      </c>
      <c r="I392" s="13">
        <v>519976.60499999998</v>
      </c>
    </row>
    <row r="393" spans="2:9" x14ac:dyDescent="0.2">
      <c r="B393"/>
      <c r="C393" s="2">
        <v>62</v>
      </c>
      <c r="D393" s="5" t="s">
        <v>331</v>
      </c>
      <c r="E393" s="13">
        <v>0</v>
      </c>
      <c r="F393" s="13">
        <v>261022</v>
      </c>
      <c r="G393" s="13">
        <v>261022</v>
      </c>
      <c r="H393" s="13">
        <v>258803.04</v>
      </c>
      <c r="I393" s="13">
        <v>2218.96</v>
      </c>
    </row>
    <row r="394" spans="2:9" x14ac:dyDescent="0.2">
      <c r="B394"/>
      <c r="C394" s="2">
        <v>70</v>
      </c>
      <c r="D394" s="5" t="s">
        <v>332</v>
      </c>
      <c r="E394" s="13">
        <v>0</v>
      </c>
      <c r="F394" s="13">
        <v>2224</v>
      </c>
      <c r="G394" s="13">
        <v>2224</v>
      </c>
      <c r="H394" s="13">
        <v>2224</v>
      </c>
      <c r="I394" s="13">
        <v>0</v>
      </c>
    </row>
    <row r="395" spans="2:9" x14ac:dyDescent="0.2">
      <c r="B395"/>
      <c r="C395" s="2">
        <v>71</v>
      </c>
      <c r="D395" s="5" t="s">
        <v>333</v>
      </c>
      <c r="E395" s="13">
        <v>0</v>
      </c>
      <c r="F395" s="13">
        <v>135953</v>
      </c>
      <c r="G395" s="13">
        <v>135953</v>
      </c>
      <c r="H395" s="13">
        <v>135448.27299999999</v>
      </c>
      <c r="I395" s="13">
        <v>504.72699999999998</v>
      </c>
    </row>
    <row r="396" spans="2:9" x14ac:dyDescent="0.2">
      <c r="B396"/>
      <c r="C396" s="2">
        <v>72</v>
      </c>
      <c r="D396" s="5" t="s">
        <v>334</v>
      </c>
      <c r="E396" s="13">
        <v>0</v>
      </c>
      <c r="F396" s="13">
        <v>6235</v>
      </c>
      <c r="G396" s="13">
        <v>6235</v>
      </c>
      <c r="H396" s="13">
        <v>6235</v>
      </c>
      <c r="I396" s="13">
        <v>0</v>
      </c>
    </row>
    <row r="397" spans="2:9" x14ac:dyDescent="0.2">
      <c r="B397"/>
      <c r="C397" s="2">
        <v>73</v>
      </c>
      <c r="D397" s="5" t="s">
        <v>205</v>
      </c>
      <c r="E397" s="13">
        <v>0</v>
      </c>
      <c r="F397" s="13">
        <v>15041</v>
      </c>
      <c r="G397" s="13">
        <v>15041</v>
      </c>
      <c r="H397" s="13">
        <v>14399.984</v>
      </c>
      <c r="I397" s="13">
        <v>641.01599999999996</v>
      </c>
    </row>
    <row r="398" spans="2:9" ht="15" customHeight="1" x14ac:dyDescent="0.2">
      <c r="B398"/>
      <c r="C398" s="14">
        <f>SUBTOTAL(9,C388:C397)</f>
        <v>585</v>
      </c>
      <c r="D398" s="15" t="s">
        <v>335</v>
      </c>
      <c r="E398" s="16">
        <f>SUBTOTAL(9,E388:E397)</f>
        <v>56297</v>
      </c>
      <c r="F398" s="16">
        <f>SUBTOTAL(9,F388:F397)</f>
        <v>11762125</v>
      </c>
      <c r="G398" s="16">
        <f>SUBTOTAL(9,G388:G397)</f>
        <v>11818422</v>
      </c>
      <c r="H398" s="16">
        <f>SUBTOTAL(9,H388:H397)</f>
        <v>9253587.0564399995</v>
      </c>
      <c r="I398" s="16">
        <f>SUBTOTAL(9,I388:I397)</f>
        <v>2564834.9435599996</v>
      </c>
    </row>
    <row r="399" spans="2:9" ht="15" customHeight="1" x14ac:dyDescent="0.25">
      <c r="B399" s="10">
        <v>292</v>
      </c>
      <c r="C399" s="11"/>
      <c r="D399" s="5" t="s">
        <v>336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30</v>
      </c>
      <c r="E400" s="13">
        <v>9480</v>
      </c>
      <c r="F400" s="13">
        <v>62588</v>
      </c>
      <c r="G400" s="13">
        <v>72068</v>
      </c>
      <c r="H400" s="13">
        <v>52856.135219999996</v>
      </c>
      <c r="I400" s="13">
        <v>19211.86478</v>
      </c>
    </row>
    <row r="401" spans="2:9" x14ac:dyDescent="0.2">
      <c r="B401"/>
      <c r="C401" s="2">
        <v>22</v>
      </c>
      <c r="D401" s="5" t="s">
        <v>337</v>
      </c>
      <c r="E401" s="13">
        <v>1565</v>
      </c>
      <c r="F401" s="13">
        <v>38591</v>
      </c>
      <c r="G401" s="13">
        <v>40156</v>
      </c>
      <c r="H401" s="13">
        <v>32898.990720000002</v>
      </c>
      <c r="I401" s="13">
        <v>7257.0092800000002</v>
      </c>
    </row>
    <row r="402" spans="2:9" x14ac:dyDescent="0.2">
      <c r="B402"/>
      <c r="C402" s="2">
        <v>60</v>
      </c>
      <c r="D402" s="5" t="s">
        <v>338</v>
      </c>
      <c r="E402" s="13">
        <v>0</v>
      </c>
      <c r="F402" s="13">
        <v>1415876</v>
      </c>
      <c r="G402" s="13">
        <v>1415876</v>
      </c>
      <c r="H402" s="13">
        <v>1431828.0009399999</v>
      </c>
      <c r="I402" s="13">
        <v>-15952.00094</v>
      </c>
    </row>
    <row r="403" spans="2:9" ht="15" customHeight="1" x14ac:dyDescent="0.2">
      <c r="B403"/>
      <c r="C403" s="14">
        <f>SUBTOTAL(9,C400:C402)</f>
        <v>103</v>
      </c>
      <c r="D403" s="15" t="s">
        <v>339</v>
      </c>
      <c r="E403" s="16">
        <f>SUBTOTAL(9,E400:E402)</f>
        <v>11045</v>
      </c>
      <c r="F403" s="16">
        <f>SUBTOTAL(9,F400:F402)</f>
        <v>1517055</v>
      </c>
      <c r="G403" s="16">
        <f>SUBTOTAL(9,G400:G402)</f>
        <v>1528100</v>
      </c>
      <c r="H403" s="16">
        <f>SUBTOTAL(9,H400:H402)</f>
        <v>1517583.1268799999</v>
      </c>
      <c r="I403" s="16">
        <f>SUBTOTAL(9,I400:I402)</f>
        <v>10516.873120000002</v>
      </c>
    </row>
    <row r="404" spans="2:9" ht="15" customHeight="1" x14ac:dyDescent="0.2">
      <c r="C404" s="17">
        <f>SUBTOTAL(9,C384:C403)</f>
        <v>689</v>
      </c>
      <c r="D404" s="18" t="s">
        <v>340</v>
      </c>
      <c r="E404" s="19">
        <f>SUBTOTAL(9,E384:E403)</f>
        <v>79926</v>
      </c>
      <c r="F404" s="19">
        <f>SUBTOTAL(9,F384:F403)</f>
        <v>13549432</v>
      </c>
      <c r="G404" s="19">
        <f>SUBTOTAL(9,G384:G403)</f>
        <v>13629358</v>
      </c>
      <c r="H404" s="19">
        <f>SUBTOTAL(9,H384:H403)</f>
        <v>11016073.9103</v>
      </c>
      <c r="I404" s="19">
        <f>SUBTOTAL(9,I384:I403)</f>
        <v>2613284.0896999994</v>
      </c>
    </row>
    <row r="405" spans="2:9" ht="15" customHeight="1" x14ac:dyDescent="0.2">
      <c r="C405" s="17">
        <f>SUBTOTAL(9,C201:C404)</f>
        <v>6346</v>
      </c>
      <c r="D405" s="18" t="s">
        <v>341</v>
      </c>
      <c r="E405" s="19">
        <f>SUBTOTAL(9,E201:E404)</f>
        <v>575552</v>
      </c>
      <c r="F405" s="19">
        <f>SUBTOTAL(9,F201:F404)</f>
        <v>79025077</v>
      </c>
      <c r="G405" s="19">
        <f>SUBTOTAL(9,G201:G404)</f>
        <v>79600629</v>
      </c>
      <c r="H405" s="19">
        <f>SUBTOTAL(9,H201:H404)</f>
        <v>70383705.015370011</v>
      </c>
      <c r="I405" s="19">
        <f>SUBTOTAL(9,I201:I404)</f>
        <v>9216923.9846299998</v>
      </c>
    </row>
    <row r="406" spans="2:9" x14ac:dyDescent="0.2">
      <c r="C406" s="17"/>
      <c r="D406" s="20"/>
      <c r="E406" s="21"/>
      <c r="F406" s="21"/>
      <c r="G406" s="21"/>
      <c r="H406" s="21"/>
      <c r="I406" s="21"/>
    </row>
    <row r="407" spans="2:9" ht="15" customHeight="1" x14ac:dyDescent="0.2">
      <c r="B407" s="1"/>
      <c r="C407" s="2"/>
      <c r="D407" s="3" t="s">
        <v>342</v>
      </c>
      <c r="E407" s="1"/>
      <c r="F407" s="1"/>
      <c r="G407" s="1"/>
      <c r="H407" s="1"/>
      <c r="I407" s="1"/>
    </row>
    <row r="408" spans="2:9" ht="27" customHeight="1" x14ac:dyDescent="0.25">
      <c r="B408" s="1"/>
      <c r="C408" s="2"/>
      <c r="D408" s="9" t="s">
        <v>169</v>
      </c>
      <c r="E408" s="1"/>
      <c r="F408" s="1"/>
      <c r="G408" s="1"/>
      <c r="H408" s="1"/>
      <c r="I408" s="1"/>
    </row>
    <row r="409" spans="2:9" ht="15" customHeight="1" x14ac:dyDescent="0.25">
      <c r="B409" s="10">
        <v>300</v>
      </c>
      <c r="C409" s="11"/>
      <c r="D409" s="5" t="s">
        <v>343</v>
      </c>
      <c r="E409" s="12"/>
      <c r="F409" s="1"/>
      <c r="H409" s="1"/>
      <c r="I409" s="1"/>
    </row>
    <row r="410" spans="2:9" x14ac:dyDescent="0.2">
      <c r="B410"/>
      <c r="C410" s="2">
        <v>1</v>
      </c>
      <c r="D410" s="5" t="s">
        <v>20</v>
      </c>
      <c r="E410" s="13">
        <v>7683</v>
      </c>
      <c r="F410" s="13">
        <v>173882</v>
      </c>
      <c r="G410" s="13">
        <v>181565</v>
      </c>
      <c r="H410" s="13">
        <v>157281.07857000001</v>
      </c>
      <c r="I410" s="13">
        <v>24283.921429999999</v>
      </c>
    </row>
    <row r="411" spans="2:9" x14ac:dyDescent="0.2">
      <c r="B411"/>
      <c r="C411" s="2">
        <v>21</v>
      </c>
      <c r="D411" s="5" t="s">
        <v>25</v>
      </c>
      <c r="E411" s="13">
        <v>34</v>
      </c>
      <c r="F411" s="13">
        <v>1211</v>
      </c>
      <c r="G411" s="13">
        <v>1245</v>
      </c>
      <c r="H411" s="13">
        <v>767.70335</v>
      </c>
      <c r="I411" s="13">
        <v>477.29665</v>
      </c>
    </row>
    <row r="412" spans="2:9" ht="15" customHeight="1" x14ac:dyDescent="0.2">
      <c r="B412"/>
      <c r="C412" s="14">
        <f>SUBTOTAL(9,C410:C411)</f>
        <v>22</v>
      </c>
      <c r="D412" s="15" t="s">
        <v>344</v>
      </c>
      <c r="E412" s="16">
        <f>SUBTOTAL(9,E410:E411)</f>
        <v>7717</v>
      </c>
      <c r="F412" s="16">
        <f>SUBTOTAL(9,F410:F411)</f>
        <v>175093</v>
      </c>
      <c r="G412" s="16">
        <f>SUBTOTAL(9,G410:G411)</f>
        <v>182810</v>
      </c>
      <c r="H412" s="16">
        <f>SUBTOTAL(9,H410:H411)</f>
        <v>158048.78192000001</v>
      </c>
      <c r="I412" s="16">
        <f>SUBTOTAL(9,I410:I411)</f>
        <v>24761.218079999999</v>
      </c>
    </row>
    <row r="413" spans="2:9" ht="15" customHeight="1" x14ac:dyDescent="0.2">
      <c r="C413" s="17">
        <f>SUBTOTAL(9,C409:C412)</f>
        <v>22</v>
      </c>
      <c r="D413" s="18" t="s">
        <v>174</v>
      </c>
      <c r="E413" s="19">
        <f>SUBTOTAL(9,E409:E412)</f>
        <v>7717</v>
      </c>
      <c r="F413" s="19">
        <f>SUBTOTAL(9,F409:F412)</f>
        <v>175093</v>
      </c>
      <c r="G413" s="19">
        <f>SUBTOTAL(9,G409:G412)</f>
        <v>182810</v>
      </c>
      <c r="H413" s="19">
        <f>SUBTOTAL(9,H409:H412)</f>
        <v>158048.78192000001</v>
      </c>
      <c r="I413" s="19">
        <f>SUBTOTAL(9,I409:I412)</f>
        <v>24761.218079999999</v>
      </c>
    </row>
    <row r="414" spans="2:9" ht="27" customHeight="1" x14ac:dyDescent="0.25">
      <c r="B414" s="1"/>
      <c r="C414" s="2"/>
      <c r="D414" s="9" t="s">
        <v>345</v>
      </c>
      <c r="E414" s="1"/>
      <c r="F414" s="1"/>
      <c r="G414" s="1"/>
      <c r="H414" s="1"/>
      <c r="I414" s="1"/>
    </row>
    <row r="415" spans="2:9" ht="15" customHeight="1" x14ac:dyDescent="0.25">
      <c r="B415" s="10">
        <v>315</v>
      </c>
      <c r="C415" s="11"/>
      <c r="D415" s="5" t="s">
        <v>346</v>
      </c>
      <c r="E415" s="12"/>
      <c r="F415" s="1"/>
      <c r="H415" s="1"/>
      <c r="I415" s="1"/>
    </row>
    <row r="416" spans="2:9" x14ac:dyDescent="0.2">
      <c r="B416"/>
      <c r="C416" s="2">
        <v>21</v>
      </c>
      <c r="D416" s="5" t="s">
        <v>347</v>
      </c>
      <c r="E416" s="13">
        <v>1213</v>
      </c>
      <c r="F416" s="13">
        <v>13350</v>
      </c>
      <c r="G416" s="13">
        <v>14563</v>
      </c>
      <c r="H416" s="13">
        <v>5548.16165</v>
      </c>
      <c r="I416" s="13">
        <v>9014.83835</v>
      </c>
    </row>
    <row r="417" spans="2:9" x14ac:dyDescent="0.2">
      <c r="B417"/>
      <c r="C417" s="2">
        <v>70</v>
      </c>
      <c r="D417" s="5" t="s">
        <v>348</v>
      </c>
      <c r="E417" s="13">
        <v>0</v>
      </c>
      <c r="F417" s="13">
        <v>1607600</v>
      </c>
      <c r="G417" s="13">
        <v>1607600</v>
      </c>
      <c r="H417" s="13">
        <v>305.89800000000002</v>
      </c>
      <c r="I417" s="13">
        <v>1607294.102</v>
      </c>
    </row>
    <row r="418" spans="2:9" x14ac:dyDescent="0.2">
      <c r="B418"/>
      <c r="C418" s="2">
        <v>72</v>
      </c>
      <c r="D418" s="5" t="s">
        <v>349</v>
      </c>
      <c r="E418" s="13">
        <v>0</v>
      </c>
      <c r="F418" s="13">
        <v>4535</v>
      </c>
      <c r="G418" s="13">
        <v>4535</v>
      </c>
      <c r="H418" s="13">
        <v>4535</v>
      </c>
      <c r="I418" s="13">
        <v>0</v>
      </c>
    </row>
    <row r="419" spans="2:9" x14ac:dyDescent="0.2">
      <c r="B419"/>
      <c r="C419" s="2">
        <v>75</v>
      </c>
      <c r="D419" s="5" t="s">
        <v>350</v>
      </c>
      <c r="E419" s="13">
        <v>0</v>
      </c>
      <c r="F419" s="13">
        <v>3003</v>
      </c>
      <c r="G419" s="13">
        <v>3003</v>
      </c>
      <c r="H419" s="13">
        <v>3003</v>
      </c>
      <c r="I419" s="13">
        <v>0</v>
      </c>
    </row>
    <row r="420" spans="2:9" x14ac:dyDescent="0.2">
      <c r="B420"/>
      <c r="C420" s="2">
        <v>76</v>
      </c>
      <c r="D420" s="5" t="s">
        <v>351</v>
      </c>
      <c r="E420" s="13">
        <v>0</v>
      </c>
      <c r="F420" s="13">
        <v>10235</v>
      </c>
      <c r="G420" s="13">
        <v>10235</v>
      </c>
      <c r="H420" s="13">
        <v>10000</v>
      </c>
      <c r="I420" s="13">
        <v>235</v>
      </c>
    </row>
    <row r="421" spans="2:9" x14ac:dyDescent="0.2">
      <c r="B421"/>
      <c r="C421" s="2">
        <v>78</v>
      </c>
      <c r="D421" s="5" t="s">
        <v>352</v>
      </c>
      <c r="E421" s="13">
        <v>0</v>
      </c>
      <c r="F421" s="13">
        <v>11905</v>
      </c>
      <c r="G421" s="13">
        <v>11905</v>
      </c>
      <c r="H421" s="13">
        <v>11905</v>
      </c>
      <c r="I421" s="13">
        <v>0</v>
      </c>
    </row>
    <row r="422" spans="2:9" x14ac:dyDescent="0.2">
      <c r="B422"/>
      <c r="C422" s="2">
        <v>79</v>
      </c>
      <c r="D422" s="5" t="s">
        <v>353</v>
      </c>
      <c r="E422" s="13">
        <v>0</v>
      </c>
      <c r="F422" s="13">
        <v>9120</v>
      </c>
      <c r="G422" s="13">
        <v>9120</v>
      </c>
      <c r="H422" s="13">
        <v>7145</v>
      </c>
      <c r="I422" s="13">
        <v>1975</v>
      </c>
    </row>
    <row r="423" spans="2:9" x14ac:dyDescent="0.2">
      <c r="B423"/>
      <c r="C423" s="2">
        <v>82</v>
      </c>
      <c r="D423" s="5" t="s">
        <v>354</v>
      </c>
      <c r="E423" s="13">
        <v>0</v>
      </c>
      <c r="F423" s="13">
        <v>272005</v>
      </c>
      <c r="G423" s="13">
        <v>272005</v>
      </c>
      <c r="H423" s="13">
        <v>272004.19099999999</v>
      </c>
      <c r="I423" s="13">
        <v>0.80900000000000005</v>
      </c>
    </row>
    <row r="424" spans="2:9" x14ac:dyDescent="0.2">
      <c r="B424"/>
      <c r="C424" s="2">
        <v>86</v>
      </c>
      <c r="D424" s="5" t="s">
        <v>355</v>
      </c>
      <c r="E424" s="13">
        <v>0</v>
      </c>
      <c r="F424" s="13">
        <v>43120</v>
      </c>
      <c r="G424" s="13">
        <v>43120</v>
      </c>
      <c r="H424" s="13">
        <v>43000</v>
      </c>
      <c r="I424" s="13">
        <v>120</v>
      </c>
    </row>
    <row r="425" spans="2:9" ht="15" customHeight="1" x14ac:dyDescent="0.2">
      <c r="B425"/>
      <c r="C425" s="14">
        <f>SUBTOTAL(9,C416:C424)</f>
        <v>639</v>
      </c>
      <c r="D425" s="15" t="s">
        <v>356</v>
      </c>
      <c r="E425" s="16">
        <f>SUBTOTAL(9,E416:E424)</f>
        <v>1213</v>
      </c>
      <c r="F425" s="16">
        <f>SUBTOTAL(9,F416:F424)</f>
        <v>1974873</v>
      </c>
      <c r="G425" s="16">
        <f>SUBTOTAL(9,G416:G424)</f>
        <v>1976086</v>
      </c>
      <c r="H425" s="16">
        <f>SUBTOTAL(9,H416:H424)</f>
        <v>357446.25065</v>
      </c>
      <c r="I425" s="16">
        <f>SUBTOTAL(9,I416:I424)</f>
        <v>1618639.7493499999</v>
      </c>
    </row>
    <row r="426" spans="2:9" ht="15" customHeight="1" x14ac:dyDescent="0.2">
      <c r="C426" s="17">
        <f>SUBTOTAL(9,C415:C425)</f>
        <v>639</v>
      </c>
      <c r="D426" s="18" t="s">
        <v>357</v>
      </c>
      <c r="E426" s="19">
        <f>SUBTOTAL(9,E415:E425)</f>
        <v>1213</v>
      </c>
      <c r="F426" s="19">
        <f>SUBTOTAL(9,F415:F425)</f>
        <v>1974873</v>
      </c>
      <c r="G426" s="19">
        <f>SUBTOTAL(9,G415:G425)</f>
        <v>1976086</v>
      </c>
      <c r="H426" s="19">
        <f>SUBTOTAL(9,H415:H425)</f>
        <v>357446.25065</v>
      </c>
      <c r="I426" s="19">
        <f>SUBTOTAL(9,I415:I425)</f>
        <v>1618639.7493499999</v>
      </c>
    </row>
    <row r="427" spans="2:9" ht="27" customHeight="1" x14ac:dyDescent="0.25">
      <c r="B427" s="1"/>
      <c r="C427" s="2"/>
      <c r="D427" s="9" t="s">
        <v>358</v>
      </c>
      <c r="E427" s="1"/>
      <c r="F427" s="1"/>
      <c r="G427" s="1"/>
      <c r="H427" s="1"/>
      <c r="I427" s="1"/>
    </row>
    <row r="428" spans="2:9" ht="15" customHeight="1" x14ac:dyDescent="0.25">
      <c r="B428" s="10">
        <v>320</v>
      </c>
      <c r="C428" s="11"/>
      <c r="D428" s="5" t="s">
        <v>359</v>
      </c>
      <c r="E428" s="12"/>
      <c r="F428" s="1"/>
      <c r="H428" s="1"/>
      <c r="I428" s="1"/>
    </row>
    <row r="429" spans="2:9" x14ac:dyDescent="0.2">
      <c r="B429"/>
      <c r="C429" s="2">
        <v>1</v>
      </c>
      <c r="D429" s="5" t="s">
        <v>20</v>
      </c>
      <c r="E429" s="13">
        <v>9039</v>
      </c>
      <c r="F429" s="13">
        <v>184916</v>
      </c>
      <c r="G429" s="13">
        <v>193955</v>
      </c>
      <c r="H429" s="13">
        <v>178742.39381000001</v>
      </c>
      <c r="I429" s="13">
        <v>15212.60619</v>
      </c>
    </row>
    <row r="430" spans="2:9" x14ac:dyDescent="0.2">
      <c r="B430"/>
      <c r="C430" s="2">
        <v>51</v>
      </c>
      <c r="D430" s="5" t="s">
        <v>360</v>
      </c>
      <c r="E430" s="13">
        <v>0</v>
      </c>
      <c r="F430" s="13">
        <v>42810</v>
      </c>
      <c r="G430" s="13">
        <v>42810</v>
      </c>
      <c r="H430" s="13">
        <v>42810</v>
      </c>
      <c r="I430" s="13">
        <v>0</v>
      </c>
    </row>
    <row r="431" spans="2:9" x14ac:dyDescent="0.2">
      <c r="B431"/>
      <c r="C431" s="2">
        <v>55</v>
      </c>
      <c r="D431" s="5" t="s">
        <v>361</v>
      </c>
      <c r="E431" s="13">
        <v>0</v>
      </c>
      <c r="F431" s="13">
        <v>982180</v>
      </c>
      <c r="G431" s="13">
        <v>982180</v>
      </c>
      <c r="H431" s="13">
        <v>976680</v>
      </c>
      <c r="I431" s="13">
        <v>5500</v>
      </c>
    </row>
    <row r="432" spans="2:9" ht="15" customHeight="1" x14ac:dyDescent="0.2">
      <c r="B432"/>
      <c r="C432" s="14">
        <f>SUBTOTAL(9,C429:C431)</f>
        <v>107</v>
      </c>
      <c r="D432" s="15" t="s">
        <v>362</v>
      </c>
      <c r="E432" s="16">
        <f>SUBTOTAL(9,E429:E431)</f>
        <v>9039</v>
      </c>
      <c r="F432" s="16">
        <f>SUBTOTAL(9,F429:F431)</f>
        <v>1209906</v>
      </c>
      <c r="G432" s="16">
        <f>SUBTOTAL(9,G429:G431)</f>
        <v>1218945</v>
      </c>
      <c r="H432" s="16">
        <f>SUBTOTAL(9,H429:H431)</f>
        <v>1198232.39381</v>
      </c>
      <c r="I432" s="16">
        <f>SUBTOTAL(9,I429:I431)</f>
        <v>20712.606189999999</v>
      </c>
    </row>
    <row r="433" spans="2:9" ht="15" customHeight="1" x14ac:dyDescent="0.25">
      <c r="B433" s="10">
        <v>321</v>
      </c>
      <c r="C433" s="11"/>
      <c r="D433" s="5" t="s">
        <v>363</v>
      </c>
      <c r="E433" s="12"/>
      <c r="F433" s="1"/>
      <c r="H433" s="1"/>
      <c r="I433" s="1"/>
    </row>
    <row r="434" spans="2:9" x14ac:dyDescent="0.2">
      <c r="B434"/>
      <c r="C434" s="2">
        <v>71</v>
      </c>
      <c r="D434" s="5" t="s">
        <v>364</v>
      </c>
      <c r="E434" s="13">
        <v>0</v>
      </c>
      <c r="F434" s="13">
        <v>11895</v>
      </c>
      <c r="G434" s="13">
        <v>11895</v>
      </c>
      <c r="H434" s="13">
        <v>10035.42914</v>
      </c>
      <c r="I434" s="13">
        <v>1859.57086</v>
      </c>
    </row>
    <row r="435" spans="2:9" x14ac:dyDescent="0.2">
      <c r="B435"/>
      <c r="C435" s="2">
        <v>73</v>
      </c>
      <c r="D435" s="5" t="s">
        <v>365</v>
      </c>
      <c r="E435" s="13">
        <v>7900</v>
      </c>
      <c r="F435" s="13">
        <v>193100</v>
      </c>
      <c r="G435" s="13">
        <v>201000</v>
      </c>
      <c r="H435" s="13">
        <v>179521.53756</v>
      </c>
      <c r="I435" s="13">
        <v>21478.462439999999</v>
      </c>
    </row>
    <row r="436" spans="2:9" x14ac:dyDescent="0.2">
      <c r="B436"/>
      <c r="C436" s="2">
        <v>74</v>
      </c>
      <c r="D436" s="5" t="s">
        <v>366</v>
      </c>
      <c r="E436" s="13">
        <v>0</v>
      </c>
      <c r="F436" s="13">
        <v>148430</v>
      </c>
      <c r="G436" s="13">
        <v>148430</v>
      </c>
      <c r="H436" s="13">
        <v>132247.24208</v>
      </c>
      <c r="I436" s="13">
        <v>16182.75792</v>
      </c>
    </row>
    <row r="437" spans="2:9" x14ac:dyDescent="0.2">
      <c r="B437"/>
      <c r="C437" s="2">
        <v>75</v>
      </c>
      <c r="D437" s="5" t="s">
        <v>367</v>
      </c>
      <c r="E437" s="13">
        <v>711</v>
      </c>
      <c r="F437" s="13">
        <v>207680</v>
      </c>
      <c r="G437" s="13">
        <v>208391</v>
      </c>
      <c r="H437" s="13">
        <v>208281.04399999999</v>
      </c>
      <c r="I437" s="13">
        <v>109.956</v>
      </c>
    </row>
    <row r="438" spans="2:9" ht="15" customHeight="1" x14ac:dyDescent="0.2">
      <c r="B438"/>
      <c r="C438" s="14">
        <f>SUBTOTAL(9,C434:C437)</f>
        <v>293</v>
      </c>
      <c r="D438" s="15" t="s">
        <v>368</v>
      </c>
      <c r="E438" s="16">
        <f>SUBTOTAL(9,E434:E437)</f>
        <v>8611</v>
      </c>
      <c r="F438" s="16">
        <f>SUBTOTAL(9,F434:F437)</f>
        <v>561105</v>
      </c>
      <c r="G438" s="16">
        <f>SUBTOTAL(9,G434:G437)</f>
        <v>569716</v>
      </c>
      <c r="H438" s="16">
        <f>SUBTOTAL(9,H434:H437)</f>
        <v>530085.25277999998</v>
      </c>
      <c r="I438" s="16">
        <f>SUBTOTAL(9,I434:I437)</f>
        <v>39630.747219999997</v>
      </c>
    </row>
    <row r="439" spans="2:9" ht="15" customHeight="1" x14ac:dyDescent="0.25">
      <c r="B439" s="10">
        <v>322</v>
      </c>
      <c r="C439" s="11"/>
      <c r="D439" s="5" t="s">
        <v>369</v>
      </c>
      <c r="E439" s="12"/>
      <c r="F439" s="1"/>
      <c r="H439" s="1"/>
      <c r="I439" s="1"/>
    </row>
    <row r="440" spans="2:9" x14ac:dyDescent="0.2">
      <c r="B440"/>
      <c r="C440" s="2">
        <v>1</v>
      </c>
      <c r="D440" s="5" t="s">
        <v>20</v>
      </c>
      <c r="E440" s="13">
        <v>876</v>
      </c>
      <c r="F440" s="13">
        <v>23377</v>
      </c>
      <c r="G440" s="13">
        <v>24253</v>
      </c>
      <c r="H440" s="13">
        <v>20370.76166</v>
      </c>
      <c r="I440" s="13">
        <v>3882.2383399999999</v>
      </c>
    </row>
    <row r="441" spans="2:9" x14ac:dyDescent="0.2">
      <c r="B441"/>
      <c r="C441" s="2">
        <v>21</v>
      </c>
      <c r="D441" s="5" t="s">
        <v>30</v>
      </c>
      <c r="E441" s="13">
        <v>0</v>
      </c>
      <c r="F441" s="13">
        <v>20500</v>
      </c>
      <c r="G441" s="13">
        <v>20500</v>
      </c>
      <c r="H441" s="13">
        <v>10970.72863</v>
      </c>
      <c r="I441" s="13">
        <v>9529.2713700000004</v>
      </c>
    </row>
    <row r="442" spans="2:9" x14ac:dyDescent="0.2">
      <c r="B442"/>
      <c r="C442" s="2">
        <v>50</v>
      </c>
      <c r="D442" s="5" t="s">
        <v>370</v>
      </c>
      <c r="E442" s="13">
        <v>0</v>
      </c>
      <c r="F442" s="13">
        <v>12500</v>
      </c>
      <c r="G442" s="13">
        <v>12500</v>
      </c>
      <c r="H442" s="13">
        <v>12500</v>
      </c>
      <c r="I442" s="13">
        <v>0</v>
      </c>
    </row>
    <row r="443" spans="2:9" x14ac:dyDescent="0.2">
      <c r="B443"/>
      <c r="C443" s="2">
        <v>70</v>
      </c>
      <c r="D443" s="5" t="s">
        <v>371</v>
      </c>
      <c r="E443" s="13">
        <v>249724</v>
      </c>
      <c r="F443" s="13">
        <v>290600</v>
      </c>
      <c r="G443" s="13">
        <v>540324</v>
      </c>
      <c r="H443" s="13">
        <v>428500</v>
      </c>
      <c r="I443" s="13">
        <v>111824</v>
      </c>
    </row>
    <row r="444" spans="2:9" x14ac:dyDescent="0.2">
      <c r="B444"/>
      <c r="C444" s="2">
        <v>78</v>
      </c>
      <c r="D444" s="5" t="s">
        <v>352</v>
      </c>
      <c r="E444" s="13">
        <v>0</v>
      </c>
      <c r="F444" s="13">
        <v>3860</v>
      </c>
      <c r="G444" s="13">
        <v>3860</v>
      </c>
      <c r="H444" s="13">
        <v>3860</v>
      </c>
      <c r="I444" s="13">
        <v>0</v>
      </c>
    </row>
    <row r="445" spans="2:9" ht="15" customHeight="1" x14ac:dyDescent="0.2">
      <c r="B445"/>
      <c r="C445" s="14">
        <f>SUBTOTAL(9,C440:C444)</f>
        <v>220</v>
      </c>
      <c r="D445" s="15" t="s">
        <v>372</v>
      </c>
      <c r="E445" s="16">
        <f>SUBTOTAL(9,E440:E444)</f>
        <v>250600</v>
      </c>
      <c r="F445" s="16">
        <f>SUBTOTAL(9,F440:F444)</f>
        <v>350837</v>
      </c>
      <c r="G445" s="16">
        <f>SUBTOTAL(9,G440:G444)</f>
        <v>601437</v>
      </c>
      <c r="H445" s="16">
        <f>SUBTOTAL(9,H440:H444)</f>
        <v>476201.49028999999</v>
      </c>
      <c r="I445" s="16">
        <f>SUBTOTAL(9,I440:I444)</f>
        <v>125235.50971</v>
      </c>
    </row>
    <row r="446" spans="2:9" ht="15" customHeight="1" x14ac:dyDescent="0.25">
      <c r="B446" s="10">
        <v>323</v>
      </c>
      <c r="C446" s="11"/>
      <c r="D446" s="5" t="s">
        <v>373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20</v>
      </c>
      <c r="E447" s="13">
        <v>2874</v>
      </c>
      <c r="F447" s="13">
        <v>98327</v>
      </c>
      <c r="G447" s="13">
        <v>101201</v>
      </c>
      <c r="H447" s="13">
        <v>85809.898369999995</v>
      </c>
      <c r="I447" s="13">
        <v>15391.101629999999</v>
      </c>
    </row>
    <row r="448" spans="2:9" x14ac:dyDescent="0.2">
      <c r="B448"/>
      <c r="C448" s="2">
        <v>21</v>
      </c>
      <c r="D448" s="5" t="s">
        <v>30</v>
      </c>
      <c r="E448" s="13">
        <v>18878</v>
      </c>
      <c r="F448" s="13">
        <v>63480</v>
      </c>
      <c r="G448" s="13">
        <v>82358</v>
      </c>
      <c r="H448" s="13">
        <v>55978.525990000002</v>
      </c>
      <c r="I448" s="13">
        <v>26379.474010000002</v>
      </c>
    </row>
    <row r="449" spans="2:9" x14ac:dyDescent="0.2">
      <c r="B449"/>
      <c r="C449" s="2">
        <v>22</v>
      </c>
      <c r="D449" s="5" t="s">
        <v>374</v>
      </c>
      <c r="E449" s="13">
        <v>0</v>
      </c>
      <c r="F449" s="13">
        <v>47500</v>
      </c>
      <c r="G449" s="13">
        <v>47500</v>
      </c>
      <c r="H449" s="13">
        <v>23848</v>
      </c>
      <c r="I449" s="13">
        <v>23652</v>
      </c>
    </row>
    <row r="450" spans="2:9" x14ac:dyDescent="0.2">
      <c r="B450"/>
      <c r="C450" s="2">
        <v>60</v>
      </c>
      <c r="D450" s="5" t="s">
        <v>375</v>
      </c>
      <c r="E450" s="13">
        <v>0</v>
      </c>
      <c r="F450" s="13">
        <v>21620</v>
      </c>
      <c r="G450" s="13">
        <v>21620</v>
      </c>
      <c r="H450" s="13">
        <v>21620</v>
      </c>
      <c r="I450" s="13">
        <v>0</v>
      </c>
    </row>
    <row r="451" spans="2:9" x14ac:dyDescent="0.2">
      <c r="B451"/>
      <c r="C451" s="2">
        <v>70</v>
      </c>
      <c r="D451" s="5" t="s">
        <v>376</v>
      </c>
      <c r="E451" s="13">
        <v>0</v>
      </c>
      <c r="F451" s="13">
        <v>1505230</v>
      </c>
      <c r="G451" s="13">
        <v>1505230</v>
      </c>
      <c r="H451" s="13">
        <v>1505230</v>
      </c>
      <c r="I451" s="13">
        <v>0</v>
      </c>
    </row>
    <row r="452" spans="2:9" x14ac:dyDescent="0.2">
      <c r="B452"/>
      <c r="C452" s="2">
        <v>71</v>
      </c>
      <c r="D452" s="5" t="s">
        <v>377</v>
      </c>
      <c r="E452" s="13">
        <v>0</v>
      </c>
      <c r="F452" s="13">
        <v>797405</v>
      </c>
      <c r="G452" s="13">
        <v>797405</v>
      </c>
      <c r="H452" s="13">
        <v>797405</v>
      </c>
      <c r="I452" s="13">
        <v>0</v>
      </c>
    </row>
    <row r="453" spans="2:9" x14ac:dyDescent="0.2">
      <c r="B453"/>
      <c r="C453" s="2">
        <v>73</v>
      </c>
      <c r="D453" s="5" t="s">
        <v>378</v>
      </c>
      <c r="E453" s="13">
        <v>0</v>
      </c>
      <c r="F453" s="13">
        <v>63585</v>
      </c>
      <c r="G453" s="13">
        <v>63585</v>
      </c>
      <c r="H453" s="13">
        <v>63585</v>
      </c>
      <c r="I453" s="13">
        <v>0</v>
      </c>
    </row>
    <row r="454" spans="2:9" x14ac:dyDescent="0.2">
      <c r="B454"/>
      <c r="C454" s="2">
        <v>78</v>
      </c>
      <c r="D454" s="5" t="s">
        <v>352</v>
      </c>
      <c r="E454" s="13">
        <v>5138</v>
      </c>
      <c r="F454" s="13">
        <v>325390</v>
      </c>
      <c r="G454" s="13">
        <v>330528</v>
      </c>
      <c r="H454" s="13">
        <v>325098.63799999998</v>
      </c>
      <c r="I454" s="13">
        <v>5429.3620000000001</v>
      </c>
    </row>
    <row r="455" spans="2:9" ht="15" customHeight="1" x14ac:dyDescent="0.2">
      <c r="B455"/>
      <c r="C455" s="14">
        <f>SUBTOTAL(9,C447:C454)</f>
        <v>396</v>
      </c>
      <c r="D455" s="15" t="s">
        <v>379</v>
      </c>
      <c r="E455" s="16">
        <f>SUBTOTAL(9,E447:E454)</f>
        <v>26890</v>
      </c>
      <c r="F455" s="16">
        <f>SUBTOTAL(9,F447:F454)</f>
        <v>2922537</v>
      </c>
      <c r="G455" s="16">
        <f>SUBTOTAL(9,G447:G454)</f>
        <v>2949427</v>
      </c>
      <c r="H455" s="16">
        <f>SUBTOTAL(9,H447:H454)</f>
        <v>2878575.0623599999</v>
      </c>
      <c r="I455" s="16">
        <f>SUBTOTAL(9,I447:I454)</f>
        <v>70851.937640000004</v>
      </c>
    </row>
    <row r="456" spans="2:9" ht="15" customHeight="1" x14ac:dyDescent="0.25">
      <c r="B456" s="10">
        <v>325</v>
      </c>
      <c r="C456" s="11"/>
      <c r="D456" s="5" t="s">
        <v>380</v>
      </c>
      <c r="E456" s="12"/>
      <c r="F456" s="1"/>
      <c r="H456" s="1"/>
      <c r="I456" s="1"/>
    </row>
    <row r="457" spans="2:9" x14ac:dyDescent="0.2">
      <c r="B457"/>
      <c r="C457" s="2">
        <v>1</v>
      </c>
      <c r="D457" s="5" t="s">
        <v>20</v>
      </c>
      <c r="E457" s="13">
        <v>1786</v>
      </c>
      <c r="F457" s="13">
        <v>73755</v>
      </c>
      <c r="G457" s="13">
        <v>75541</v>
      </c>
      <c r="H457" s="13">
        <v>61011.926789999998</v>
      </c>
      <c r="I457" s="13">
        <v>14529.07321</v>
      </c>
    </row>
    <row r="458" spans="2:9" x14ac:dyDescent="0.2">
      <c r="B458"/>
      <c r="C458" s="2">
        <v>21</v>
      </c>
      <c r="D458" s="5" t="s">
        <v>347</v>
      </c>
      <c r="E458" s="13">
        <v>20096</v>
      </c>
      <c r="F458" s="13">
        <v>26068</v>
      </c>
      <c r="G458" s="13">
        <v>46164</v>
      </c>
      <c r="H458" s="13">
        <v>16899.580590000001</v>
      </c>
      <c r="I458" s="13">
        <v>29264.419409999999</v>
      </c>
    </row>
    <row r="459" spans="2:9" x14ac:dyDescent="0.2">
      <c r="B459"/>
      <c r="C459" s="2">
        <v>52</v>
      </c>
      <c r="D459" s="5" t="s">
        <v>328</v>
      </c>
      <c r="E459" s="13">
        <v>0</v>
      </c>
      <c r="F459" s="13">
        <v>13785</v>
      </c>
      <c r="G459" s="13">
        <v>13785</v>
      </c>
      <c r="H459" s="13">
        <v>13785</v>
      </c>
      <c r="I459" s="13">
        <v>0</v>
      </c>
    </row>
    <row r="460" spans="2:9" x14ac:dyDescent="0.2">
      <c r="B460"/>
      <c r="C460" s="2">
        <v>71</v>
      </c>
      <c r="D460" s="5" t="s">
        <v>381</v>
      </c>
      <c r="E460" s="13">
        <v>0</v>
      </c>
      <c r="F460" s="13">
        <v>62985</v>
      </c>
      <c r="G460" s="13">
        <v>62985</v>
      </c>
      <c r="H460" s="13">
        <v>56777</v>
      </c>
      <c r="I460" s="13">
        <v>6208</v>
      </c>
    </row>
    <row r="461" spans="2:9" x14ac:dyDescent="0.2">
      <c r="B461"/>
      <c r="C461" s="2">
        <v>72</v>
      </c>
      <c r="D461" s="5" t="s">
        <v>382</v>
      </c>
      <c r="E461" s="13">
        <v>0</v>
      </c>
      <c r="F461" s="13">
        <v>11555</v>
      </c>
      <c r="G461" s="13">
        <v>11555</v>
      </c>
      <c r="H461" s="13">
        <v>10780</v>
      </c>
      <c r="I461" s="13">
        <v>775</v>
      </c>
    </row>
    <row r="462" spans="2:9" x14ac:dyDescent="0.2">
      <c r="B462"/>
      <c r="C462" s="2">
        <v>75</v>
      </c>
      <c r="D462" s="5" t="s">
        <v>383</v>
      </c>
      <c r="E462" s="13">
        <v>19953</v>
      </c>
      <c r="F462" s="13">
        <v>40000</v>
      </c>
      <c r="G462" s="13">
        <v>59953</v>
      </c>
      <c r="H462" s="13">
        <v>48013.676489999998</v>
      </c>
      <c r="I462" s="13">
        <v>11939.32351</v>
      </c>
    </row>
    <row r="463" spans="2:9" x14ac:dyDescent="0.2">
      <c r="B463"/>
      <c r="C463" s="2">
        <v>78</v>
      </c>
      <c r="D463" s="5" t="s">
        <v>352</v>
      </c>
      <c r="E463" s="13">
        <v>0</v>
      </c>
      <c r="F463" s="13">
        <v>52215</v>
      </c>
      <c r="G463" s="13">
        <v>52215</v>
      </c>
      <c r="H463" s="13">
        <v>52215</v>
      </c>
      <c r="I463" s="13">
        <v>0</v>
      </c>
    </row>
    <row r="464" spans="2:9" x14ac:dyDescent="0.2">
      <c r="B464"/>
      <c r="C464" s="2">
        <v>79</v>
      </c>
      <c r="D464" s="5" t="s">
        <v>384</v>
      </c>
      <c r="E464" s="13">
        <v>0</v>
      </c>
      <c r="F464" s="13">
        <v>8830</v>
      </c>
      <c r="G464" s="13">
        <v>8830</v>
      </c>
      <c r="H464" s="13">
        <v>2900</v>
      </c>
      <c r="I464" s="13">
        <v>5930</v>
      </c>
    </row>
    <row r="465" spans="2:9" x14ac:dyDescent="0.2">
      <c r="B465"/>
      <c r="C465" s="2">
        <v>82</v>
      </c>
      <c r="D465" s="5" t="s">
        <v>385</v>
      </c>
      <c r="E465" s="13">
        <v>0</v>
      </c>
      <c r="F465" s="13">
        <v>32030</v>
      </c>
      <c r="G465" s="13">
        <v>32030</v>
      </c>
      <c r="H465" s="13">
        <v>32030</v>
      </c>
      <c r="I465" s="13">
        <v>0</v>
      </c>
    </row>
    <row r="466" spans="2:9" x14ac:dyDescent="0.2">
      <c r="B466"/>
      <c r="C466" s="2">
        <v>85</v>
      </c>
      <c r="D466" s="5" t="s">
        <v>386</v>
      </c>
      <c r="E466" s="13">
        <v>0</v>
      </c>
      <c r="F466" s="13">
        <v>10000</v>
      </c>
      <c r="G466" s="13">
        <v>10000</v>
      </c>
      <c r="H466" s="13">
        <v>0</v>
      </c>
      <c r="I466" s="13">
        <v>10000</v>
      </c>
    </row>
    <row r="467" spans="2:9" x14ac:dyDescent="0.2">
      <c r="B467"/>
      <c r="C467" s="2">
        <v>86</v>
      </c>
      <c r="D467" s="5" t="s">
        <v>387</v>
      </c>
      <c r="E467" s="13">
        <v>0</v>
      </c>
      <c r="F467" s="13">
        <v>36760</v>
      </c>
      <c r="G467" s="13">
        <v>36760</v>
      </c>
      <c r="H467" s="13">
        <v>36760</v>
      </c>
      <c r="I467" s="13">
        <v>0</v>
      </c>
    </row>
    <row r="468" spans="2:9" ht="15" customHeight="1" x14ac:dyDescent="0.2">
      <c r="B468"/>
      <c r="C468" s="14">
        <f>SUBTOTAL(9,C457:C467)</f>
        <v>702</v>
      </c>
      <c r="D468" s="15" t="s">
        <v>388</v>
      </c>
      <c r="E468" s="16">
        <f>SUBTOTAL(9,E457:E467)</f>
        <v>41835</v>
      </c>
      <c r="F468" s="16">
        <f>SUBTOTAL(9,F457:F467)</f>
        <v>367983</v>
      </c>
      <c r="G468" s="16">
        <f>SUBTOTAL(9,G457:G467)</f>
        <v>409818</v>
      </c>
      <c r="H468" s="16">
        <f>SUBTOTAL(9,H457:H467)</f>
        <v>331172.18387000001</v>
      </c>
      <c r="I468" s="16">
        <f>SUBTOTAL(9,I457:I467)</f>
        <v>78645.816129999992</v>
      </c>
    </row>
    <row r="469" spans="2:9" ht="15" customHeight="1" x14ac:dyDescent="0.25">
      <c r="B469" s="10">
        <v>326</v>
      </c>
      <c r="C469" s="11"/>
      <c r="D469" s="5" t="s">
        <v>389</v>
      </c>
      <c r="E469" s="12"/>
      <c r="F469" s="1"/>
      <c r="H469" s="1"/>
      <c r="I469" s="1"/>
    </row>
    <row r="470" spans="2:9" x14ac:dyDescent="0.2">
      <c r="B470"/>
      <c r="C470" s="2">
        <v>1</v>
      </c>
      <c r="D470" s="5" t="s">
        <v>20</v>
      </c>
      <c r="E470" s="13">
        <v>20586</v>
      </c>
      <c r="F470" s="13">
        <v>655137</v>
      </c>
      <c r="G470" s="13">
        <v>675723</v>
      </c>
      <c r="H470" s="13">
        <v>608586.71965999994</v>
      </c>
      <c r="I470" s="13">
        <v>67136.280339999998</v>
      </c>
    </row>
    <row r="471" spans="2:9" x14ac:dyDescent="0.2">
      <c r="B471"/>
      <c r="C471" s="2">
        <v>21</v>
      </c>
      <c r="D471" s="5" t="s">
        <v>30</v>
      </c>
      <c r="E471" s="13">
        <v>1069</v>
      </c>
      <c r="F471" s="13">
        <v>15635</v>
      </c>
      <c r="G471" s="13">
        <v>16704</v>
      </c>
      <c r="H471" s="13">
        <v>11624.09773</v>
      </c>
      <c r="I471" s="13">
        <v>5079.9022699999996</v>
      </c>
    </row>
    <row r="472" spans="2:9" x14ac:dyDescent="0.2">
      <c r="B472"/>
      <c r="C472" s="2">
        <v>45</v>
      </c>
      <c r="D472" s="5" t="s">
        <v>31</v>
      </c>
      <c r="E472" s="13">
        <v>11942</v>
      </c>
      <c r="F472" s="13">
        <v>23855</v>
      </c>
      <c r="G472" s="13">
        <v>35797</v>
      </c>
      <c r="H472" s="13">
        <v>12505.273719999999</v>
      </c>
      <c r="I472" s="13">
        <v>23291.726279999999</v>
      </c>
    </row>
    <row r="473" spans="2:9" x14ac:dyDescent="0.2">
      <c r="B473"/>
      <c r="C473" s="2">
        <v>73</v>
      </c>
      <c r="D473" s="5" t="s">
        <v>390</v>
      </c>
      <c r="E473" s="13">
        <v>0</v>
      </c>
      <c r="F473" s="13">
        <v>28090</v>
      </c>
      <c r="G473" s="13">
        <v>28090</v>
      </c>
      <c r="H473" s="13">
        <v>27990</v>
      </c>
      <c r="I473" s="13">
        <v>100</v>
      </c>
    </row>
    <row r="474" spans="2:9" x14ac:dyDescent="0.2">
      <c r="B474"/>
      <c r="C474" s="2">
        <v>74</v>
      </c>
      <c r="D474" s="5" t="s">
        <v>391</v>
      </c>
      <c r="E474" s="13">
        <v>0</v>
      </c>
      <c r="F474" s="13">
        <v>17720</v>
      </c>
      <c r="G474" s="13">
        <v>17720</v>
      </c>
      <c r="H474" s="13">
        <v>17720</v>
      </c>
      <c r="I474" s="13">
        <v>0</v>
      </c>
    </row>
    <row r="475" spans="2:9" x14ac:dyDescent="0.2">
      <c r="B475"/>
      <c r="C475" s="2">
        <v>75</v>
      </c>
      <c r="D475" s="5" t="s">
        <v>392</v>
      </c>
      <c r="E475" s="13">
        <v>0</v>
      </c>
      <c r="F475" s="13">
        <v>9330</v>
      </c>
      <c r="G475" s="13">
        <v>9330</v>
      </c>
      <c r="H475" s="13">
        <v>9330</v>
      </c>
      <c r="I475" s="13">
        <v>0</v>
      </c>
    </row>
    <row r="476" spans="2:9" x14ac:dyDescent="0.2">
      <c r="B476"/>
      <c r="C476" s="2">
        <v>78</v>
      </c>
      <c r="D476" s="5" t="s">
        <v>352</v>
      </c>
      <c r="E476" s="13">
        <v>0</v>
      </c>
      <c r="F476" s="13">
        <v>66955</v>
      </c>
      <c r="G476" s="13">
        <v>66955</v>
      </c>
      <c r="H476" s="13">
        <v>66955</v>
      </c>
      <c r="I476" s="13">
        <v>0</v>
      </c>
    </row>
    <row r="477" spans="2:9" x14ac:dyDescent="0.2">
      <c r="B477"/>
      <c r="C477" s="2">
        <v>80</v>
      </c>
      <c r="D477" s="5" t="s">
        <v>393</v>
      </c>
      <c r="E477" s="13">
        <v>0</v>
      </c>
      <c r="F477" s="13">
        <v>52040</v>
      </c>
      <c r="G477" s="13">
        <v>52040</v>
      </c>
      <c r="H477" s="13">
        <v>40951.183519999999</v>
      </c>
      <c r="I477" s="13">
        <v>11088.81648</v>
      </c>
    </row>
    <row r="478" spans="2:9" ht="15" customHeight="1" x14ac:dyDescent="0.2">
      <c r="B478"/>
      <c r="C478" s="14">
        <f>SUBTOTAL(9,C470:C477)</f>
        <v>447</v>
      </c>
      <c r="D478" s="15" t="s">
        <v>394</v>
      </c>
      <c r="E478" s="16">
        <f>SUBTOTAL(9,E470:E477)</f>
        <v>33597</v>
      </c>
      <c r="F478" s="16">
        <f>SUBTOTAL(9,F470:F477)</f>
        <v>868762</v>
      </c>
      <c r="G478" s="16">
        <f>SUBTOTAL(9,G470:G477)</f>
        <v>902359</v>
      </c>
      <c r="H478" s="16">
        <f>SUBTOTAL(9,H470:H477)</f>
        <v>795662.27463</v>
      </c>
      <c r="I478" s="16">
        <f>SUBTOTAL(9,I470:I477)</f>
        <v>106696.72537</v>
      </c>
    </row>
    <row r="479" spans="2:9" ht="15" customHeight="1" x14ac:dyDescent="0.25">
      <c r="B479" s="10">
        <v>327</v>
      </c>
      <c r="C479" s="11"/>
      <c r="D479" s="5" t="s">
        <v>395</v>
      </c>
      <c r="E479" s="12"/>
      <c r="F479" s="1"/>
      <c r="H479" s="1"/>
      <c r="I479" s="1"/>
    </row>
    <row r="480" spans="2:9" x14ac:dyDescent="0.2">
      <c r="B480"/>
      <c r="C480" s="2">
        <v>1</v>
      </c>
      <c r="D480" s="5" t="s">
        <v>20</v>
      </c>
      <c r="E480" s="13">
        <v>2832</v>
      </c>
      <c r="F480" s="13">
        <v>105768</v>
      </c>
      <c r="G480" s="13">
        <v>108600</v>
      </c>
      <c r="H480" s="13">
        <v>86216.44975</v>
      </c>
      <c r="I480" s="13">
        <v>22383.55025</v>
      </c>
    </row>
    <row r="481" spans="2:9" x14ac:dyDescent="0.2">
      <c r="B481"/>
      <c r="C481" s="2">
        <v>70</v>
      </c>
      <c r="D481" s="5" t="s">
        <v>396</v>
      </c>
      <c r="E481" s="13">
        <v>0</v>
      </c>
      <c r="F481" s="13">
        <v>3570</v>
      </c>
      <c r="G481" s="13">
        <v>3570</v>
      </c>
      <c r="H481" s="13">
        <v>3534.6</v>
      </c>
      <c r="I481" s="13">
        <v>35.4</v>
      </c>
    </row>
    <row r="482" spans="2:9" x14ac:dyDescent="0.2">
      <c r="B482"/>
      <c r="C482" s="2">
        <v>71</v>
      </c>
      <c r="D482" s="5" t="s">
        <v>397</v>
      </c>
      <c r="E482" s="13">
        <v>0</v>
      </c>
      <c r="F482" s="13">
        <v>5940</v>
      </c>
      <c r="G482" s="13">
        <v>5940</v>
      </c>
      <c r="H482" s="13">
        <v>5600</v>
      </c>
      <c r="I482" s="13">
        <v>340</v>
      </c>
    </row>
    <row r="483" spans="2:9" ht="15" customHeight="1" x14ac:dyDescent="0.2">
      <c r="B483"/>
      <c r="C483" s="14">
        <f>SUBTOTAL(9,C480:C482)</f>
        <v>142</v>
      </c>
      <c r="D483" s="15" t="s">
        <v>398</v>
      </c>
      <c r="E483" s="16">
        <f>SUBTOTAL(9,E480:E482)</f>
        <v>2832</v>
      </c>
      <c r="F483" s="16">
        <f>SUBTOTAL(9,F480:F482)</f>
        <v>115278</v>
      </c>
      <c r="G483" s="16">
        <f>SUBTOTAL(9,G480:G482)</f>
        <v>118110</v>
      </c>
      <c r="H483" s="16">
        <f>SUBTOTAL(9,H480:H482)</f>
        <v>95351.049750000006</v>
      </c>
      <c r="I483" s="16">
        <f>SUBTOTAL(9,I480:I482)</f>
        <v>22758.950250000002</v>
      </c>
    </row>
    <row r="484" spans="2:9" ht="15" customHeight="1" x14ac:dyDescent="0.25">
      <c r="B484" s="10">
        <v>328</v>
      </c>
      <c r="C484" s="11"/>
      <c r="D484" s="5" t="s">
        <v>399</v>
      </c>
      <c r="E484" s="12"/>
      <c r="F484" s="1"/>
      <c r="H484" s="1"/>
      <c r="I484" s="1"/>
    </row>
    <row r="485" spans="2:9" x14ac:dyDescent="0.2">
      <c r="B485"/>
      <c r="C485" s="2">
        <v>70</v>
      </c>
      <c r="D485" s="5" t="s">
        <v>400</v>
      </c>
      <c r="E485" s="13">
        <v>0</v>
      </c>
      <c r="F485" s="13">
        <v>1764630</v>
      </c>
      <c r="G485" s="13">
        <v>1764630</v>
      </c>
      <c r="H485" s="13">
        <v>1764630</v>
      </c>
      <c r="I485" s="13">
        <v>0</v>
      </c>
    </row>
    <row r="486" spans="2:9" x14ac:dyDescent="0.2">
      <c r="B486"/>
      <c r="C486" s="2">
        <v>78</v>
      </c>
      <c r="D486" s="5" t="s">
        <v>352</v>
      </c>
      <c r="E486" s="13">
        <v>0</v>
      </c>
      <c r="F486" s="13">
        <v>120285</v>
      </c>
      <c r="G486" s="13">
        <v>120285</v>
      </c>
      <c r="H486" s="13">
        <v>118040</v>
      </c>
      <c r="I486" s="13">
        <v>2245</v>
      </c>
    </row>
    <row r="487" spans="2:9" ht="15" customHeight="1" x14ac:dyDescent="0.2">
      <c r="B487"/>
      <c r="C487" s="14">
        <f>SUBTOTAL(9,C485:C486)</f>
        <v>148</v>
      </c>
      <c r="D487" s="15" t="s">
        <v>401</v>
      </c>
      <c r="E487" s="16">
        <f>SUBTOTAL(9,E485:E486)</f>
        <v>0</v>
      </c>
      <c r="F487" s="16">
        <f>SUBTOTAL(9,F485:F486)</f>
        <v>1884915</v>
      </c>
      <c r="G487" s="16">
        <f>SUBTOTAL(9,G485:G486)</f>
        <v>1884915</v>
      </c>
      <c r="H487" s="16">
        <f>SUBTOTAL(9,H485:H486)</f>
        <v>1882670</v>
      </c>
      <c r="I487" s="16">
        <f>SUBTOTAL(9,I485:I486)</f>
        <v>2245</v>
      </c>
    </row>
    <row r="488" spans="2:9" ht="15" customHeight="1" x14ac:dyDescent="0.25">
      <c r="B488" s="10">
        <v>329</v>
      </c>
      <c r="C488" s="11"/>
      <c r="D488" s="5" t="s">
        <v>402</v>
      </c>
      <c r="E488" s="12"/>
      <c r="F488" s="1"/>
      <c r="H488" s="1"/>
      <c r="I488" s="1"/>
    </row>
    <row r="489" spans="2:9" x14ac:dyDescent="0.2">
      <c r="B489"/>
      <c r="C489" s="2">
        <v>1</v>
      </c>
      <c r="D489" s="5" t="s">
        <v>20</v>
      </c>
      <c r="E489" s="13">
        <v>4953</v>
      </c>
      <c r="F489" s="13">
        <v>388526</v>
      </c>
      <c r="G489" s="13">
        <v>393479</v>
      </c>
      <c r="H489" s="13">
        <v>365789.37735999998</v>
      </c>
      <c r="I489" s="13">
        <v>27689.622640000001</v>
      </c>
    </row>
    <row r="490" spans="2:9" x14ac:dyDescent="0.2">
      <c r="B490"/>
      <c r="C490" s="2">
        <v>21</v>
      </c>
      <c r="D490" s="5" t="s">
        <v>30</v>
      </c>
      <c r="E490" s="13">
        <v>13208</v>
      </c>
      <c r="F490" s="13">
        <v>18975</v>
      </c>
      <c r="G490" s="13">
        <v>32183</v>
      </c>
      <c r="H490" s="13">
        <v>18115.673760000001</v>
      </c>
      <c r="I490" s="13">
        <v>14067.32624</v>
      </c>
    </row>
    <row r="491" spans="2:9" x14ac:dyDescent="0.2">
      <c r="B491"/>
      <c r="C491" s="2">
        <v>45</v>
      </c>
      <c r="D491" s="5" t="s">
        <v>31</v>
      </c>
      <c r="E491" s="13">
        <v>3864</v>
      </c>
      <c r="F491" s="13">
        <v>9030</v>
      </c>
      <c r="G491" s="13">
        <v>12894</v>
      </c>
      <c r="H491" s="13">
        <v>5448.8163699999996</v>
      </c>
      <c r="I491" s="13">
        <v>7445.1836300000004</v>
      </c>
    </row>
    <row r="492" spans="2:9" x14ac:dyDescent="0.2">
      <c r="B492"/>
      <c r="C492" s="2">
        <v>78</v>
      </c>
      <c r="D492" s="5" t="s">
        <v>352</v>
      </c>
      <c r="E492" s="13">
        <v>0</v>
      </c>
      <c r="F492" s="13">
        <v>11705</v>
      </c>
      <c r="G492" s="13">
        <v>11705</v>
      </c>
      <c r="H492" s="13">
        <v>11705</v>
      </c>
      <c r="I492" s="13">
        <v>0</v>
      </c>
    </row>
    <row r="493" spans="2:9" ht="15" customHeight="1" x14ac:dyDescent="0.2">
      <c r="B493"/>
      <c r="C493" s="14">
        <f>SUBTOTAL(9,C489:C492)</f>
        <v>145</v>
      </c>
      <c r="D493" s="15" t="s">
        <v>403</v>
      </c>
      <c r="E493" s="16">
        <f>SUBTOTAL(9,E489:E492)</f>
        <v>22025</v>
      </c>
      <c r="F493" s="16">
        <f>SUBTOTAL(9,F489:F492)</f>
        <v>428236</v>
      </c>
      <c r="G493" s="16">
        <f>SUBTOTAL(9,G489:G492)</f>
        <v>450261</v>
      </c>
      <c r="H493" s="16">
        <f>SUBTOTAL(9,H489:H492)</f>
        <v>401058.86748999998</v>
      </c>
      <c r="I493" s="16">
        <f>SUBTOTAL(9,I489:I492)</f>
        <v>49202.132510000003</v>
      </c>
    </row>
    <row r="494" spans="2:9" ht="15" customHeight="1" x14ac:dyDescent="0.2">
      <c r="C494" s="17">
        <f>SUBTOTAL(9,C428:C493)</f>
        <v>2600</v>
      </c>
      <c r="D494" s="18" t="s">
        <v>404</v>
      </c>
      <c r="E494" s="19">
        <f>SUBTOTAL(9,E428:E493)</f>
        <v>395429</v>
      </c>
      <c r="F494" s="19">
        <f>SUBTOTAL(9,F428:F493)</f>
        <v>8709559</v>
      </c>
      <c r="G494" s="19">
        <f>SUBTOTAL(9,G428:G493)</f>
        <v>9104988</v>
      </c>
      <c r="H494" s="19">
        <f>SUBTOTAL(9,H428:H493)</f>
        <v>8589008.57498</v>
      </c>
      <c r="I494" s="19">
        <f>SUBTOTAL(9,I428:I493)</f>
        <v>515979.42501999997</v>
      </c>
    </row>
    <row r="495" spans="2:9" ht="27" customHeight="1" x14ac:dyDescent="0.25">
      <c r="B495" s="1"/>
      <c r="C495" s="2"/>
      <c r="D495" s="9" t="s">
        <v>405</v>
      </c>
      <c r="E495" s="1"/>
      <c r="F495" s="1"/>
      <c r="G495" s="1"/>
      <c r="H495" s="1"/>
      <c r="I495" s="1"/>
    </row>
    <row r="496" spans="2:9" ht="15" customHeight="1" x14ac:dyDescent="0.25">
      <c r="B496" s="10">
        <v>334</v>
      </c>
      <c r="C496" s="11"/>
      <c r="D496" s="5" t="s">
        <v>406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4009</v>
      </c>
      <c r="F497" s="13">
        <v>116795</v>
      </c>
      <c r="G497" s="13">
        <v>120804</v>
      </c>
      <c r="H497" s="13">
        <v>104932.75612999999</v>
      </c>
      <c r="I497" s="13">
        <v>15871.24387</v>
      </c>
    </row>
    <row r="498" spans="2:9" x14ac:dyDescent="0.2">
      <c r="B498"/>
      <c r="C498" s="2">
        <v>21</v>
      </c>
      <c r="D498" s="5" t="s">
        <v>30</v>
      </c>
      <c r="E498" s="13">
        <v>0</v>
      </c>
      <c r="F498" s="13">
        <v>9375</v>
      </c>
      <c r="G498" s="13">
        <v>9375</v>
      </c>
      <c r="H498" s="13">
        <v>14745.826999999999</v>
      </c>
      <c r="I498" s="13">
        <v>-5370.8270000000002</v>
      </c>
    </row>
    <row r="499" spans="2:9" x14ac:dyDescent="0.2">
      <c r="B499"/>
      <c r="C499" s="2">
        <v>50</v>
      </c>
      <c r="D499" s="5" t="s">
        <v>407</v>
      </c>
      <c r="E499" s="13">
        <v>0</v>
      </c>
      <c r="F499" s="13">
        <v>518610</v>
      </c>
      <c r="G499" s="13">
        <v>518610</v>
      </c>
      <c r="H499" s="13">
        <v>520160</v>
      </c>
      <c r="I499" s="13">
        <v>-1550</v>
      </c>
    </row>
    <row r="500" spans="2:9" x14ac:dyDescent="0.2">
      <c r="B500"/>
      <c r="C500" s="2">
        <v>72</v>
      </c>
      <c r="D500" s="5" t="s">
        <v>408</v>
      </c>
      <c r="E500" s="13">
        <v>77250</v>
      </c>
      <c r="F500" s="13">
        <v>68360</v>
      </c>
      <c r="G500" s="13">
        <v>145610</v>
      </c>
      <c r="H500" s="13">
        <v>1302.431</v>
      </c>
      <c r="I500" s="13">
        <v>144307.56899999999</v>
      </c>
    </row>
    <row r="501" spans="2:9" x14ac:dyDescent="0.2">
      <c r="B501"/>
      <c r="C501" s="2">
        <v>73</v>
      </c>
      <c r="D501" s="5" t="s">
        <v>409</v>
      </c>
      <c r="E501" s="13">
        <v>0</v>
      </c>
      <c r="F501" s="13">
        <v>92355</v>
      </c>
      <c r="G501" s="13">
        <v>92355</v>
      </c>
      <c r="H501" s="13">
        <v>92356</v>
      </c>
      <c r="I501" s="13">
        <v>-1</v>
      </c>
    </row>
    <row r="502" spans="2:9" x14ac:dyDescent="0.2">
      <c r="B502"/>
      <c r="C502" s="2">
        <v>75</v>
      </c>
      <c r="D502" s="5" t="s">
        <v>410</v>
      </c>
      <c r="E502" s="13">
        <v>0</v>
      </c>
      <c r="F502" s="13">
        <v>18180</v>
      </c>
      <c r="G502" s="13">
        <v>18180</v>
      </c>
      <c r="H502" s="13">
        <v>16713.56033</v>
      </c>
      <c r="I502" s="13">
        <v>1466.43967</v>
      </c>
    </row>
    <row r="503" spans="2:9" x14ac:dyDescent="0.2">
      <c r="B503"/>
      <c r="C503" s="2">
        <v>78</v>
      </c>
      <c r="D503" s="5" t="s">
        <v>352</v>
      </c>
      <c r="E503" s="13">
        <v>0</v>
      </c>
      <c r="F503" s="13">
        <v>6505</v>
      </c>
      <c r="G503" s="13">
        <v>6505</v>
      </c>
      <c r="H503" s="13">
        <v>6505</v>
      </c>
      <c r="I503" s="13">
        <v>0</v>
      </c>
    </row>
    <row r="504" spans="2:9" ht="15" customHeight="1" x14ac:dyDescent="0.2">
      <c r="B504"/>
      <c r="C504" s="14">
        <f>SUBTOTAL(9,C497:C503)</f>
        <v>370</v>
      </c>
      <c r="D504" s="15" t="s">
        <v>411</v>
      </c>
      <c r="E504" s="16">
        <f>SUBTOTAL(9,E497:E503)</f>
        <v>81259</v>
      </c>
      <c r="F504" s="16">
        <f>SUBTOTAL(9,F497:F503)</f>
        <v>830180</v>
      </c>
      <c r="G504" s="16">
        <f>SUBTOTAL(9,G497:G503)</f>
        <v>911439</v>
      </c>
      <c r="H504" s="16">
        <f>SUBTOTAL(9,H497:H503)</f>
        <v>756715.57446000003</v>
      </c>
      <c r="I504" s="16">
        <f>SUBTOTAL(9,I497:I503)</f>
        <v>154723.42553999997</v>
      </c>
    </row>
    <row r="505" spans="2:9" ht="15" customHeight="1" x14ac:dyDescent="0.25">
      <c r="B505" s="10">
        <v>335</v>
      </c>
      <c r="C505" s="11"/>
      <c r="D505" s="5" t="s">
        <v>412</v>
      </c>
      <c r="E505" s="12"/>
      <c r="F505" s="1"/>
      <c r="H505" s="1"/>
      <c r="I505" s="1"/>
    </row>
    <row r="506" spans="2:9" x14ac:dyDescent="0.2">
      <c r="B506"/>
      <c r="C506" s="2">
        <v>1</v>
      </c>
      <c r="D506" s="5" t="s">
        <v>20</v>
      </c>
      <c r="E506" s="13">
        <v>194</v>
      </c>
      <c r="F506" s="13">
        <v>52562</v>
      </c>
      <c r="G506" s="13">
        <v>52756</v>
      </c>
      <c r="H506" s="13">
        <v>50029.714249999997</v>
      </c>
      <c r="I506" s="13">
        <v>2726.28575</v>
      </c>
    </row>
    <row r="507" spans="2:9" x14ac:dyDescent="0.2">
      <c r="B507"/>
      <c r="C507" s="2">
        <v>21</v>
      </c>
      <c r="D507" s="5" t="s">
        <v>25</v>
      </c>
      <c r="E507" s="13">
        <v>0</v>
      </c>
      <c r="F507" s="13">
        <v>2706</v>
      </c>
      <c r="G507" s="13">
        <v>2706</v>
      </c>
      <c r="H507" s="13">
        <v>781.12626999999998</v>
      </c>
      <c r="I507" s="13">
        <v>1924.87373</v>
      </c>
    </row>
    <row r="508" spans="2:9" x14ac:dyDescent="0.2">
      <c r="B508"/>
      <c r="C508" s="2">
        <v>70</v>
      </c>
      <c r="D508" s="5" t="s">
        <v>413</v>
      </c>
      <c r="E508" s="13">
        <v>0</v>
      </c>
      <c r="F508" s="13">
        <v>135000</v>
      </c>
      <c r="G508" s="13">
        <v>135000</v>
      </c>
      <c r="H508" s="13">
        <v>101250</v>
      </c>
      <c r="I508" s="13">
        <v>33750</v>
      </c>
    </row>
    <row r="509" spans="2:9" x14ac:dyDescent="0.2">
      <c r="B509"/>
      <c r="C509" s="2">
        <v>71</v>
      </c>
      <c r="D509" s="5" t="s">
        <v>414</v>
      </c>
      <c r="E509" s="13">
        <v>0</v>
      </c>
      <c r="F509" s="13">
        <v>318000</v>
      </c>
      <c r="G509" s="13">
        <v>318000</v>
      </c>
      <c r="H509" s="13">
        <v>323423.03787</v>
      </c>
      <c r="I509" s="13">
        <v>-5423.0378700000001</v>
      </c>
    </row>
    <row r="510" spans="2:9" x14ac:dyDescent="0.2">
      <c r="B510"/>
      <c r="C510" s="2">
        <v>72</v>
      </c>
      <c r="D510" s="5" t="s">
        <v>415</v>
      </c>
      <c r="E510" s="13">
        <v>0</v>
      </c>
      <c r="F510" s="13">
        <v>10000</v>
      </c>
      <c r="G510" s="13">
        <v>10000</v>
      </c>
      <c r="H510" s="13">
        <v>9999.9619999999995</v>
      </c>
      <c r="I510" s="13">
        <v>3.7999999999999999E-2</v>
      </c>
    </row>
    <row r="511" spans="2:9" x14ac:dyDescent="0.2">
      <c r="B511"/>
      <c r="C511" s="2">
        <v>73</v>
      </c>
      <c r="D511" s="5" t="s">
        <v>416</v>
      </c>
      <c r="E511" s="13">
        <v>0</v>
      </c>
      <c r="F511" s="13">
        <v>22130</v>
      </c>
      <c r="G511" s="13">
        <v>22130</v>
      </c>
      <c r="H511" s="13">
        <v>18332.455000000002</v>
      </c>
      <c r="I511" s="13">
        <v>3797.5450000000001</v>
      </c>
    </row>
    <row r="512" spans="2:9" x14ac:dyDescent="0.2">
      <c r="B512"/>
      <c r="C512" s="2">
        <v>74</v>
      </c>
      <c r="D512" s="5" t="s">
        <v>417</v>
      </c>
      <c r="E512" s="13">
        <v>10771</v>
      </c>
      <c r="F512" s="13">
        <v>19870</v>
      </c>
      <c r="G512" s="13">
        <v>30641</v>
      </c>
      <c r="H512" s="13">
        <v>16751.937000000002</v>
      </c>
      <c r="I512" s="13">
        <v>13889.063</v>
      </c>
    </row>
    <row r="513" spans="2:9" x14ac:dyDescent="0.2">
      <c r="B513"/>
      <c r="C513" s="2">
        <v>75</v>
      </c>
      <c r="D513" s="5" t="s">
        <v>418</v>
      </c>
      <c r="E513" s="13">
        <v>0</v>
      </c>
      <c r="F513" s="13">
        <v>33770</v>
      </c>
      <c r="G513" s="13">
        <v>33770</v>
      </c>
      <c r="H513" s="13">
        <v>33769.998</v>
      </c>
      <c r="I513" s="13">
        <v>2E-3</v>
      </c>
    </row>
    <row r="514" spans="2:9" x14ac:dyDescent="0.2">
      <c r="B514"/>
      <c r="C514" s="2">
        <v>77</v>
      </c>
      <c r="D514" s="5" t="s">
        <v>419</v>
      </c>
      <c r="E514" s="13">
        <v>0</v>
      </c>
      <c r="F514" s="13">
        <v>2190</v>
      </c>
      <c r="G514" s="13">
        <v>2190</v>
      </c>
      <c r="H514" s="13">
        <v>2189.9989999999998</v>
      </c>
      <c r="I514" s="13">
        <v>1E-3</v>
      </c>
    </row>
    <row r="515" spans="2:9" ht="15" customHeight="1" x14ac:dyDescent="0.2">
      <c r="B515"/>
      <c r="C515" s="14">
        <f>SUBTOTAL(9,C506:C514)</f>
        <v>534</v>
      </c>
      <c r="D515" s="15" t="s">
        <v>420</v>
      </c>
      <c r="E515" s="16">
        <f>SUBTOTAL(9,E506:E514)</f>
        <v>10965</v>
      </c>
      <c r="F515" s="16">
        <f>SUBTOTAL(9,F506:F514)</f>
        <v>596228</v>
      </c>
      <c r="G515" s="16">
        <f>SUBTOTAL(9,G506:G514)</f>
        <v>607193</v>
      </c>
      <c r="H515" s="16">
        <f>SUBTOTAL(9,H506:H514)</f>
        <v>556528.22938999988</v>
      </c>
      <c r="I515" s="16">
        <f>SUBTOTAL(9,I506:I514)</f>
        <v>50664.77061</v>
      </c>
    </row>
    <row r="516" spans="2:9" ht="15" customHeight="1" x14ac:dyDescent="0.25">
      <c r="B516" s="10">
        <v>337</v>
      </c>
      <c r="C516" s="11"/>
      <c r="D516" s="5" t="s">
        <v>421</v>
      </c>
      <c r="E516" s="12"/>
      <c r="F516" s="1"/>
      <c r="H516" s="1"/>
      <c r="I516" s="1"/>
    </row>
    <row r="517" spans="2:9" x14ac:dyDescent="0.2">
      <c r="B517"/>
      <c r="C517" s="2">
        <v>70</v>
      </c>
      <c r="D517" s="5" t="s">
        <v>422</v>
      </c>
      <c r="E517" s="13">
        <v>0</v>
      </c>
      <c r="F517" s="13">
        <v>49170</v>
      </c>
      <c r="G517" s="13">
        <v>49170</v>
      </c>
      <c r="H517" s="13">
        <v>49170</v>
      </c>
      <c r="I517" s="13">
        <v>0</v>
      </c>
    </row>
    <row r="518" spans="2:9" ht="15" customHeight="1" x14ac:dyDescent="0.2">
      <c r="B518"/>
      <c r="C518" s="14">
        <f>SUBTOTAL(9,C517:C517)</f>
        <v>70</v>
      </c>
      <c r="D518" s="15" t="s">
        <v>423</v>
      </c>
      <c r="E518" s="16">
        <f>SUBTOTAL(9,E517:E517)</f>
        <v>0</v>
      </c>
      <c r="F518" s="16">
        <f>SUBTOTAL(9,F517:F517)</f>
        <v>49170</v>
      </c>
      <c r="G518" s="16">
        <f>SUBTOTAL(9,G517:G517)</f>
        <v>49170</v>
      </c>
      <c r="H518" s="16">
        <f>SUBTOTAL(9,H517:H517)</f>
        <v>49170</v>
      </c>
      <c r="I518" s="16">
        <f>SUBTOTAL(9,I517:I517)</f>
        <v>0</v>
      </c>
    </row>
    <row r="519" spans="2:9" ht="15" customHeight="1" x14ac:dyDescent="0.25">
      <c r="B519" s="10">
        <v>339</v>
      </c>
      <c r="C519" s="11"/>
      <c r="D519" s="5" t="s">
        <v>424</v>
      </c>
      <c r="E519" s="12"/>
      <c r="F519" s="1"/>
      <c r="H519" s="1"/>
      <c r="I519" s="1"/>
    </row>
    <row r="520" spans="2:9" x14ac:dyDescent="0.2">
      <c r="B520"/>
      <c r="C520" s="2">
        <v>1</v>
      </c>
      <c r="D520" s="5" t="s">
        <v>20</v>
      </c>
      <c r="E520" s="13">
        <v>3248</v>
      </c>
      <c r="F520" s="13">
        <v>79667</v>
      </c>
      <c r="G520" s="13">
        <v>82915</v>
      </c>
      <c r="H520" s="13">
        <v>68529.167310000004</v>
      </c>
      <c r="I520" s="13">
        <v>14385.832689999999</v>
      </c>
    </row>
    <row r="521" spans="2:9" x14ac:dyDescent="0.2">
      <c r="B521"/>
      <c r="C521" s="2">
        <v>21</v>
      </c>
      <c r="D521" s="5" t="s">
        <v>30</v>
      </c>
      <c r="E521" s="13">
        <v>2085</v>
      </c>
      <c r="F521" s="13">
        <v>8415</v>
      </c>
      <c r="G521" s="13">
        <v>10500</v>
      </c>
      <c r="H521" s="13">
        <v>9549.0896900000007</v>
      </c>
      <c r="I521" s="13">
        <v>950.91030999999998</v>
      </c>
    </row>
    <row r="522" spans="2:9" ht="15" customHeight="1" x14ac:dyDescent="0.2">
      <c r="B522"/>
      <c r="C522" s="14">
        <f>SUBTOTAL(9,C520:C521)</f>
        <v>22</v>
      </c>
      <c r="D522" s="15" t="s">
        <v>425</v>
      </c>
      <c r="E522" s="16">
        <f>SUBTOTAL(9,E520:E521)</f>
        <v>5333</v>
      </c>
      <c r="F522" s="16">
        <f>SUBTOTAL(9,F520:F521)</f>
        <v>88082</v>
      </c>
      <c r="G522" s="16">
        <f>SUBTOTAL(9,G520:G521)</f>
        <v>93415</v>
      </c>
      <c r="H522" s="16">
        <f>SUBTOTAL(9,H520:H521)</f>
        <v>78078.257000000012</v>
      </c>
      <c r="I522" s="16">
        <f>SUBTOTAL(9,I520:I521)</f>
        <v>15336.742999999999</v>
      </c>
    </row>
    <row r="523" spans="2:9" ht="15" customHeight="1" x14ac:dyDescent="0.2">
      <c r="C523" s="17">
        <f>SUBTOTAL(9,C496:C522)</f>
        <v>996</v>
      </c>
      <c r="D523" s="18" t="s">
        <v>426</v>
      </c>
      <c r="E523" s="19">
        <f>SUBTOTAL(9,E496:E522)</f>
        <v>97557</v>
      </c>
      <c r="F523" s="19">
        <f>SUBTOTAL(9,F496:F522)</f>
        <v>1563660</v>
      </c>
      <c r="G523" s="19">
        <f>SUBTOTAL(9,G496:G522)</f>
        <v>1661217</v>
      </c>
      <c r="H523" s="19">
        <f>SUBTOTAL(9,H496:H522)</f>
        <v>1440492.06085</v>
      </c>
      <c r="I523" s="19">
        <f>SUBTOTAL(9,I496:I522)</f>
        <v>220724.93914999999</v>
      </c>
    </row>
    <row r="524" spans="2:9" ht="27" customHeight="1" x14ac:dyDescent="0.25">
      <c r="B524" s="1"/>
      <c r="C524" s="2"/>
      <c r="D524" s="9" t="s">
        <v>427</v>
      </c>
      <c r="E524" s="1"/>
      <c r="F524" s="1"/>
      <c r="G524" s="1"/>
      <c r="H524" s="1"/>
      <c r="I524" s="1"/>
    </row>
    <row r="525" spans="2:9" ht="15" customHeight="1" x14ac:dyDescent="0.25">
      <c r="B525" s="10">
        <v>340</v>
      </c>
      <c r="C525" s="11"/>
      <c r="D525" s="5" t="s">
        <v>428</v>
      </c>
      <c r="E525" s="12"/>
      <c r="F525" s="1"/>
      <c r="H525" s="1"/>
      <c r="I525" s="1"/>
    </row>
    <row r="526" spans="2:9" x14ac:dyDescent="0.2">
      <c r="B526"/>
      <c r="C526" s="2">
        <v>70</v>
      </c>
      <c r="D526" s="5" t="s">
        <v>429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</row>
    <row r="527" spans="2:9" x14ac:dyDescent="0.2">
      <c r="B527"/>
      <c r="C527" s="2">
        <v>71</v>
      </c>
      <c r="D527" s="5" t="s">
        <v>430</v>
      </c>
      <c r="E527" s="13">
        <v>0</v>
      </c>
      <c r="F527" s="13">
        <v>0</v>
      </c>
      <c r="G527" s="13">
        <v>0</v>
      </c>
      <c r="H527" s="13">
        <v>0</v>
      </c>
      <c r="I527" s="13">
        <v>0</v>
      </c>
    </row>
    <row r="528" spans="2:9" ht="15" customHeight="1" x14ac:dyDescent="0.2">
      <c r="B528"/>
      <c r="C528" s="14">
        <f>SUBTOTAL(9,C526:C527)</f>
        <v>141</v>
      </c>
      <c r="D528" s="15" t="s">
        <v>431</v>
      </c>
      <c r="E528" s="16">
        <f>SUBTOTAL(9,E526:E527)</f>
        <v>0</v>
      </c>
      <c r="F528" s="16">
        <f>SUBTOTAL(9,F526:F527)</f>
        <v>0</v>
      </c>
      <c r="G528" s="16">
        <f>SUBTOTAL(9,G526:G527)</f>
        <v>0</v>
      </c>
      <c r="H528" s="16">
        <f>SUBTOTAL(9,H526:H527)</f>
        <v>0</v>
      </c>
      <c r="I528" s="16">
        <f>SUBTOTAL(9,I526:I527)</f>
        <v>0</v>
      </c>
    </row>
    <row r="529" spans="2:9" ht="15" customHeight="1" x14ac:dyDescent="0.25">
      <c r="B529" s="10">
        <v>341</v>
      </c>
      <c r="C529" s="11"/>
      <c r="D529" s="5" t="s">
        <v>432</v>
      </c>
      <c r="E529" s="12"/>
      <c r="F529" s="1"/>
      <c r="H529" s="1"/>
      <c r="I529" s="1"/>
    </row>
    <row r="530" spans="2:9" x14ac:dyDescent="0.2">
      <c r="B530"/>
      <c r="C530" s="2">
        <v>70</v>
      </c>
      <c r="D530" s="5" t="s">
        <v>433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</row>
    <row r="531" spans="2:9" x14ac:dyDescent="0.2">
      <c r="B531"/>
      <c r="C531" s="2">
        <v>75</v>
      </c>
      <c r="D531" s="5" t="s">
        <v>434</v>
      </c>
      <c r="E531" s="13">
        <v>0</v>
      </c>
      <c r="F531" s="13">
        <v>0</v>
      </c>
      <c r="G531" s="13">
        <v>0</v>
      </c>
      <c r="H531" s="13">
        <v>0</v>
      </c>
      <c r="I531" s="13">
        <v>0</v>
      </c>
    </row>
    <row r="532" spans="2:9" x14ac:dyDescent="0.2">
      <c r="B532"/>
      <c r="C532" s="2">
        <v>78</v>
      </c>
      <c r="D532" s="5" t="s">
        <v>352</v>
      </c>
      <c r="E532" s="13">
        <v>0</v>
      </c>
      <c r="F532" s="13">
        <v>0</v>
      </c>
      <c r="G532" s="13">
        <v>0</v>
      </c>
      <c r="H532" s="13">
        <v>0</v>
      </c>
      <c r="I532" s="13">
        <v>0</v>
      </c>
    </row>
    <row r="533" spans="2:9" ht="15" customHeight="1" x14ac:dyDescent="0.2">
      <c r="B533"/>
      <c r="C533" s="14">
        <f>SUBTOTAL(9,C530:C532)</f>
        <v>223</v>
      </c>
      <c r="D533" s="15" t="s">
        <v>435</v>
      </c>
      <c r="E533" s="16">
        <f>SUBTOTAL(9,E530:E532)</f>
        <v>0</v>
      </c>
      <c r="F533" s="16">
        <f>SUBTOTAL(9,F530:F532)</f>
        <v>0</v>
      </c>
      <c r="G533" s="16">
        <f>SUBTOTAL(9,G530:G532)</f>
        <v>0</v>
      </c>
      <c r="H533" s="16">
        <f>SUBTOTAL(9,H530:H532)</f>
        <v>0</v>
      </c>
      <c r="I533" s="16">
        <f>SUBTOTAL(9,I530:I532)</f>
        <v>0</v>
      </c>
    </row>
    <row r="534" spans="2:9" ht="15" customHeight="1" x14ac:dyDescent="0.25">
      <c r="B534" s="10">
        <v>342</v>
      </c>
      <c r="C534" s="11"/>
      <c r="D534" s="5" t="s">
        <v>436</v>
      </c>
      <c r="E534" s="12"/>
      <c r="F534" s="1"/>
      <c r="H534" s="1"/>
      <c r="I534" s="1"/>
    </row>
    <row r="535" spans="2:9" x14ac:dyDescent="0.2">
      <c r="B535"/>
      <c r="C535" s="2">
        <v>1</v>
      </c>
      <c r="D535" s="5" t="s">
        <v>20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</row>
    <row r="536" spans="2:9" x14ac:dyDescent="0.2">
      <c r="B536"/>
      <c r="C536" s="2">
        <v>60</v>
      </c>
      <c r="D536" s="5" t="s">
        <v>437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</row>
    <row r="537" spans="2:9" x14ac:dyDescent="0.2">
      <c r="B537"/>
      <c r="C537" s="2">
        <v>70</v>
      </c>
      <c r="D537" s="5" t="s">
        <v>438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</row>
    <row r="538" spans="2:9" x14ac:dyDescent="0.2">
      <c r="B538"/>
      <c r="C538" s="2">
        <v>71</v>
      </c>
      <c r="D538" s="5" t="s">
        <v>397</v>
      </c>
      <c r="E538" s="13">
        <v>0</v>
      </c>
      <c r="F538" s="13">
        <v>0</v>
      </c>
      <c r="G538" s="13">
        <v>0</v>
      </c>
      <c r="H538" s="13">
        <v>0</v>
      </c>
      <c r="I538" s="13">
        <v>0</v>
      </c>
    </row>
    <row r="539" spans="2:9" ht="15" customHeight="1" x14ac:dyDescent="0.2">
      <c r="B539"/>
      <c r="C539" s="14">
        <f>SUBTOTAL(9,C535:C538)</f>
        <v>202</v>
      </c>
      <c r="D539" s="15" t="s">
        <v>439</v>
      </c>
      <c r="E539" s="16">
        <f>SUBTOTAL(9,E535:E538)</f>
        <v>0</v>
      </c>
      <c r="F539" s="16">
        <f>SUBTOTAL(9,F535:F538)</f>
        <v>0</v>
      </c>
      <c r="G539" s="16">
        <f>SUBTOTAL(9,G535:G538)</f>
        <v>0</v>
      </c>
      <c r="H539" s="16">
        <f>SUBTOTAL(9,H535:H538)</f>
        <v>0</v>
      </c>
      <c r="I539" s="16">
        <f>SUBTOTAL(9,I535:I538)</f>
        <v>0</v>
      </c>
    </row>
    <row r="540" spans="2:9" ht="15" customHeight="1" x14ac:dyDescent="0.2">
      <c r="C540" s="17">
        <f>SUBTOTAL(9,C525:C539)</f>
        <v>566</v>
      </c>
      <c r="D540" s="18" t="s">
        <v>440</v>
      </c>
      <c r="E540" s="19">
        <f>SUBTOTAL(9,E525:E539)</f>
        <v>0</v>
      </c>
      <c r="F540" s="19">
        <f>SUBTOTAL(9,F525:F539)</f>
        <v>0</v>
      </c>
      <c r="G540" s="19">
        <f>SUBTOTAL(9,G525:G539)</f>
        <v>0</v>
      </c>
      <c r="H540" s="19">
        <f>SUBTOTAL(9,H525:H539)</f>
        <v>0</v>
      </c>
      <c r="I540" s="19">
        <f>SUBTOTAL(9,I525:I539)</f>
        <v>0</v>
      </c>
    </row>
    <row r="541" spans="2:9" ht="27" customHeight="1" x14ac:dyDescent="0.25">
      <c r="B541" s="1"/>
      <c r="C541" s="2"/>
      <c r="D541" s="9" t="s">
        <v>441</v>
      </c>
      <c r="E541" s="1"/>
      <c r="F541" s="1"/>
      <c r="G541" s="1"/>
      <c r="H541" s="1"/>
      <c r="I541" s="1"/>
    </row>
    <row r="542" spans="2:9" ht="15" customHeight="1" x14ac:dyDescent="0.25">
      <c r="B542" s="10">
        <v>350</v>
      </c>
      <c r="C542" s="11"/>
      <c r="D542" s="5" t="s">
        <v>442</v>
      </c>
      <c r="E542" s="12"/>
      <c r="F542" s="1"/>
      <c r="H542" s="1"/>
      <c r="I542" s="1"/>
    </row>
    <row r="543" spans="2:9" x14ac:dyDescent="0.2">
      <c r="B543"/>
      <c r="C543" s="2">
        <v>1</v>
      </c>
      <c r="D543" s="5" t="s">
        <v>20</v>
      </c>
      <c r="E543" s="13">
        <v>945</v>
      </c>
      <c r="F543" s="13">
        <v>19201</v>
      </c>
      <c r="G543" s="13">
        <v>20146</v>
      </c>
      <c r="H543" s="13">
        <v>15601.23522</v>
      </c>
      <c r="I543" s="13">
        <v>4544.7647800000004</v>
      </c>
    </row>
    <row r="544" spans="2:9" ht="15" customHeight="1" x14ac:dyDescent="0.2">
      <c r="B544"/>
      <c r="C544" s="14">
        <f>SUBTOTAL(9,C543:C543)</f>
        <v>1</v>
      </c>
      <c r="D544" s="15" t="s">
        <v>443</v>
      </c>
      <c r="E544" s="16">
        <f>SUBTOTAL(9,E543:E543)</f>
        <v>945</v>
      </c>
      <c r="F544" s="16">
        <f>SUBTOTAL(9,F543:F543)</f>
        <v>19201</v>
      </c>
      <c r="G544" s="16">
        <f>SUBTOTAL(9,G543:G543)</f>
        <v>20146</v>
      </c>
      <c r="H544" s="16">
        <f>SUBTOTAL(9,H543:H543)</f>
        <v>15601.23522</v>
      </c>
      <c r="I544" s="16">
        <f>SUBTOTAL(9,I543:I543)</f>
        <v>4544.7647800000004</v>
      </c>
    </row>
    <row r="545" spans="2:9" ht="15" customHeight="1" x14ac:dyDescent="0.25">
      <c r="B545" s="10">
        <v>351</v>
      </c>
      <c r="C545" s="11"/>
      <c r="D545" s="5" t="s">
        <v>444</v>
      </c>
      <c r="E545" s="12"/>
      <c r="F545" s="1"/>
      <c r="H545" s="1"/>
      <c r="I545" s="1"/>
    </row>
    <row r="546" spans="2:9" x14ac:dyDescent="0.2">
      <c r="B546"/>
      <c r="C546" s="2">
        <v>21</v>
      </c>
      <c r="D546" s="5" t="s">
        <v>271</v>
      </c>
      <c r="E546" s="13">
        <v>2242</v>
      </c>
      <c r="F546" s="13">
        <v>13868</v>
      </c>
      <c r="G546" s="13">
        <v>16110</v>
      </c>
      <c r="H546" s="13">
        <v>7827.6484399999999</v>
      </c>
      <c r="I546" s="13">
        <v>8282.3515599999992</v>
      </c>
    </row>
    <row r="547" spans="2:9" x14ac:dyDescent="0.2">
      <c r="B547"/>
      <c r="C547" s="2">
        <v>70</v>
      </c>
      <c r="D547" s="5" t="s">
        <v>445</v>
      </c>
      <c r="E547" s="13">
        <v>3546</v>
      </c>
      <c r="F547" s="13">
        <v>17977</v>
      </c>
      <c r="G547" s="13">
        <v>21523</v>
      </c>
      <c r="H547" s="13">
        <v>19371.599999999999</v>
      </c>
      <c r="I547" s="13">
        <v>2151.4</v>
      </c>
    </row>
    <row r="548" spans="2:9" x14ac:dyDescent="0.2">
      <c r="B548"/>
      <c r="C548" s="2">
        <v>72</v>
      </c>
      <c r="D548" s="5" t="s">
        <v>446</v>
      </c>
      <c r="E548" s="13">
        <v>0</v>
      </c>
      <c r="F548" s="13">
        <v>11914</v>
      </c>
      <c r="G548" s="13">
        <v>11914</v>
      </c>
      <c r="H548" s="13">
        <v>11904</v>
      </c>
      <c r="I548" s="13">
        <v>10</v>
      </c>
    </row>
    <row r="549" spans="2:9" x14ac:dyDescent="0.2">
      <c r="B549"/>
      <c r="C549" s="2">
        <v>73</v>
      </c>
      <c r="D549" s="5" t="s">
        <v>447</v>
      </c>
      <c r="E549" s="13">
        <v>0</v>
      </c>
      <c r="F549" s="13">
        <v>15340</v>
      </c>
      <c r="G549" s="13">
        <v>15340</v>
      </c>
      <c r="H549" s="13">
        <v>15315</v>
      </c>
      <c r="I549" s="13">
        <v>25</v>
      </c>
    </row>
    <row r="550" spans="2:9" ht="15" customHeight="1" x14ac:dyDescent="0.2">
      <c r="B550"/>
      <c r="C550" s="14">
        <f>SUBTOTAL(9,C546:C549)</f>
        <v>236</v>
      </c>
      <c r="D550" s="15" t="s">
        <v>448</v>
      </c>
      <c r="E550" s="16">
        <f>SUBTOTAL(9,E546:E549)</f>
        <v>5788</v>
      </c>
      <c r="F550" s="16">
        <f>SUBTOTAL(9,F546:F549)</f>
        <v>59099</v>
      </c>
      <c r="G550" s="16">
        <f>SUBTOTAL(9,G546:G549)</f>
        <v>64887</v>
      </c>
      <c r="H550" s="16">
        <f>SUBTOTAL(9,H546:H549)</f>
        <v>54418.248439999996</v>
      </c>
      <c r="I550" s="16">
        <f>SUBTOTAL(9,I546:I549)</f>
        <v>10468.751559999999</v>
      </c>
    </row>
    <row r="551" spans="2:9" ht="15" customHeight="1" x14ac:dyDescent="0.25">
      <c r="B551" s="10">
        <v>352</v>
      </c>
      <c r="C551" s="11"/>
      <c r="D551" s="5" t="s">
        <v>449</v>
      </c>
      <c r="E551" s="12"/>
      <c r="F551" s="1"/>
      <c r="H551" s="1"/>
      <c r="I551" s="1"/>
    </row>
    <row r="552" spans="2:9" x14ac:dyDescent="0.2">
      <c r="B552"/>
      <c r="C552" s="2">
        <v>21</v>
      </c>
      <c r="D552" s="5" t="s">
        <v>450</v>
      </c>
      <c r="E552" s="13">
        <v>735</v>
      </c>
      <c r="F552" s="13">
        <v>14730</v>
      </c>
      <c r="G552" s="13">
        <v>15465</v>
      </c>
      <c r="H552" s="13">
        <v>4546.3357100000003</v>
      </c>
      <c r="I552" s="13">
        <v>10918.664290000001</v>
      </c>
    </row>
    <row r="553" spans="2:9" x14ac:dyDescent="0.2">
      <c r="B553"/>
      <c r="C553" s="2">
        <v>70</v>
      </c>
      <c r="D553" s="5" t="s">
        <v>451</v>
      </c>
      <c r="E553" s="13">
        <v>0</v>
      </c>
      <c r="F553" s="13">
        <v>224358</v>
      </c>
      <c r="G553" s="13">
        <v>224358</v>
      </c>
      <c r="H553" s="13">
        <v>223896.921</v>
      </c>
      <c r="I553" s="13">
        <v>461.07900000000001</v>
      </c>
    </row>
    <row r="554" spans="2:9" x14ac:dyDescent="0.2">
      <c r="B554"/>
      <c r="C554" s="2">
        <v>71</v>
      </c>
      <c r="D554" s="5" t="s">
        <v>452</v>
      </c>
      <c r="E554" s="13">
        <v>0</v>
      </c>
      <c r="F554" s="13">
        <v>29097</v>
      </c>
      <c r="G554" s="13">
        <v>29097</v>
      </c>
      <c r="H554" s="13">
        <v>21595.559000000001</v>
      </c>
      <c r="I554" s="13">
        <v>7501.4409999999998</v>
      </c>
    </row>
    <row r="555" spans="2:9" x14ac:dyDescent="0.2">
      <c r="B555"/>
      <c r="C555" s="2">
        <v>72</v>
      </c>
      <c r="D555" s="5" t="s">
        <v>453</v>
      </c>
      <c r="E555" s="13">
        <v>0</v>
      </c>
      <c r="F555" s="13">
        <v>17397</v>
      </c>
      <c r="G555" s="13">
        <v>17397</v>
      </c>
      <c r="H555" s="13">
        <v>17282</v>
      </c>
      <c r="I555" s="13">
        <v>115</v>
      </c>
    </row>
    <row r="556" spans="2:9" ht="15" customHeight="1" x14ac:dyDescent="0.2">
      <c r="B556"/>
      <c r="C556" s="14">
        <f>SUBTOTAL(9,C552:C555)</f>
        <v>234</v>
      </c>
      <c r="D556" s="15" t="s">
        <v>454</v>
      </c>
      <c r="E556" s="16">
        <f>SUBTOTAL(9,E552:E555)</f>
        <v>735</v>
      </c>
      <c r="F556" s="16">
        <f>SUBTOTAL(9,F552:F555)</f>
        <v>285582</v>
      </c>
      <c r="G556" s="16">
        <f>SUBTOTAL(9,G552:G555)</f>
        <v>286317</v>
      </c>
      <c r="H556" s="16">
        <f>SUBTOTAL(9,H552:H555)</f>
        <v>267320.81571</v>
      </c>
      <c r="I556" s="16">
        <f>SUBTOTAL(9,I552:I555)</f>
        <v>18996.184290000001</v>
      </c>
    </row>
    <row r="557" spans="2:9" ht="15" customHeight="1" x14ac:dyDescent="0.25">
      <c r="B557" s="10">
        <v>353</v>
      </c>
      <c r="C557" s="11"/>
      <c r="D557" s="5" t="s">
        <v>455</v>
      </c>
      <c r="E557" s="12"/>
      <c r="F557" s="1"/>
      <c r="H557" s="1"/>
      <c r="I557" s="1"/>
    </row>
    <row r="558" spans="2:9" x14ac:dyDescent="0.2">
      <c r="B558"/>
      <c r="C558" s="2">
        <v>50</v>
      </c>
      <c r="D558" s="5" t="s">
        <v>456</v>
      </c>
      <c r="E558" s="13">
        <v>0</v>
      </c>
      <c r="F558" s="13">
        <v>43843</v>
      </c>
      <c r="G558" s="13">
        <v>43843</v>
      </c>
      <c r="H558" s="13">
        <v>43843</v>
      </c>
      <c r="I558" s="13">
        <v>0</v>
      </c>
    </row>
    <row r="559" spans="2:9" ht="15" customHeight="1" x14ac:dyDescent="0.2">
      <c r="B559"/>
      <c r="C559" s="14">
        <f>SUBTOTAL(9,C558:C558)</f>
        <v>50</v>
      </c>
      <c r="D559" s="15" t="s">
        <v>457</v>
      </c>
      <c r="E559" s="16">
        <f>SUBTOTAL(9,E558:E558)</f>
        <v>0</v>
      </c>
      <c r="F559" s="16">
        <f>SUBTOTAL(9,F558:F558)</f>
        <v>43843</v>
      </c>
      <c r="G559" s="16">
        <f>SUBTOTAL(9,G558:G558)</f>
        <v>43843</v>
      </c>
      <c r="H559" s="16">
        <f>SUBTOTAL(9,H558:H558)</f>
        <v>43843</v>
      </c>
      <c r="I559" s="16">
        <f>SUBTOTAL(9,I558:I558)</f>
        <v>0</v>
      </c>
    </row>
    <row r="560" spans="2:9" ht="15" customHeight="1" x14ac:dyDescent="0.2">
      <c r="C560" s="17">
        <f>SUBTOTAL(9,C542:C559)</f>
        <v>521</v>
      </c>
      <c r="D560" s="18" t="s">
        <v>458</v>
      </c>
      <c r="E560" s="19">
        <f>SUBTOTAL(9,E542:E559)</f>
        <v>7468</v>
      </c>
      <c r="F560" s="19">
        <f>SUBTOTAL(9,F542:F559)</f>
        <v>407725</v>
      </c>
      <c r="G560" s="19">
        <f>SUBTOTAL(9,G542:G559)</f>
        <v>415193</v>
      </c>
      <c r="H560" s="19">
        <f>SUBTOTAL(9,H542:H559)</f>
        <v>381183.29937000002</v>
      </c>
      <c r="I560" s="19">
        <f>SUBTOTAL(9,I542:I559)</f>
        <v>34009.700630000007</v>
      </c>
    </row>
    <row r="561" spans="2:9" ht="15" customHeight="1" x14ac:dyDescent="0.2">
      <c r="C561" s="17">
        <f>SUBTOTAL(9,C408:C560)</f>
        <v>5344</v>
      </c>
      <c r="D561" s="18" t="s">
        <v>459</v>
      </c>
      <c r="E561" s="19">
        <f>SUBTOTAL(9,E408:E560)</f>
        <v>509384</v>
      </c>
      <c r="F561" s="19">
        <f>SUBTOTAL(9,F408:F560)</f>
        <v>12830910</v>
      </c>
      <c r="G561" s="19">
        <f>SUBTOTAL(9,G408:G560)</f>
        <v>13340294</v>
      </c>
      <c r="H561" s="19">
        <f>SUBTOTAL(9,H408:H560)</f>
        <v>10926178.967769997</v>
      </c>
      <c r="I561" s="19">
        <f>SUBTOTAL(9,I408:I560)</f>
        <v>2414115.03223</v>
      </c>
    </row>
    <row r="562" spans="2:9" x14ac:dyDescent="0.2">
      <c r="C562" s="17"/>
      <c r="D562" s="20"/>
      <c r="E562" s="21"/>
      <c r="F562" s="21"/>
      <c r="G562" s="21"/>
      <c r="H562" s="21"/>
      <c r="I562" s="21"/>
    </row>
    <row r="563" spans="2:9" ht="15" customHeight="1" x14ac:dyDescent="0.2">
      <c r="B563" s="1"/>
      <c r="C563" s="2"/>
      <c r="D563" s="3" t="s">
        <v>460</v>
      </c>
      <c r="E563" s="1"/>
      <c r="F563" s="1"/>
      <c r="G563" s="1"/>
      <c r="H563" s="1"/>
      <c r="I563" s="1"/>
    </row>
    <row r="564" spans="2:9" ht="27" customHeight="1" x14ac:dyDescent="0.25">
      <c r="B564" s="1"/>
      <c r="C564" s="2"/>
      <c r="D564" s="9" t="s">
        <v>169</v>
      </c>
      <c r="E564" s="1"/>
      <c r="F564" s="1"/>
      <c r="G564" s="1"/>
      <c r="H564" s="1"/>
      <c r="I564" s="1"/>
    </row>
    <row r="565" spans="2:9" ht="15" customHeight="1" x14ac:dyDescent="0.25">
      <c r="B565" s="10">
        <v>400</v>
      </c>
      <c r="C565" s="11"/>
      <c r="D565" s="5" t="s">
        <v>461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20</v>
      </c>
      <c r="E566" s="13">
        <v>22233</v>
      </c>
      <c r="F566" s="13">
        <v>472571</v>
      </c>
      <c r="G566" s="13">
        <v>494804</v>
      </c>
      <c r="H566" s="13">
        <v>435060.70981999999</v>
      </c>
      <c r="I566" s="13">
        <v>59743.290180000004</v>
      </c>
    </row>
    <row r="567" spans="2:9" x14ac:dyDescent="0.2">
      <c r="B567"/>
      <c r="C567" s="2">
        <v>23</v>
      </c>
      <c r="D567" s="5" t="s">
        <v>462</v>
      </c>
      <c r="E567" s="13">
        <v>10606</v>
      </c>
      <c r="F567" s="13">
        <v>31280</v>
      </c>
      <c r="G567" s="13">
        <v>41886</v>
      </c>
      <c r="H567" s="13">
        <v>20389.09216</v>
      </c>
      <c r="I567" s="13">
        <v>21496.90784</v>
      </c>
    </row>
    <row r="568" spans="2:9" x14ac:dyDescent="0.2">
      <c r="B568"/>
      <c r="C568" s="2">
        <v>50</v>
      </c>
      <c r="D568" s="5" t="s">
        <v>328</v>
      </c>
      <c r="E568" s="13">
        <v>0</v>
      </c>
      <c r="F568" s="13">
        <v>42551</v>
      </c>
      <c r="G568" s="13">
        <v>42551</v>
      </c>
      <c r="H568" s="13">
        <v>0</v>
      </c>
      <c r="I568" s="13">
        <v>42551</v>
      </c>
    </row>
    <row r="569" spans="2:9" x14ac:dyDescent="0.2">
      <c r="B569"/>
      <c r="C569" s="2">
        <v>70</v>
      </c>
      <c r="D569" s="5" t="s">
        <v>463</v>
      </c>
      <c r="E569" s="13">
        <v>0</v>
      </c>
      <c r="F569" s="13">
        <v>11506</v>
      </c>
      <c r="G569" s="13">
        <v>11506</v>
      </c>
      <c r="H569" s="13">
        <v>11506</v>
      </c>
      <c r="I569" s="13">
        <v>0</v>
      </c>
    </row>
    <row r="570" spans="2:9" x14ac:dyDescent="0.2">
      <c r="B570"/>
      <c r="C570" s="2">
        <v>71</v>
      </c>
      <c r="D570" s="5" t="s">
        <v>464</v>
      </c>
      <c r="E570" s="13">
        <v>0</v>
      </c>
      <c r="F570" s="13">
        <v>14827</v>
      </c>
      <c r="G570" s="13">
        <v>14827</v>
      </c>
      <c r="H570" s="13">
        <v>14690.59013</v>
      </c>
      <c r="I570" s="13">
        <v>136.40987000000001</v>
      </c>
    </row>
    <row r="571" spans="2:9" ht="15" customHeight="1" x14ac:dyDescent="0.2">
      <c r="B571"/>
      <c r="C571" s="14">
        <f>SUBTOTAL(9,C566:C570)</f>
        <v>215</v>
      </c>
      <c r="D571" s="15" t="s">
        <v>465</v>
      </c>
      <c r="E571" s="16">
        <f>SUBTOTAL(9,E566:E570)</f>
        <v>32839</v>
      </c>
      <c r="F571" s="16">
        <f>SUBTOTAL(9,F566:F570)</f>
        <v>572735</v>
      </c>
      <c r="G571" s="16">
        <f>SUBTOTAL(9,G566:G570)</f>
        <v>605574</v>
      </c>
      <c r="H571" s="16">
        <f>SUBTOTAL(9,H566:H570)</f>
        <v>481646.39211000002</v>
      </c>
      <c r="I571" s="16">
        <f>SUBTOTAL(9,I566:I570)</f>
        <v>123927.60789000001</v>
      </c>
    </row>
    <row r="572" spans="2:9" ht="15" customHeight="1" x14ac:dyDescent="0.2">
      <c r="C572" s="17">
        <f>SUBTOTAL(9,C565:C571)</f>
        <v>215</v>
      </c>
      <c r="D572" s="18" t="s">
        <v>174</v>
      </c>
      <c r="E572" s="19">
        <f>SUBTOTAL(9,E565:E571)</f>
        <v>32839</v>
      </c>
      <c r="F572" s="19">
        <f>SUBTOTAL(9,F565:F571)</f>
        <v>572735</v>
      </c>
      <c r="G572" s="19">
        <f>SUBTOTAL(9,G565:G571)</f>
        <v>605574</v>
      </c>
      <c r="H572" s="19">
        <f>SUBTOTAL(9,H565:H571)</f>
        <v>481646.39211000002</v>
      </c>
      <c r="I572" s="19">
        <f>SUBTOTAL(9,I565:I571)</f>
        <v>123927.60789000001</v>
      </c>
    </row>
    <row r="573" spans="2:9" ht="27" customHeight="1" x14ac:dyDescent="0.25">
      <c r="B573" s="1"/>
      <c r="C573" s="2"/>
      <c r="D573" s="9" t="s">
        <v>466</v>
      </c>
      <c r="E573" s="1"/>
      <c r="F573" s="1"/>
      <c r="G573" s="1"/>
      <c r="H573" s="1"/>
      <c r="I573" s="1"/>
    </row>
    <row r="574" spans="2:9" ht="15" customHeight="1" x14ac:dyDescent="0.25">
      <c r="B574" s="10">
        <v>410</v>
      </c>
      <c r="C574" s="11"/>
      <c r="D574" s="5" t="s">
        <v>467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45646</v>
      </c>
      <c r="F575" s="13">
        <v>2589892</v>
      </c>
      <c r="G575" s="13">
        <v>2635538</v>
      </c>
      <c r="H575" s="13">
        <v>2368750.7993399999</v>
      </c>
      <c r="I575" s="13">
        <v>266787.20065999997</v>
      </c>
    </row>
    <row r="576" spans="2:9" x14ac:dyDescent="0.2">
      <c r="B576"/>
      <c r="C576" s="2">
        <v>21</v>
      </c>
      <c r="D576" s="5" t="s">
        <v>25</v>
      </c>
      <c r="E576" s="13">
        <v>0</v>
      </c>
      <c r="F576" s="13">
        <v>81935</v>
      </c>
      <c r="G576" s="13">
        <v>81935</v>
      </c>
      <c r="H576" s="13">
        <v>77560.636620000005</v>
      </c>
      <c r="I576" s="13">
        <v>4374.3633799999998</v>
      </c>
    </row>
    <row r="577" spans="2:9" x14ac:dyDescent="0.2">
      <c r="B577"/>
      <c r="C577" s="2">
        <v>22</v>
      </c>
      <c r="D577" s="5" t="s">
        <v>468</v>
      </c>
      <c r="E577" s="13">
        <v>1672</v>
      </c>
      <c r="F577" s="13">
        <v>2873</v>
      </c>
      <c r="G577" s="13">
        <v>4545</v>
      </c>
      <c r="H577" s="13">
        <v>2004.83087</v>
      </c>
      <c r="I577" s="13">
        <v>2540.1691300000002</v>
      </c>
    </row>
    <row r="578" spans="2:9" ht="15" customHeight="1" x14ac:dyDescent="0.2">
      <c r="B578"/>
      <c r="C578" s="14">
        <f>SUBTOTAL(9,C575:C577)</f>
        <v>44</v>
      </c>
      <c r="D578" s="15" t="s">
        <v>469</v>
      </c>
      <c r="E578" s="16">
        <f>SUBTOTAL(9,E575:E577)</f>
        <v>47318</v>
      </c>
      <c r="F578" s="16">
        <f>SUBTOTAL(9,F575:F577)</f>
        <v>2674700</v>
      </c>
      <c r="G578" s="16">
        <f>SUBTOTAL(9,G575:G577)</f>
        <v>2722018</v>
      </c>
      <c r="H578" s="16">
        <f>SUBTOTAL(9,H575:H577)</f>
        <v>2448316.2668300001</v>
      </c>
      <c r="I578" s="16">
        <f>SUBTOTAL(9,I575:I577)</f>
        <v>273701.73316999996</v>
      </c>
    </row>
    <row r="579" spans="2:9" ht="15" customHeight="1" x14ac:dyDescent="0.25">
      <c r="B579" s="10">
        <v>414</v>
      </c>
      <c r="C579" s="11"/>
      <c r="D579" s="5" t="s">
        <v>470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11526</v>
      </c>
      <c r="F580" s="13">
        <v>224968</v>
      </c>
      <c r="G580" s="13">
        <v>236494</v>
      </c>
      <c r="H580" s="13">
        <v>215663.81030000001</v>
      </c>
      <c r="I580" s="13">
        <v>20830.189699999999</v>
      </c>
    </row>
    <row r="581" spans="2:9" x14ac:dyDescent="0.2">
      <c r="B581"/>
      <c r="C581" s="2">
        <v>21</v>
      </c>
      <c r="D581" s="5" t="s">
        <v>25</v>
      </c>
      <c r="E581" s="13">
        <v>1699</v>
      </c>
      <c r="F581" s="13">
        <v>38882</v>
      </c>
      <c r="G581" s="13">
        <v>40581</v>
      </c>
      <c r="H581" s="13">
        <v>30844.881379999999</v>
      </c>
      <c r="I581" s="13">
        <v>9736.1186199999993</v>
      </c>
    </row>
    <row r="582" spans="2:9" ht="15" customHeight="1" x14ac:dyDescent="0.2">
      <c r="B582"/>
      <c r="C582" s="14">
        <f>SUBTOTAL(9,C580:C581)</f>
        <v>22</v>
      </c>
      <c r="D582" s="15" t="s">
        <v>471</v>
      </c>
      <c r="E582" s="16">
        <f>SUBTOTAL(9,E580:E581)</f>
        <v>13225</v>
      </c>
      <c r="F582" s="16">
        <f>SUBTOTAL(9,F580:F581)</f>
        <v>263850</v>
      </c>
      <c r="G582" s="16">
        <f>SUBTOTAL(9,G580:G581)</f>
        <v>277075</v>
      </c>
      <c r="H582" s="16">
        <f>SUBTOTAL(9,H580:H581)</f>
        <v>246508.69168000002</v>
      </c>
      <c r="I582" s="16">
        <f>SUBTOTAL(9,I580:I581)</f>
        <v>30566.308319999996</v>
      </c>
    </row>
    <row r="583" spans="2:9" ht="15" customHeight="1" x14ac:dyDescent="0.2">
      <c r="C583" s="17">
        <f>SUBTOTAL(9,C574:C582)</f>
        <v>66</v>
      </c>
      <c r="D583" s="18" t="s">
        <v>472</v>
      </c>
      <c r="E583" s="19">
        <f>SUBTOTAL(9,E574:E582)</f>
        <v>60543</v>
      </c>
      <c r="F583" s="19">
        <f>SUBTOTAL(9,F574:F582)</f>
        <v>2938550</v>
      </c>
      <c r="G583" s="19">
        <f>SUBTOTAL(9,G574:G582)</f>
        <v>2999093</v>
      </c>
      <c r="H583" s="19">
        <f>SUBTOTAL(9,H574:H582)</f>
        <v>2694824.9585100003</v>
      </c>
      <c r="I583" s="19">
        <f>SUBTOTAL(9,I574:I582)</f>
        <v>304268.04148999997</v>
      </c>
    </row>
    <row r="584" spans="2:9" ht="27" customHeight="1" x14ac:dyDescent="0.25">
      <c r="B584" s="1"/>
      <c r="C584" s="2"/>
      <c r="D584" s="9" t="s">
        <v>473</v>
      </c>
      <c r="E584" s="1"/>
      <c r="F584" s="1"/>
      <c r="G584" s="1"/>
      <c r="H584" s="1"/>
      <c r="I584" s="1"/>
    </row>
    <row r="585" spans="2:9" ht="15" customHeight="1" x14ac:dyDescent="0.25">
      <c r="B585" s="10">
        <v>430</v>
      </c>
      <c r="C585" s="11"/>
      <c r="D585" s="5" t="s">
        <v>474</v>
      </c>
      <c r="E585" s="12"/>
      <c r="F585" s="1"/>
      <c r="H585" s="1"/>
      <c r="I585" s="1"/>
    </row>
    <row r="586" spans="2:9" x14ac:dyDescent="0.2">
      <c r="B586"/>
      <c r="C586" s="2">
        <v>1</v>
      </c>
      <c r="D586" s="5" t="s">
        <v>20</v>
      </c>
      <c r="E586" s="13">
        <v>40240</v>
      </c>
      <c r="F586" s="13">
        <v>4610194</v>
      </c>
      <c r="G586" s="13">
        <v>4650434</v>
      </c>
      <c r="H586" s="13">
        <v>4283111.8301499998</v>
      </c>
      <c r="I586" s="13">
        <v>367322.16985000001</v>
      </c>
    </row>
    <row r="587" spans="2:9" x14ac:dyDescent="0.2">
      <c r="B587"/>
      <c r="C587" s="2">
        <v>21</v>
      </c>
      <c r="D587" s="5" t="s">
        <v>475</v>
      </c>
      <c r="E587" s="13">
        <v>3674</v>
      </c>
      <c r="F587" s="13">
        <v>89648</v>
      </c>
      <c r="G587" s="13">
        <v>93322</v>
      </c>
      <c r="H587" s="13">
        <v>86151.27721</v>
      </c>
      <c r="I587" s="13">
        <v>7170.7227899999998</v>
      </c>
    </row>
    <row r="588" spans="2:9" x14ac:dyDescent="0.2">
      <c r="B588"/>
      <c r="C588" s="2">
        <v>45</v>
      </c>
      <c r="D588" s="5" t="s">
        <v>31</v>
      </c>
      <c r="E588" s="13">
        <v>25308</v>
      </c>
      <c r="F588" s="13">
        <v>55442</v>
      </c>
      <c r="G588" s="13">
        <v>80750</v>
      </c>
      <c r="H588" s="13">
        <v>60362.290410000001</v>
      </c>
      <c r="I588" s="13">
        <v>20387.709589999999</v>
      </c>
    </row>
    <row r="589" spans="2:9" x14ac:dyDescent="0.2">
      <c r="B589"/>
      <c r="C589" s="2">
        <v>60</v>
      </c>
      <c r="D589" s="5" t="s">
        <v>476</v>
      </c>
      <c r="E589" s="13">
        <v>0</v>
      </c>
      <c r="F589" s="13">
        <v>83600</v>
      </c>
      <c r="G589" s="13">
        <v>83600</v>
      </c>
      <c r="H589" s="13">
        <v>68083.047999999995</v>
      </c>
      <c r="I589" s="13">
        <v>15516.951999999999</v>
      </c>
    </row>
    <row r="590" spans="2:9" x14ac:dyDescent="0.2">
      <c r="B590"/>
      <c r="C590" s="2">
        <v>70</v>
      </c>
      <c r="D590" s="5" t="s">
        <v>205</v>
      </c>
      <c r="E590" s="13">
        <v>0</v>
      </c>
      <c r="F590" s="13">
        <v>29441</v>
      </c>
      <c r="G590" s="13">
        <v>29441</v>
      </c>
      <c r="H590" s="13">
        <v>29157.464</v>
      </c>
      <c r="I590" s="13">
        <v>283.536</v>
      </c>
    </row>
    <row r="591" spans="2:9" ht="15" customHeight="1" x14ac:dyDescent="0.2">
      <c r="B591"/>
      <c r="C591" s="14">
        <f>SUBTOTAL(9,C586:C590)</f>
        <v>197</v>
      </c>
      <c r="D591" s="15" t="s">
        <v>477</v>
      </c>
      <c r="E591" s="16">
        <f>SUBTOTAL(9,E586:E590)</f>
        <v>69222</v>
      </c>
      <c r="F591" s="16">
        <f>SUBTOTAL(9,F586:F590)</f>
        <v>4868325</v>
      </c>
      <c r="G591" s="16">
        <f>SUBTOTAL(9,G586:G590)</f>
        <v>4937547</v>
      </c>
      <c r="H591" s="16">
        <f>SUBTOTAL(9,H586:H590)</f>
        <v>4526865.9097699998</v>
      </c>
      <c r="I591" s="16">
        <f>SUBTOTAL(9,I586:I590)</f>
        <v>410681.09022999997</v>
      </c>
    </row>
    <row r="592" spans="2:9" ht="15" customHeight="1" x14ac:dyDescent="0.25">
      <c r="B592" s="10">
        <v>432</v>
      </c>
      <c r="C592" s="11"/>
      <c r="D592" s="5" t="s">
        <v>478</v>
      </c>
      <c r="E592" s="12"/>
      <c r="F592" s="1"/>
      <c r="H592" s="1"/>
      <c r="I592" s="1"/>
    </row>
    <row r="593" spans="2:9" x14ac:dyDescent="0.2">
      <c r="B593"/>
      <c r="C593" s="2">
        <v>1</v>
      </c>
      <c r="D593" s="5" t="s">
        <v>20</v>
      </c>
      <c r="E593" s="13">
        <v>12442</v>
      </c>
      <c r="F593" s="13">
        <v>252398</v>
      </c>
      <c r="G593" s="13">
        <v>264840</v>
      </c>
      <c r="H593" s="13">
        <v>242393.443</v>
      </c>
      <c r="I593" s="13">
        <v>22446.557000000001</v>
      </c>
    </row>
    <row r="594" spans="2:9" ht="15" customHeight="1" x14ac:dyDescent="0.2">
      <c r="B594"/>
      <c r="C594" s="14">
        <f>SUBTOTAL(9,C593:C593)</f>
        <v>1</v>
      </c>
      <c r="D594" s="15" t="s">
        <v>479</v>
      </c>
      <c r="E594" s="16">
        <f>SUBTOTAL(9,E593:E593)</f>
        <v>12442</v>
      </c>
      <c r="F594" s="16">
        <f>SUBTOTAL(9,F593:F593)</f>
        <v>252398</v>
      </c>
      <c r="G594" s="16">
        <f>SUBTOTAL(9,G593:G593)</f>
        <v>264840</v>
      </c>
      <c r="H594" s="16">
        <f>SUBTOTAL(9,H593:H593)</f>
        <v>242393.443</v>
      </c>
      <c r="I594" s="16">
        <f>SUBTOTAL(9,I593:I593)</f>
        <v>22446.557000000001</v>
      </c>
    </row>
    <row r="595" spans="2:9" ht="15" customHeight="1" x14ac:dyDescent="0.2">
      <c r="C595" s="17">
        <f>SUBTOTAL(9,C585:C594)</f>
        <v>198</v>
      </c>
      <c r="D595" s="18" t="s">
        <v>480</v>
      </c>
      <c r="E595" s="19">
        <f>SUBTOTAL(9,E585:E594)</f>
        <v>81664</v>
      </c>
      <c r="F595" s="19">
        <f>SUBTOTAL(9,F585:F594)</f>
        <v>5120723</v>
      </c>
      <c r="G595" s="19">
        <f>SUBTOTAL(9,G585:G594)</f>
        <v>5202387</v>
      </c>
      <c r="H595" s="19">
        <f>SUBTOTAL(9,H585:H594)</f>
        <v>4769259.3527699998</v>
      </c>
      <c r="I595" s="19">
        <f>SUBTOTAL(9,I585:I594)</f>
        <v>433127.64723</v>
      </c>
    </row>
    <row r="596" spans="2:9" ht="27" customHeight="1" x14ac:dyDescent="0.25">
      <c r="B596" s="1"/>
      <c r="C596" s="2"/>
      <c r="D596" s="9" t="s">
        <v>481</v>
      </c>
      <c r="E596" s="1"/>
      <c r="F596" s="1"/>
      <c r="G596" s="1"/>
      <c r="H596" s="1"/>
      <c r="I596" s="1"/>
    </row>
    <row r="597" spans="2:9" ht="15" customHeight="1" x14ac:dyDescent="0.25">
      <c r="B597" s="10">
        <v>440</v>
      </c>
      <c r="C597" s="11"/>
      <c r="D597" s="5" t="s">
        <v>482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315847</v>
      </c>
      <c r="F598" s="13">
        <v>18383562</v>
      </c>
      <c r="G598" s="13">
        <v>18699409</v>
      </c>
      <c r="H598" s="13">
        <v>16893099.995110001</v>
      </c>
      <c r="I598" s="13">
        <v>1806309.00489</v>
      </c>
    </row>
    <row r="599" spans="2:9" x14ac:dyDescent="0.2">
      <c r="B599"/>
      <c r="C599" s="2">
        <v>21</v>
      </c>
      <c r="D599" s="5" t="s">
        <v>25</v>
      </c>
      <c r="E599" s="13">
        <v>0</v>
      </c>
      <c r="F599" s="13">
        <v>103587</v>
      </c>
      <c r="G599" s="13">
        <v>103587</v>
      </c>
      <c r="H599" s="13">
        <v>93588.775720000005</v>
      </c>
      <c r="I599" s="13">
        <v>9998.2242800000004</v>
      </c>
    </row>
    <row r="600" spans="2:9" x14ac:dyDescent="0.2">
      <c r="B600"/>
      <c r="C600" s="2">
        <v>22</v>
      </c>
      <c r="D600" s="5" t="s">
        <v>483</v>
      </c>
      <c r="E600" s="13">
        <v>0</v>
      </c>
      <c r="F600" s="13">
        <v>12000</v>
      </c>
      <c r="G600" s="13">
        <v>12000</v>
      </c>
      <c r="H600" s="13">
        <v>9442.4937000000009</v>
      </c>
      <c r="I600" s="13">
        <v>2557.5063</v>
      </c>
    </row>
    <row r="601" spans="2:9" x14ac:dyDescent="0.2">
      <c r="B601"/>
      <c r="C601" s="2">
        <v>23</v>
      </c>
      <c r="D601" s="5" t="s">
        <v>484</v>
      </c>
      <c r="E601" s="13">
        <v>0</v>
      </c>
      <c r="F601" s="13">
        <v>28163</v>
      </c>
      <c r="G601" s="13">
        <v>28163</v>
      </c>
      <c r="H601" s="13">
        <v>25177.373660000001</v>
      </c>
      <c r="I601" s="13">
        <v>2985.6263399999998</v>
      </c>
    </row>
    <row r="602" spans="2:9" x14ac:dyDescent="0.2">
      <c r="B602"/>
      <c r="C602" s="2">
        <v>25</v>
      </c>
      <c r="D602" s="5" t="s">
        <v>485</v>
      </c>
      <c r="E602" s="13">
        <v>0</v>
      </c>
      <c r="F602" s="13">
        <v>78115</v>
      </c>
      <c r="G602" s="13">
        <v>78115</v>
      </c>
      <c r="H602" s="13">
        <v>66086.362510000006</v>
      </c>
      <c r="I602" s="13">
        <v>12028.637489999999</v>
      </c>
    </row>
    <row r="603" spans="2:9" x14ac:dyDescent="0.2">
      <c r="B603"/>
      <c r="C603" s="2">
        <v>45</v>
      </c>
      <c r="D603" s="5" t="s">
        <v>31</v>
      </c>
      <c r="E603" s="13">
        <v>141143</v>
      </c>
      <c r="F603" s="13">
        <v>1394480</v>
      </c>
      <c r="G603" s="13">
        <v>1535623</v>
      </c>
      <c r="H603" s="13">
        <v>1195978.1201299999</v>
      </c>
      <c r="I603" s="13">
        <v>339644.87987</v>
      </c>
    </row>
    <row r="604" spans="2:9" x14ac:dyDescent="0.2">
      <c r="B604"/>
      <c r="C604" s="2">
        <v>70</v>
      </c>
      <c r="D604" s="5" t="s">
        <v>205</v>
      </c>
      <c r="E604" s="13">
        <v>0</v>
      </c>
      <c r="F604" s="13">
        <v>63263</v>
      </c>
      <c r="G604" s="13">
        <v>63263</v>
      </c>
      <c r="H604" s="13">
        <v>58937.850939999997</v>
      </c>
      <c r="I604" s="13">
        <v>4325.1490599999997</v>
      </c>
    </row>
    <row r="605" spans="2:9" x14ac:dyDescent="0.2">
      <c r="B605"/>
      <c r="C605" s="2">
        <v>71</v>
      </c>
      <c r="D605" s="5" t="s">
        <v>486</v>
      </c>
      <c r="E605" s="13">
        <v>0</v>
      </c>
      <c r="F605" s="13">
        <v>5256</v>
      </c>
      <c r="G605" s="13">
        <v>5256</v>
      </c>
      <c r="H605" s="13">
        <v>5256</v>
      </c>
      <c r="I605" s="13">
        <v>0</v>
      </c>
    </row>
    <row r="606" spans="2:9" x14ac:dyDescent="0.2">
      <c r="B606"/>
      <c r="C606" s="2">
        <v>73</v>
      </c>
      <c r="D606" s="5" t="s">
        <v>487</v>
      </c>
      <c r="E606" s="13">
        <v>0</v>
      </c>
      <c r="F606" s="13">
        <v>83700</v>
      </c>
      <c r="G606" s="13">
        <v>83700</v>
      </c>
      <c r="H606" s="13">
        <v>83603.466769999999</v>
      </c>
      <c r="I606" s="13">
        <v>96.533230000000003</v>
      </c>
    </row>
    <row r="607" spans="2:9" ht="15" customHeight="1" x14ac:dyDescent="0.2">
      <c r="B607"/>
      <c r="C607" s="14">
        <f>SUBTOTAL(9,C598:C606)</f>
        <v>351</v>
      </c>
      <c r="D607" s="15" t="s">
        <v>488</v>
      </c>
      <c r="E607" s="16">
        <f>SUBTOTAL(9,E598:E606)</f>
        <v>456990</v>
      </c>
      <c r="F607" s="16">
        <f>SUBTOTAL(9,F598:F606)</f>
        <v>20152126</v>
      </c>
      <c r="G607" s="16">
        <f>SUBTOTAL(9,G598:G606)</f>
        <v>20609116</v>
      </c>
      <c r="H607" s="16">
        <f>SUBTOTAL(9,H598:H606)</f>
        <v>18431170.43854</v>
      </c>
      <c r="I607" s="16">
        <f>SUBTOTAL(9,I598:I606)</f>
        <v>2177945.5614600005</v>
      </c>
    </row>
    <row r="608" spans="2:9" ht="15" customHeight="1" x14ac:dyDescent="0.25">
      <c r="B608" s="10">
        <v>442</v>
      </c>
      <c r="C608" s="11"/>
      <c r="D608" s="5" t="s">
        <v>489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20</v>
      </c>
      <c r="E609" s="13">
        <v>12123</v>
      </c>
      <c r="F609" s="13">
        <v>636389</v>
      </c>
      <c r="G609" s="13">
        <v>648512</v>
      </c>
      <c r="H609" s="13">
        <v>582760.45294999995</v>
      </c>
      <c r="I609" s="13">
        <v>65751.547049999994</v>
      </c>
    </row>
    <row r="610" spans="2:9" ht="15" customHeight="1" x14ac:dyDescent="0.2">
      <c r="B610"/>
      <c r="C610" s="14">
        <f>SUBTOTAL(9,C609:C609)</f>
        <v>1</v>
      </c>
      <c r="D610" s="15" t="s">
        <v>490</v>
      </c>
      <c r="E610" s="16">
        <f>SUBTOTAL(9,E609:E609)</f>
        <v>12123</v>
      </c>
      <c r="F610" s="16">
        <f>SUBTOTAL(9,F609:F609)</f>
        <v>636389</v>
      </c>
      <c r="G610" s="16">
        <f>SUBTOTAL(9,G609:G609)</f>
        <v>648512</v>
      </c>
      <c r="H610" s="16">
        <f>SUBTOTAL(9,H609:H609)</f>
        <v>582760.45294999995</v>
      </c>
      <c r="I610" s="16">
        <f>SUBTOTAL(9,I609:I609)</f>
        <v>65751.547049999994</v>
      </c>
    </row>
    <row r="611" spans="2:9" ht="15" customHeight="1" x14ac:dyDescent="0.25">
      <c r="B611" s="10">
        <v>444</v>
      </c>
      <c r="C611" s="11"/>
      <c r="D611" s="5" t="s">
        <v>491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77</v>
      </c>
      <c r="E612" s="13">
        <v>7757</v>
      </c>
      <c r="F612" s="13">
        <v>1074365</v>
      </c>
      <c r="G612" s="13">
        <v>1082122</v>
      </c>
      <c r="H612" s="13">
        <v>811149.45755000005</v>
      </c>
      <c r="I612" s="13">
        <v>270972.54245000001</v>
      </c>
    </row>
    <row r="613" spans="2:9" ht="15" customHeight="1" x14ac:dyDescent="0.2">
      <c r="B613"/>
      <c r="C613" s="14">
        <f>SUBTOTAL(9,C612:C612)</f>
        <v>1</v>
      </c>
      <c r="D613" s="15" t="s">
        <v>492</v>
      </c>
      <c r="E613" s="16">
        <f>SUBTOTAL(9,E612:E612)</f>
        <v>7757</v>
      </c>
      <c r="F613" s="16">
        <f>SUBTOTAL(9,F612:F612)</f>
        <v>1074365</v>
      </c>
      <c r="G613" s="16">
        <f>SUBTOTAL(9,G612:G612)</f>
        <v>1082122</v>
      </c>
      <c r="H613" s="16">
        <f>SUBTOTAL(9,H612:H612)</f>
        <v>811149.45755000005</v>
      </c>
      <c r="I613" s="16">
        <f>SUBTOTAL(9,I612:I612)</f>
        <v>270972.54245000001</v>
      </c>
    </row>
    <row r="614" spans="2:9" ht="15" customHeight="1" x14ac:dyDescent="0.25">
      <c r="B614" s="10">
        <v>445</v>
      </c>
      <c r="C614" s="11"/>
      <c r="D614" s="5" t="s">
        <v>493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9568</v>
      </c>
      <c r="F615" s="13">
        <v>268996</v>
      </c>
      <c r="G615" s="13">
        <v>278564</v>
      </c>
      <c r="H615" s="13">
        <v>245298.86494999999</v>
      </c>
      <c r="I615" s="13">
        <v>33265.135049999997</v>
      </c>
    </row>
    <row r="616" spans="2:9" ht="15" customHeight="1" x14ac:dyDescent="0.2">
      <c r="B616"/>
      <c r="C616" s="14">
        <f>SUBTOTAL(9,C615:C615)</f>
        <v>1</v>
      </c>
      <c r="D616" s="15" t="s">
        <v>494</v>
      </c>
      <c r="E616" s="16">
        <f>SUBTOTAL(9,E615:E615)</f>
        <v>9568</v>
      </c>
      <c r="F616" s="16">
        <f>SUBTOTAL(9,F615:F615)</f>
        <v>268996</v>
      </c>
      <c r="G616" s="16">
        <f>SUBTOTAL(9,G615:G615)</f>
        <v>278564</v>
      </c>
      <c r="H616" s="16">
        <f>SUBTOTAL(9,H615:H615)</f>
        <v>245298.86494999999</v>
      </c>
      <c r="I616" s="16">
        <f>SUBTOTAL(9,I615:I615)</f>
        <v>33265.135049999997</v>
      </c>
    </row>
    <row r="617" spans="2:9" ht="15" customHeight="1" x14ac:dyDescent="0.25">
      <c r="B617" s="10">
        <v>446</v>
      </c>
      <c r="C617" s="11"/>
      <c r="D617" s="5" t="s">
        <v>495</v>
      </c>
      <c r="E617" s="12"/>
      <c r="F617" s="1"/>
      <c r="H617" s="1"/>
      <c r="I617" s="1"/>
    </row>
    <row r="618" spans="2:9" x14ac:dyDescent="0.2">
      <c r="B618"/>
      <c r="C618" s="2">
        <v>1</v>
      </c>
      <c r="D618" s="5" t="s">
        <v>20</v>
      </c>
      <c r="E618" s="13">
        <v>443</v>
      </c>
      <c r="F618" s="13">
        <v>9016</v>
      </c>
      <c r="G618" s="13">
        <v>9459</v>
      </c>
      <c r="H618" s="13">
        <v>8187.6388800000004</v>
      </c>
      <c r="I618" s="13">
        <v>1271.36112</v>
      </c>
    </row>
    <row r="619" spans="2:9" ht="15" customHeight="1" x14ac:dyDescent="0.2">
      <c r="B619"/>
      <c r="C619" s="14">
        <f>SUBTOTAL(9,C618:C618)</f>
        <v>1</v>
      </c>
      <c r="D619" s="15" t="s">
        <v>496</v>
      </c>
      <c r="E619" s="16">
        <f>SUBTOTAL(9,E618:E618)</f>
        <v>443</v>
      </c>
      <c r="F619" s="16">
        <f>SUBTOTAL(9,F618:F618)</f>
        <v>9016</v>
      </c>
      <c r="G619" s="16">
        <f>SUBTOTAL(9,G618:G618)</f>
        <v>9459</v>
      </c>
      <c r="H619" s="16">
        <f>SUBTOTAL(9,H618:H618)</f>
        <v>8187.6388800000004</v>
      </c>
      <c r="I619" s="16">
        <f>SUBTOTAL(9,I618:I618)</f>
        <v>1271.36112</v>
      </c>
    </row>
    <row r="620" spans="2:9" ht="15" customHeight="1" x14ac:dyDescent="0.25">
      <c r="B620" s="10">
        <v>448</v>
      </c>
      <c r="C620" s="11"/>
      <c r="D620" s="5" t="s">
        <v>497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20</v>
      </c>
      <c r="E621" s="13">
        <v>279</v>
      </c>
      <c r="F621" s="13">
        <v>6341</v>
      </c>
      <c r="G621" s="13">
        <v>6620</v>
      </c>
      <c r="H621" s="13">
        <v>3608.0626200000002</v>
      </c>
      <c r="I621" s="13">
        <v>3011.9373799999998</v>
      </c>
    </row>
    <row r="622" spans="2:9" ht="15" customHeight="1" x14ac:dyDescent="0.2">
      <c r="B622"/>
      <c r="C622" s="14">
        <f>SUBTOTAL(9,C621:C621)</f>
        <v>1</v>
      </c>
      <c r="D622" s="15" t="s">
        <v>498</v>
      </c>
      <c r="E622" s="16">
        <f>SUBTOTAL(9,E621:E621)</f>
        <v>279</v>
      </c>
      <c r="F622" s="16">
        <f>SUBTOTAL(9,F621:F621)</f>
        <v>6341</v>
      </c>
      <c r="G622" s="16">
        <f>SUBTOTAL(9,G621:G621)</f>
        <v>6620</v>
      </c>
      <c r="H622" s="16">
        <f>SUBTOTAL(9,H621:H621)</f>
        <v>3608.0626200000002</v>
      </c>
      <c r="I622" s="16">
        <f>SUBTOTAL(9,I621:I621)</f>
        <v>3011.9373799999998</v>
      </c>
    </row>
    <row r="623" spans="2:9" ht="15" customHeight="1" x14ac:dyDescent="0.2">
      <c r="C623" s="17">
        <f>SUBTOTAL(9,C597:C622)</f>
        <v>356</v>
      </c>
      <c r="D623" s="18" t="s">
        <v>499</v>
      </c>
      <c r="E623" s="19">
        <f>SUBTOTAL(9,E597:E622)</f>
        <v>487160</v>
      </c>
      <c r="F623" s="19">
        <f>SUBTOTAL(9,F597:F622)</f>
        <v>22147233</v>
      </c>
      <c r="G623" s="19">
        <f>SUBTOTAL(9,G597:G622)</f>
        <v>22634393</v>
      </c>
      <c r="H623" s="19">
        <f>SUBTOTAL(9,H597:H622)</f>
        <v>20082174.915490001</v>
      </c>
      <c r="I623" s="19">
        <f>SUBTOTAL(9,I597:I622)</f>
        <v>2552218.0845100009</v>
      </c>
    </row>
    <row r="624" spans="2:9" ht="27" customHeight="1" x14ac:dyDescent="0.25">
      <c r="B624" s="1"/>
      <c r="C624" s="2"/>
      <c r="D624" s="9" t="s">
        <v>500</v>
      </c>
      <c r="E624" s="1"/>
      <c r="F624" s="1"/>
      <c r="G624" s="1"/>
      <c r="H624" s="1"/>
      <c r="I624" s="1"/>
    </row>
    <row r="625" spans="2:9" ht="15" customHeight="1" x14ac:dyDescent="0.25">
      <c r="B625" s="10">
        <v>451</v>
      </c>
      <c r="C625" s="11"/>
      <c r="D625" s="5" t="s">
        <v>501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502</v>
      </c>
      <c r="E626" s="13">
        <v>0</v>
      </c>
      <c r="F626" s="13">
        <v>777983</v>
      </c>
      <c r="G626" s="13">
        <v>777983</v>
      </c>
      <c r="H626" s="13">
        <v>694988.63107</v>
      </c>
      <c r="I626" s="13">
        <v>82994.368929999997</v>
      </c>
    </row>
    <row r="627" spans="2:9" x14ac:dyDescent="0.2">
      <c r="B627"/>
      <c r="C627" s="2">
        <v>21</v>
      </c>
      <c r="D627" s="5" t="s">
        <v>25</v>
      </c>
      <c r="E627" s="13">
        <v>0</v>
      </c>
      <c r="F627" s="13">
        <v>20407</v>
      </c>
      <c r="G627" s="13">
        <v>20407</v>
      </c>
      <c r="H627" s="13">
        <v>20455.969990000001</v>
      </c>
      <c r="I627" s="13">
        <v>-48.969990000000003</v>
      </c>
    </row>
    <row r="628" spans="2:9" x14ac:dyDescent="0.2">
      <c r="B628"/>
      <c r="C628" s="2">
        <v>70</v>
      </c>
      <c r="D628" s="5" t="s">
        <v>463</v>
      </c>
      <c r="E628" s="13">
        <v>0</v>
      </c>
      <c r="F628" s="13">
        <v>6498</v>
      </c>
      <c r="G628" s="13">
        <v>6498</v>
      </c>
      <c r="H628" s="13">
        <v>6480</v>
      </c>
      <c r="I628" s="13">
        <v>18</v>
      </c>
    </row>
    <row r="629" spans="2:9" ht="15" customHeight="1" x14ac:dyDescent="0.2">
      <c r="B629"/>
      <c r="C629" s="14">
        <f>SUBTOTAL(9,C626:C628)</f>
        <v>92</v>
      </c>
      <c r="D629" s="15" t="s">
        <v>503</v>
      </c>
      <c r="E629" s="16">
        <f>SUBTOTAL(9,E626:E628)</f>
        <v>0</v>
      </c>
      <c r="F629" s="16">
        <f>SUBTOTAL(9,F626:F628)</f>
        <v>804888</v>
      </c>
      <c r="G629" s="16">
        <f>SUBTOTAL(9,G626:G628)</f>
        <v>804888</v>
      </c>
      <c r="H629" s="16">
        <f>SUBTOTAL(9,H626:H628)</f>
        <v>721924.60106000002</v>
      </c>
      <c r="I629" s="16">
        <f>SUBTOTAL(9,I626:I628)</f>
        <v>82963.398939999999</v>
      </c>
    </row>
    <row r="630" spans="2:9" ht="15" customHeight="1" x14ac:dyDescent="0.25">
      <c r="B630" s="10">
        <v>452</v>
      </c>
      <c r="C630" s="11"/>
      <c r="D630" s="5" t="s">
        <v>504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3">
        <v>451</v>
      </c>
      <c r="F631" s="13">
        <v>26700</v>
      </c>
      <c r="G631" s="13">
        <v>27151</v>
      </c>
      <c r="H631" s="13">
        <v>22546.20896</v>
      </c>
      <c r="I631" s="13">
        <v>4604.7910400000001</v>
      </c>
    </row>
    <row r="632" spans="2:9" ht="15" customHeight="1" x14ac:dyDescent="0.2">
      <c r="B632"/>
      <c r="C632" s="14">
        <f>SUBTOTAL(9,C631:C631)</f>
        <v>1</v>
      </c>
      <c r="D632" s="15" t="s">
        <v>505</v>
      </c>
      <c r="E632" s="16">
        <f>SUBTOTAL(9,E631:E631)</f>
        <v>451</v>
      </c>
      <c r="F632" s="16">
        <f>SUBTOTAL(9,F631:F631)</f>
        <v>26700</v>
      </c>
      <c r="G632" s="16">
        <f>SUBTOTAL(9,G631:G631)</f>
        <v>27151</v>
      </c>
      <c r="H632" s="16">
        <f>SUBTOTAL(9,H631:H631)</f>
        <v>22546.20896</v>
      </c>
      <c r="I632" s="16">
        <f>SUBTOTAL(9,I631:I631)</f>
        <v>4604.7910400000001</v>
      </c>
    </row>
    <row r="633" spans="2:9" ht="15" customHeight="1" x14ac:dyDescent="0.25">
      <c r="B633" s="10">
        <v>453</v>
      </c>
      <c r="C633" s="11"/>
      <c r="D633" s="5" t="s">
        <v>506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20</v>
      </c>
      <c r="E634" s="13">
        <v>1572</v>
      </c>
      <c r="F634" s="13">
        <v>33729</v>
      </c>
      <c r="G634" s="13">
        <v>35301</v>
      </c>
      <c r="H634" s="13">
        <v>26203.838449999999</v>
      </c>
      <c r="I634" s="13">
        <v>9097.1615500000007</v>
      </c>
    </row>
    <row r="635" spans="2:9" ht="15" customHeight="1" x14ac:dyDescent="0.2">
      <c r="B635"/>
      <c r="C635" s="14">
        <f>SUBTOTAL(9,C634:C634)</f>
        <v>1</v>
      </c>
      <c r="D635" s="15" t="s">
        <v>507</v>
      </c>
      <c r="E635" s="16">
        <f>SUBTOTAL(9,E634:E634)</f>
        <v>1572</v>
      </c>
      <c r="F635" s="16">
        <f>SUBTOTAL(9,F634:F634)</f>
        <v>33729</v>
      </c>
      <c r="G635" s="16">
        <f>SUBTOTAL(9,G634:G634)</f>
        <v>35301</v>
      </c>
      <c r="H635" s="16">
        <f>SUBTOTAL(9,H634:H634)</f>
        <v>26203.838449999999</v>
      </c>
      <c r="I635" s="16">
        <f>SUBTOTAL(9,I634:I634)</f>
        <v>9097.1615500000007</v>
      </c>
    </row>
    <row r="636" spans="2:9" ht="15" customHeight="1" x14ac:dyDescent="0.25">
      <c r="B636" s="10">
        <v>454</v>
      </c>
      <c r="C636" s="11"/>
      <c r="D636" s="5" t="s">
        <v>508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32333</v>
      </c>
      <c r="F637" s="13">
        <v>723624</v>
      </c>
      <c r="G637" s="13">
        <v>755957</v>
      </c>
      <c r="H637" s="13">
        <v>535403.04226000002</v>
      </c>
      <c r="I637" s="13">
        <v>220553.95774000001</v>
      </c>
    </row>
    <row r="638" spans="2:9" x14ac:dyDescent="0.2">
      <c r="B638"/>
      <c r="C638" s="2">
        <v>45</v>
      </c>
      <c r="D638" s="5" t="s">
        <v>31</v>
      </c>
      <c r="E638" s="13">
        <v>28517</v>
      </c>
      <c r="F638" s="13">
        <v>1878425</v>
      </c>
      <c r="G638" s="13">
        <v>1906942</v>
      </c>
      <c r="H638" s="13">
        <v>635542.09661999997</v>
      </c>
      <c r="I638" s="13">
        <v>1271399.90338</v>
      </c>
    </row>
    <row r="639" spans="2:9" ht="15" customHeight="1" x14ac:dyDescent="0.2">
      <c r="B639"/>
      <c r="C639" s="14">
        <f>SUBTOTAL(9,C637:C638)</f>
        <v>46</v>
      </c>
      <c r="D639" s="15" t="s">
        <v>509</v>
      </c>
      <c r="E639" s="16">
        <f>SUBTOTAL(9,E637:E638)</f>
        <v>60850</v>
      </c>
      <c r="F639" s="16">
        <f>SUBTOTAL(9,F637:F638)</f>
        <v>2602049</v>
      </c>
      <c r="G639" s="16">
        <f>SUBTOTAL(9,G637:G638)</f>
        <v>2662899</v>
      </c>
      <c r="H639" s="16">
        <f>SUBTOTAL(9,H637:H638)</f>
        <v>1170945.13888</v>
      </c>
      <c r="I639" s="16">
        <f>SUBTOTAL(9,I637:I638)</f>
        <v>1491953.86112</v>
      </c>
    </row>
    <row r="640" spans="2:9" ht="15" customHeight="1" x14ac:dyDescent="0.25">
      <c r="B640" s="10">
        <v>455</v>
      </c>
      <c r="C640" s="11"/>
      <c r="D640" s="5" t="s">
        <v>510</v>
      </c>
      <c r="E640" s="12"/>
      <c r="F640" s="1"/>
      <c r="H640" s="1"/>
      <c r="I640" s="1"/>
    </row>
    <row r="641" spans="2:9" x14ac:dyDescent="0.2">
      <c r="B641"/>
      <c r="C641" s="2">
        <v>1</v>
      </c>
      <c r="D641" s="5" t="s">
        <v>20</v>
      </c>
      <c r="E641" s="13">
        <v>3211</v>
      </c>
      <c r="F641" s="13">
        <v>113096</v>
      </c>
      <c r="G641" s="13">
        <v>116307</v>
      </c>
      <c r="H641" s="13">
        <v>105547.92659</v>
      </c>
      <c r="I641" s="13">
        <v>10759.073410000001</v>
      </c>
    </row>
    <row r="642" spans="2:9" x14ac:dyDescent="0.2">
      <c r="B642"/>
      <c r="C642" s="2">
        <v>21</v>
      </c>
      <c r="D642" s="5" t="s">
        <v>25</v>
      </c>
      <c r="E642" s="13">
        <v>0</v>
      </c>
      <c r="F642" s="13">
        <v>34202</v>
      </c>
      <c r="G642" s="13">
        <v>34202</v>
      </c>
      <c r="H642" s="13">
        <v>32468.724279999999</v>
      </c>
      <c r="I642" s="13">
        <v>1733.2757200000001</v>
      </c>
    </row>
    <row r="643" spans="2:9" x14ac:dyDescent="0.2">
      <c r="B643"/>
      <c r="C643" s="2">
        <v>45</v>
      </c>
      <c r="D643" s="5" t="s">
        <v>31</v>
      </c>
      <c r="E643" s="13">
        <v>6475</v>
      </c>
      <c r="F643" s="13">
        <v>4426</v>
      </c>
      <c r="G643" s="13">
        <v>10901</v>
      </c>
      <c r="H643" s="13">
        <v>3294.2816600000001</v>
      </c>
      <c r="I643" s="13">
        <v>7606.7183400000004</v>
      </c>
    </row>
    <row r="644" spans="2:9" x14ac:dyDescent="0.2">
      <c r="B644"/>
      <c r="C644" s="2">
        <v>71</v>
      </c>
      <c r="D644" s="5" t="s">
        <v>511</v>
      </c>
      <c r="E644" s="13">
        <v>0</v>
      </c>
      <c r="F644" s="13">
        <v>55334</v>
      </c>
      <c r="G644" s="13">
        <v>55334</v>
      </c>
      <c r="H644" s="13">
        <v>55284.828800000003</v>
      </c>
      <c r="I644" s="13">
        <v>49.171199999999999</v>
      </c>
    </row>
    <row r="645" spans="2:9" x14ac:dyDescent="0.2">
      <c r="B645"/>
      <c r="C645" s="2">
        <v>72</v>
      </c>
      <c r="D645" s="5" t="s">
        <v>512</v>
      </c>
      <c r="E645" s="13">
        <v>0</v>
      </c>
      <c r="F645" s="13">
        <v>112713</v>
      </c>
      <c r="G645" s="13">
        <v>112713</v>
      </c>
      <c r="H645" s="13">
        <v>112668.48299999999</v>
      </c>
      <c r="I645" s="13">
        <v>44.517000000000003</v>
      </c>
    </row>
    <row r="646" spans="2:9" x14ac:dyDescent="0.2">
      <c r="B646"/>
      <c r="C646" s="2">
        <v>73</v>
      </c>
      <c r="D646" s="5" t="s">
        <v>513</v>
      </c>
      <c r="E646" s="13">
        <v>0</v>
      </c>
      <c r="F646" s="13">
        <v>103612</v>
      </c>
      <c r="G646" s="13">
        <v>103612</v>
      </c>
      <c r="H646" s="13">
        <v>103612</v>
      </c>
      <c r="I646" s="13">
        <v>0</v>
      </c>
    </row>
    <row r="647" spans="2:9" ht="15" customHeight="1" x14ac:dyDescent="0.2">
      <c r="B647"/>
      <c r="C647" s="14">
        <f>SUBTOTAL(9,C641:C646)</f>
        <v>283</v>
      </c>
      <c r="D647" s="15" t="s">
        <v>514</v>
      </c>
      <c r="E647" s="16">
        <f>SUBTOTAL(9,E641:E646)</f>
        <v>9686</v>
      </c>
      <c r="F647" s="16">
        <f>SUBTOTAL(9,F641:F646)</f>
        <v>423383</v>
      </c>
      <c r="G647" s="16">
        <f>SUBTOTAL(9,G641:G646)</f>
        <v>433069</v>
      </c>
      <c r="H647" s="16">
        <f>SUBTOTAL(9,H641:H646)</f>
        <v>412876.24433000002</v>
      </c>
      <c r="I647" s="16">
        <f>SUBTOTAL(9,I641:I646)</f>
        <v>20192.755670000002</v>
      </c>
    </row>
    <row r="648" spans="2:9" ht="15" customHeight="1" x14ac:dyDescent="0.25">
      <c r="B648" s="10">
        <v>456</v>
      </c>
      <c r="C648" s="11"/>
      <c r="D648" s="5" t="s">
        <v>515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516</v>
      </c>
      <c r="E649" s="13">
        <v>7491</v>
      </c>
      <c r="F649" s="13">
        <v>138521</v>
      </c>
      <c r="G649" s="13">
        <v>146012</v>
      </c>
      <c r="H649" s="13">
        <v>125683.90716</v>
      </c>
      <c r="I649" s="13">
        <v>20328.092840000001</v>
      </c>
    </row>
    <row r="650" spans="2:9" x14ac:dyDescent="0.2">
      <c r="B650"/>
      <c r="C650" s="2">
        <v>21</v>
      </c>
      <c r="D650" s="5" t="s">
        <v>517</v>
      </c>
      <c r="E650" s="13">
        <v>16905</v>
      </c>
      <c r="F650" s="13">
        <v>337517</v>
      </c>
      <c r="G650" s="13">
        <v>354422</v>
      </c>
      <c r="H650" s="13">
        <v>264395.14043999999</v>
      </c>
      <c r="I650" s="13">
        <v>90026.859559999997</v>
      </c>
    </row>
    <row r="651" spans="2:9" x14ac:dyDescent="0.2">
      <c r="B651"/>
      <c r="C651" s="2">
        <v>22</v>
      </c>
      <c r="D651" s="5" t="s">
        <v>518</v>
      </c>
      <c r="E651" s="13">
        <v>4742</v>
      </c>
      <c r="F651" s="13">
        <v>97095</v>
      </c>
      <c r="G651" s="13">
        <v>101837</v>
      </c>
      <c r="H651" s="13">
        <v>88993.479760000002</v>
      </c>
      <c r="I651" s="13">
        <v>12843.52024</v>
      </c>
    </row>
    <row r="652" spans="2:9" x14ac:dyDescent="0.2">
      <c r="B652"/>
      <c r="C652" s="2">
        <v>45</v>
      </c>
      <c r="D652" s="5" t="s">
        <v>31</v>
      </c>
      <c r="E652" s="13">
        <v>152786</v>
      </c>
      <c r="F652" s="13">
        <v>143176</v>
      </c>
      <c r="G652" s="13">
        <v>295962</v>
      </c>
      <c r="H652" s="13">
        <v>121550.56565999999</v>
      </c>
      <c r="I652" s="13">
        <v>174411.43434000001</v>
      </c>
    </row>
    <row r="653" spans="2:9" ht="15" customHeight="1" x14ac:dyDescent="0.2">
      <c r="B653"/>
      <c r="C653" s="14">
        <f>SUBTOTAL(9,C649:C652)</f>
        <v>89</v>
      </c>
      <c r="D653" s="15" t="s">
        <v>519</v>
      </c>
      <c r="E653" s="16">
        <f>SUBTOTAL(9,E649:E652)</f>
        <v>181924</v>
      </c>
      <c r="F653" s="16">
        <f>SUBTOTAL(9,F649:F652)</f>
        <v>716309</v>
      </c>
      <c r="G653" s="16">
        <f>SUBTOTAL(9,G649:G652)</f>
        <v>898233</v>
      </c>
      <c r="H653" s="16">
        <f>SUBTOTAL(9,H649:H652)</f>
        <v>600623.09302000003</v>
      </c>
      <c r="I653" s="16">
        <f>SUBTOTAL(9,I649:I652)</f>
        <v>297609.90697999997</v>
      </c>
    </row>
    <row r="654" spans="2:9" ht="15" customHeight="1" x14ac:dyDescent="0.25">
      <c r="B654" s="10">
        <v>457</v>
      </c>
      <c r="C654" s="11"/>
      <c r="D654" s="5" t="s">
        <v>520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20</v>
      </c>
      <c r="E655" s="13">
        <v>5186</v>
      </c>
      <c r="F655" s="13">
        <v>342447</v>
      </c>
      <c r="G655" s="13">
        <v>347633</v>
      </c>
      <c r="H655" s="13">
        <v>346881.67103000003</v>
      </c>
      <c r="I655" s="13">
        <v>751.32897000000003</v>
      </c>
    </row>
    <row r="656" spans="2:9" ht="15" customHeight="1" x14ac:dyDescent="0.2">
      <c r="B656"/>
      <c r="C656" s="14">
        <f>SUBTOTAL(9,C655:C655)</f>
        <v>1</v>
      </c>
      <c r="D656" s="15" t="s">
        <v>521</v>
      </c>
      <c r="E656" s="16">
        <f>SUBTOTAL(9,E655:E655)</f>
        <v>5186</v>
      </c>
      <c r="F656" s="16">
        <f>SUBTOTAL(9,F655:F655)</f>
        <v>342447</v>
      </c>
      <c r="G656" s="16">
        <f>SUBTOTAL(9,G655:G655)</f>
        <v>347633</v>
      </c>
      <c r="H656" s="16">
        <f>SUBTOTAL(9,H655:H655)</f>
        <v>346881.67103000003</v>
      </c>
      <c r="I656" s="16">
        <f>SUBTOTAL(9,I655:I655)</f>
        <v>751.32897000000003</v>
      </c>
    </row>
    <row r="657" spans="2:9" ht="15" customHeight="1" x14ac:dyDescent="0.2">
      <c r="C657" s="17">
        <f>SUBTOTAL(9,C625:C656)</f>
        <v>513</v>
      </c>
      <c r="D657" s="18" t="s">
        <v>522</v>
      </c>
      <c r="E657" s="19">
        <f>SUBTOTAL(9,E625:E656)</f>
        <v>259669</v>
      </c>
      <c r="F657" s="19">
        <f>SUBTOTAL(9,F625:F656)</f>
        <v>4949505</v>
      </c>
      <c r="G657" s="19">
        <f>SUBTOTAL(9,G625:G656)</f>
        <v>5209174</v>
      </c>
      <c r="H657" s="19">
        <f>SUBTOTAL(9,H625:H656)</f>
        <v>3302000.7957299999</v>
      </c>
      <c r="I657" s="19">
        <f>SUBTOTAL(9,I625:I656)</f>
        <v>1907173.2042699999</v>
      </c>
    </row>
    <row r="658" spans="2:9" ht="27" customHeight="1" x14ac:dyDescent="0.25">
      <c r="B658" s="1"/>
      <c r="C658" s="2"/>
      <c r="D658" s="9" t="s">
        <v>523</v>
      </c>
      <c r="E658" s="1"/>
      <c r="F658" s="1"/>
      <c r="G658" s="1"/>
      <c r="H658" s="1"/>
      <c r="I658" s="1"/>
    </row>
    <row r="659" spans="2:9" ht="15" customHeight="1" x14ac:dyDescent="0.25">
      <c r="B659" s="10">
        <v>460</v>
      </c>
      <c r="C659" s="11"/>
      <c r="D659" s="5" t="s">
        <v>524</v>
      </c>
      <c r="E659" s="12"/>
      <c r="F659" s="1"/>
      <c r="H659" s="1"/>
      <c r="I659" s="1"/>
    </row>
    <row r="660" spans="2:9" x14ac:dyDescent="0.2">
      <c r="B660"/>
      <c r="C660" s="2">
        <v>1</v>
      </c>
      <c r="D660" s="5" t="s">
        <v>20</v>
      </c>
      <c r="E660" s="13">
        <v>1600</v>
      </c>
      <c r="F660" s="13">
        <v>49515</v>
      </c>
      <c r="G660" s="13">
        <v>51115</v>
      </c>
      <c r="H660" s="13">
        <v>43846.535360000002</v>
      </c>
      <c r="I660" s="13">
        <v>7268.4646400000001</v>
      </c>
    </row>
    <row r="661" spans="2:9" ht="15" customHeight="1" x14ac:dyDescent="0.2">
      <c r="B661"/>
      <c r="C661" s="14">
        <f>SUBTOTAL(9,C660:C660)</f>
        <v>1</v>
      </c>
      <c r="D661" s="15" t="s">
        <v>525</v>
      </c>
      <c r="E661" s="16">
        <f>SUBTOTAL(9,E660:E660)</f>
        <v>1600</v>
      </c>
      <c r="F661" s="16">
        <f>SUBTOTAL(9,F660:F660)</f>
        <v>49515</v>
      </c>
      <c r="G661" s="16">
        <f>SUBTOTAL(9,G660:G660)</f>
        <v>51115</v>
      </c>
      <c r="H661" s="16">
        <f>SUBTOTAL(9,H660:H660)</f>
        <v>43846.535360000002</v>
      </c>
      <c r="I661" s="16">
        <f>SUBTOTAL(9,I660:I660)</f>
        <v>7268.4646400000001</v>
      </c>
    </row>
    <row r="662" spans="2:9" ht="15" customHeight="1" x14ac:dyDescent="0.25">
      <c r="B662" s="10">
        <v>466</v>
      </c>
      <c r="C662" s="11"/>
      <c r="D662" s="5" t="s">
        <v>526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38962</v>
      </c>
      <c r="F663" s="13">
        <v>1143456</v>
      </c>
      <c r="G663" s="13">
        <v>1182418</v>
      </c>
      <c r="H663" s="13">
        <v>1032860.12871</v>
      </c>
      <c r="I663" s="13">
        <v>149557.87129000001</v>
      </c>
    </row>
    <row r="664" spans="2:9" ht="15" customHeight="1" x14ac:dyDescent="0.2">
      <c r="B664"/>
      <c r="C664" s="14">
        <f>SUBTOTAL(9,C663:C663)</f>
        <v>1</v>
      </c>
      <c r="D664" s="15" t="s">
        <v>527</v>
      </c>
      <c r="E664" s="16">
        <f>SUBTOTAL(9,E663:E663)</f>
        <v>38962</v>
      </c>
      <c r="F664" s="16">
        <f>SUBTOTAL(9,F663:F663)</f>
        <v>1143456</v>
      </c>
      <c r="G664" s="16">
        <f>SUBTOTAL(9,G663:G663)</f>
        <v>1182418</v>
      </c>
      <c r="H664" s="16">
        <f>SUBTOTAL(9,H663:H663)</f>
        <v>1032860.12871</v>
      </c>
      <c r="I664" s="16">
        <f>SUBTOTAL(9,I663:I663)</f>
        <v>149557.87129000001</v>
      </c>
    </row>
    <row r="665" spans="2:9" ht="15" customHeight="1" x14ac:dyDescent="0.25">
      <c r="B665" s="10">
        <v>467</v>
      </c>
      <c r="C665" s="11"/>
      <c r="D665" s="5" t="s">
        <v>528</v>
      </c>
      <c r="E665" s="12"/>
      <c r="F665" s="1"/>
      <c r="H665" s="1"/>
      <c r="I665" s="1"/>
    </row>
    <row r="666" spans="2:9" x14ac:dyDescent="0.2">
      <c r="B666"/>
      <c r="C666" s="2">
        <v>1</v>
      </c>
      <c r="D666" s="5" t="s">
        <v>20</v>
      </c>
      <c r="E666" s="13">
        <v>0</v>
      </c>
      <c r="F666" s="13">
        <v>4979</v>
      </c>
      <c r="G666" s="13">
        <v>4979</v>
      </c>
      <c r="H666" s="13">
        <v>4978.8407999999999</v>
      </c>
      <c r="I666" s="13">
        <v>0.15920000000000001</v>
      </c>
    </row>
    <row r="667" spans="2:9" ht="15" customHeight="1" x14ac:dyDescent="0.2">
      <c r="B667"/>
      <c r="C667" s="14">
        <f>SUBTOTAL(9,C666:C666)</f>
        <v>1</v>
      </c>
      <c r="D667" s="15" t="s">
        <v>529</v>
      </c>
      <c r="E667" s="16">
        <f>SUBTOTAL(9,E666:E666)</f>
        <v>0</v>
      </c>
      <c r="F667" s="16">
        <f>SUBTOTAL(9,F666:F666)</f>
        <v>4979</v>
      </c>
      <c r="G667" s="16">
        <f>SUBTOTAL(9,G666:G666)</f>
        <v>4979</v>
      </c>
      <c r="H667" s="16">
        <f>SUBTOTAL(9,H666:H666)</f>
        <v>4978.8407999999999</v>
      </c>
      <c r="I667" s="16">
        <f>SUBTOTAL(9,I666:I666)</f>
        <v>0.15920000000000001</v>
      </c>
    </row>
    <row r="668" spans="2:9" ht="15" customHeight="1" x14ac:dyDescent="0.25">
      <c r="B668" s="10">
        <v>468</v>
      </c>
      <c r="C668" s="11"/>
      <c r="D668" s="5" t="s">
        <v>530</v>
      </c>
      <c r="E668" s="12"/>
      <c r="F668" s="1"/>
      <c r="H668" s="1"/>
      <c r="I668" s="1"/>
    </row>
    <row r="669" spans="2:9" x14ac:dyDescent="0.2">
      <c r="B669"/>
      <c r="C669" s="2">
        <v>1</v>
      </c>
      <c r="D669" s="5" t="s">
        <v>20</v>
      </c>
      <c r="E669" s="13">
        <v>841</v>
      </c>
      <c r="F669" s="13">
        <v>17396</v>
      </c>
      <c r="G669" s="13">
        <v>18237</v>
      </c>
      <c r="H669" s="13">
        <v>15583.01225</v>
      </c>
      <c r="I669" s="13">
        <v>2653.9877499999998</v>
      </c>
    </row>
    <row r="670" spans="2:9" ht="15" customHeight="1" x14ac:dyDescent="0.2">
      <c r="B670"/>
      <c r="C670" s="14">
        <f>SUBTOTAL(9,C669:C669)</f>
        <v>1</v>
      </c>
      <c r="D670" s="15" t="s">
        <v>531</v>
      </c>
      <c r="E670" s="16">
        <f>SUBTOTAL(9,E669:E669)</f>
        <v>841</v>
      </c>
      <c r="F670" s="16">
        <f>SUBTOTAL(9,F669:F669)</f>
        <v>17396</v>
      </c>
      <c r="G670" s="16">
        <f>SUBTOTAL(9,G669:G669)</f>
        <v>18237</v>
      </c>
      <c r="H670" s="16">
        <f>SUBTOTAL(9,H669:H669)</f>
        <v>15583.01225</v>
      </c>
      <c r="I670" s="16">
        <f>SUBTOTAL(9,I669:I669)</f>
        <v>2653.9877499999998</v>
      </c>
    </row>
    <row r="671" spans="2:9" ht="15" customHeight="1" x14ac:dyDescent="0.25">
      <c r="B671" s="10">
        <v>469</v>
      </c>
      <c r="C671" s="11"/>
      <c r="D671" s="5" t="s">
        <v>532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20</v>
      </c>
      <c r="E672" s="13">
        <v>1523</v>
      </c>
      <c r="F672" s="13">
        <v>266462</v>
      </c>
      <c r="G672" s="13">
        <v>267985</v>
      </c>
      <c r="H672" s="13">
        <v>227809.25349</v>
      </c>
      <c r="I672" s="13">
        <v>40175.746509999997</v>
      </c>
    </row>
    <row r="673" spans="2:9" x14ac:dyDescent="0.2">
      <c r="B673"/>
      <c r="C673" s="2">
        <v>21</v>
      </c>
      <c r="D673" s="5" t="s">
        <v>25</v>
      </c>
      <c r="E673" s="13">
        <v>7500</v>
      </c>
      <c r="F673" s="13">
        <v>115000</v>
      </c>
      <c r="G673" s="13">
        <v>122500</v>
      </c>
      <c r="H673" s="13">
        <v>99439.433770000003</v>
      </c>
      <c r="I673" s="13">
        <v>23060.56623</v>
      </c>
    </row>
    <row r="674" spans="2:9" ht="15" customHeight="1" x14ac:dyDescent="0.2">
      <c r="B674"/>
      <c r="C674" s="14">
        <f>SUBTOTAL(9,C672:C673)</f>
        <v>22</v>
      </c>
      <c r="D674" s="15" t="s">
        <v>533</v>
      </c>
      <c r="E674" s="16">
        <f>SUBTOTAL(9,E672:E673)</f>
        <v>9023</v>
      </c>
      <c r="F674" s="16">
        <f>SUBTOTAL(9,F672:F673)</f>
        <v>381462</v>
      </c>
      <c r="G674" s="16">
        <f>SUBTOTAL(9,G672:G673)</f>
        <v>390485</v>
      </c>
      <c r="H674" s="16">
        <f>SUBTOTAL(9,H672:H673)</f>
        <v>327248.68726000004</v>
      </c>
      <c r="I674" s="16">
        <f>SUBTOTAL(9,I672:I673)</f>
        <v>63236.312739999994</v>
      </c>
    </row>
    <row r="675" spans="2:9" ht="15" customHeight="1" x14ac:dyDescent="0.2">
      <c r="C675" s="17">
        <f>SUBTOTAL(9,C659:C674)</f>
        <v>26</v>
      </c>
      <c r="D675" s="18" t="s">
        <v>534</v>
      </c>
      <c r="E675" s="19">
        <f>SUBTOTAL(9,E659:E674)</f>
        <v>50426</v>
      </c>
      <c r="F675" s="19">
        <f>SUBTOTAL(9,F659:F674)</f>
        <v>1596808</v>
      </c>
      <c r="G675" s="19">
        <f>SUBTOTAL(9,G659:G674)</f>
        <v>1647234</v>
      </c>
      <c r="H675" s="19">
        <f>SUBTOTAL(9,H659:H674)</f>
        <v>1424517.2043799998</v>
      </c>
      <c r="I675" s="19">
        <f>SUBTOTAL(9,I659:I674)</f>
        <v>222716.79561999999</v>
      </c>
    </row>
    <row r="676" spans="2:9" ht="27" customHeight="1" x14ac:dyDescent="0.25">
      <c r="B676" s="1"/>
      <c r="C676" s="2"/>
      <c r="D676" s="9" t="s">
        <v>535</v>
      </c>
      <c r="E676" s="1"/>
      <c r="F676" s="1"/>
      <c r="G676" s="1"/>
      <c r="H676" s="1"/>
      <c r="I676" s="1"/>
    </row>
    <row r="677" spans="2:9" ht="15" customHeight="1" x14ac:dyDescent="0.25">
      <c r="B677" s="10">
        <v>470</v>
      </c>
      <c r="C677" s="11"/>
      <c r="D677" s="5" t="s">
        <v>536</v>
      </c>
      <c r="E677" s="12"/>
      <c r="F677" s="1"/>
      <c r="H677" s="1"/>
      <c r="I677" s="1"/>
    </row>
    <row r="678" spans="2:9" x14ac:dyDescent="0.2">
      <c r="B678"/>
      <c r="C678" s="2">
        <v>1</v>
      </c>
      <c r="D678" s="5" t="s">
        <v>20</v>
      </c>
      <c r="E678" s="13">
        <v>29655</v>
      </c>
      <c r="F678" s="13">
        <v>606042</v>
      </c>
      <c r="G678" s="13">
        <v>635697</v>
      </c>
      <c r="H678" s="13">
        <v>525327.83065000002</v>
      </c>
      <c r="I678" s="13">
        <v>110369.16935</v>
      </c>
    </row>
    <row r="679" spans="2:9" x14ac:dyDescent="0.2">
      <c r="B679"/>
      <c r="C679" s="2">
        <v>72</v>
      </c>
      <c r="D679" s="5" t="s">
        <v>537</v>
      </c>
      <c r="E679" s="13">
        <v>0</v>
      </c>
      <c r="F679" s="13">
        <v>56440</v>
      </c>
      <c r="G679" s="13">
        <v>56440</v>
      </c>
      <c r="H679" s="13">
        <v>55470</v>
      </c>
      <c r="I679" s="13">
        <v>970</v>
      </c>
    </row>
    <row r="680" spans="2:9" ht="15" customHeight="1" x14ac:dyDescent="0.2">
      <c r="B680"/>
      <c r="C680" s="14">
        <f>SUBTOTAL(9,C678:C679)</f>
        <v>73</v>
      </c>
      <c r="D680" s="15" t="s">
        <v>538</v>
      </c>
      <c r="E680" s="16">
        <f>SUBTOTAL(9,E678:E679)</f>
        <v>29655</v>
      </c>
      <c r="F680" s="16">
        <f>SUBTOTAL(9,F678:F679)</f>
        <v>662482</v>
      </c>
      <c r="G680" s="16">
        <f>SUBTOTAL(9,G678:G679)</f>
        <v>692137</v>
      </c>
      <c r="H680" s="16">
        <f>SUBTOTAL(9,H678:H679)</f>
        <v>580797.83065000002</v>
      </c>
      <c r="I680" s="16">
        <f>SUBTOTAL(9,I678:I679)</f>
        <v>111339.16935</v>
      </c>
    </row>
    <row r="681" spans="2:9" ht="15" customHeight="1" x14ac:dyDescent="0.25">
      <c r="B681" s="10">
        <v>471</v>
      </c>
      <c r="C681" s="11"/>
      <c r="D681" s="5" t="s">
        <v>539</v>
      </c>
      <c r="E681" s="12"/>
      <c r="F681" s="1"/>
      <c r="H681" s="1"/>
      <c r="I681" s="1"/>
    </row>
    <row r="682" spans="2:9" x14ac:dyDescent="0.2">
      <c r="B682"/>
      <c r="C682" s="2">
        <v>71</v>
      </c>
      <c r="D682" s="5" t="s">
        <v>540</v>
      </c>
      <c r="E682" s="13">
        <v>0</v>
      </c>
      <c r="F682" s="13">
        <v>73591</v>
      </c>
      <c r="G682" s="13">
        <v>73591</v>
      </c>
      <c r="H682" s="13">
        <v>76814.692429999996</v>
      </c>
      <c r="I682" s="13">
        <v>-3223.6924300000001</v>
      </c>
    </row>
    <row r="683" spans="2:9" x14ac:dyDescent="0.2">
      <c r="B683"/>
      <c r="C683" s="2">
        <v>72</v>
      </c>
      <c r="D683" s="5" t="s">
        <v>541</v>
      </c>
      <c r="E683" s="13">
        <v>0</v>
      </c>
      <c r="F683" s="13">
        <v>61433</v>
      </c>
      <c r="G683" s="13">
        <v>61433</v>
      </c>
      <c r="H683" s="13">
        <v>46286.430090000002</v>
      </c>
      <c r="I683" s="13">
        <v>15146.56991</v>
      </c>
    </row>
    <row r="684" spans="2:9" x14ac:dyDescent="0.2">
      <c r="B684"/>
      <c r="C684" s="2">
        <v>73</v>
      </c>
      <c r="D684" s="5" t="s">
        <v>542</v>
      </c>
      <c r="E684" s="13">
        <v>0</v>
      </c>
      <c r="F684" s="13">
        <v>22713</v>
      </c>
      <c r="G684" s="13">
        <v>22713</v>
      </c>
      <c r="H684" s="13">
        <v>18285</v>
      </c>
      <c r="I684" s="13">
        <v>4428</v>
      </c>
    </row>
    <row r="685" spans="2:9" ht="15" customHeight="1" x14ac:dyDescent="0.2">
      <c r="B685"/>
      <c r="C685" s="14">
        <f>SUBTOTAL(9,C682:C684)</f>
        <v>216</v>
      </c>
      <c r="D685" s="15" t="s">
        <v>543</v>
      </c>
      <c r="E685" s="16">
        <f>SUBTOTAL(9,E682:E684)</f>
        <v>0</v>
      </c>
      <c r="F685" s="16">
        <f>SUBTOTAL(9,F682:F684)</f>
        <v>157737</v>
      </c>
      <c r="G685" s="16">
        <f>SUBTOTAL(9,G682:G684)</f>
        <v>157737</v>
      </c>
      <c r="H685" s="16">
        <f>SUBTOTAL(9,H682:H684)</f>
        <v>141386.12252</v>
      </c>
      <c r="I685" s="16">
        <f>SUBTOTAL(9,I682:I684)</f>
        <v>16350.877479999999</v>
      </c>
    </row>
    <row r="686" spans="2:9" ht="15" customHeight="1" x14ac:dyDescent="0.25">
      <c r="B686" s="10">
        <v>473</v>
      </c>
      <c r="C686" s="11"/>
      <c r="D686" s="5" t="s">
        <v>544</v>
      </c>
      <c r="E686" s="12"/>
      <c r="F686" s="1"/>
      <c r="H686" s="1"/>
      <c r="I686" s="1"/>
    </row>
    <row r="687" spans="2:9" x14ac:dyDescent="0.2">
      <c r="B687"/>
      <c r="C687" s="2">
        <v>1</v>
      </c>
      <c r="D687" s="5" t="s">
        <v>20</v>
      </c>
      <c r="E687" s="13">
        <v>1817</v>
      </c>
      <c r="F687" s="13">
        <v>73528</v>
      </c>
      <c r="G687" s="13">
        <v>75345</v>
      </c>
      <c r="H687" s="13">
        <v>66919.53241</v>
      </c>
      <c r="I687" s="13">
        <v>8425.4675900000002</v>
      </c>
    </row>
    <row r="688" spans="2:9" x14ac:dyDescent="0.2">
      <c r="B688"/>
      <c r="C688" s="2">
        <v>70</v>
      </c>
      <c r="D688" s="5" t="s">
        <v>545</v>
      </c>
      <c r="E688" s="13">
        <v>0</v>
      </c>
      <c r="F688" s="13">
        <v>270000</v>
      </c>
      <c r="G688" s="13">
        <v>270000</v>
      </c>
      <c r="H688" s="13">
        <v>254404.20767</v>
      </c>
      <c r="I688" s="13">
        <v>15595.79233</v>
      </c>
    </row>
    <row r="689" spans="2:9" ht="15" customHeight="1" x14ac:dyDescent="0.2">
      <c r="B689"/>
      <c r="C689" s="14">
        <f>SUBTOTAL(9,C687:C688)</f>
        <v>71</v>
      </c>
      <c r="D689" s="15" t="s">
        <v>546</v>
      </c>
      <c r="E689" s="16">
        <f>SUBTOTAL(9,E687:E688)</f>
        <v>1817</v>
      </c>
      <c r="F689" s="16">
        <f>SUBTOTAL(9,F687:F688)</f>
        <v>343528</v>
      </c>
      <c r="G689" s="16">
        <f>SUBTOTAL(9,G687:G688)</f>
        <v>345345</v>
      </c>
      <c r="H689" s="16">
        <f>SUBTOTAL(9,H687:H688)</f>
        <v>321323.74008000002</v>
      </c>
      <c r="I689" s="16">
        <f>SUBTOTAL(9,I687:I688)</f>
        <v>24021.25992</v>
      </c>
    </row>
    <row r="690" spans="2:9" ht="15" customHeight="1" x14ac:dyDescent="0.25">
      <c r="B690" s="10">
        <v>474</v>
      </c>
      <c r="C690" s="11"/>
      <c r="D690" s="5" t="s">
        <v>547</v>
      </c>
      <c r="E690" s="12"/>
      <c r="F690" s="1"/>
      <c r="H690" s="1"/>
      <c r="I690" s="1"/>
    </row>
    <row r="691" spans="2:9" x14ac:dyDescent="0.2">
      <c r="B691"/>
      <c r="C691" s="2">
        <v>1</v>
      </c>
      <c r="D691" s="5" t="s">
        <v>20</v>
      </c>
      <c r="E691" s="13">
        <v>1023</v>
      </c>
      <c r="F691" s="13">
        <v>143335</v>
      </c>
      <c r="G691" s="13">
        <v>144358</v>
      </c>
      <c r="H691" s="13">
        <v>122317.35307</v>
      </c>
      <c r="I691" s="13">
        <v>22040.646929999999</v>
      </c>
    </row>
    <row r="692" spans="2:9" x14ac:dyDescent="0.2">
      <c r="B692"/>
      <c r="C692" s="2">
        <v>60</v>
      </c>
      <c r="D692" s="5" t="s">
        <v>548</v>
      </c>
      <c r="E692" s="13">
        <v>0</v>
      </c>
      <c r="F692" s="13">
        <v>19808</v>
      </c>
      <c r="G692" s="13">
        <v>19808</v>
      </c>
      <c r="H692" s="13">
        <v>19808</v>
      </c>
      <c r="I692" s="13">
        <v>0</v>
      </c>
    </row>
    <row r="693" spans="2:9" x14ac:dyDescent="0.2">
      <c r="B693"/>
      <c r="C693" s="2">
        <v>70</v>
      </c>
      <c r="D693" s="5" t="s">
        <v>205</v>
      </c>
      <c r="E693" s="13">
        <v>0</v>
      </c>
      <c r="F693" s="13">
        <v>14142</v>
      </c>
      <c r="G693" s="13">
        <v>14142</v>
      </c>
      <c r="H693" s="13">
        <v>14142</v>
      </c>
      <c r="I693" s="13">
        <v>0</v>
      </c>
    </row>
    <row r="694" spans="2:9" ht="15" customHeight="1" x14ac:dyDescent="0.2">
      <c r="B694"/>
      <c r="C694" s="14">
        <f>SUBTOTAL(9,C691:C693)</f>
        <v>131</v>
      </c>
      <c r="D694" s="15" t="s">
        <v>549</v>
      </c>
      <c r="E694" s="16">
        <f>SUBTOTAL(9,E691:E693)</f>
        <v>1023</v>
      </c>
      <c r="F694" s="16">
        <f>SUBTOTAL(9,F691:F693)</f>
        <v>177285</v>
      </c>
      <c r="G694" s="16">
        <f>SUBTOTAL(9,G691:G693)</f>
        <v>178308</v>
      </c>
      <c r="H694" s="16">
        <f>SUBTOTAL(9,H691:H693)</f>
        <v>156267.35307000001</v>
      </c>
      <c r="I694" s="16">
        <f>SUBTOTAL(9,I691:I693)</f>
        <v>22040.646929999999</v>
      </c>
    </row>
    <row r="695" spans="2:9" ht="15" customHeight="1" x14ac:dyDescent="0.25">
      <c r="B695" s="10">
        <v>475</v>
      </c>
      <c r="C695" s="11"/>
      <c r="D695" s="5" t="s">
        <v>550</v>
      </c>
      <c r="E695" s="12"/>
      <c r="F695" s="1"/>
      <c r="H695" s="1"/>
      <c r="I695" s="1"/>
    </row>
    <row r="696" spans="2:9" x14ac:dyDescent="0.2">
      <c r="B696"/>
      <c r="C696" s="2">
        <v>1</v>
      </c>
      <c r="D696" s="5" t="s">
        <v>20</v>
      </c>
      <c r="E696" s="13">
        <v>0</v>
      </c>
      <c r="F696" s="13">
        <v>128302</v>
      </c>
      <c r="G696" s="13">
        <v>128302</v>
      </c>
      <c r="H696" s="13">
        <v>103151.65051000001</v>
      </c>
      <c r="I696" s="13">
        <v>25150.349490000001</v>
      </c>
    </row>
    <row r="697" spans="2:9" x14ac:dyDescent="0.2">
      <c r="B697"/>
      <c r="C697" s="2">
        <v>21</v>
      </c>
      <c r="D697" s="5" t="s">
        <v>30</v>
      </c>
      <c r="E697" s="13">
        <v>14739</v>
      </c>
      <c r="F697" s="13">
        <v>7620</v>
      </c>
      <c r="G697" s="13">
        <v>22359</v>
      </c>
      <c r="H697" s="13">
        <v>3489.9667599999998</v>
      </c>
      <c r="I697" s="13">
        <v>18869.033240000001</v>
      </c>
    </row>
    <row r="698" spans="2:9" ht="15" customHeight="1" x14ac:dyDescent="0.2">
      <c r="B698"/>
      <c r="C698" s="14">
        <f>SUBTOTAL(9,C696:C697)</f>
        <v>22</v>
      </c>
      <c r="D698" s="15" t="s">
        <v>551</v>
      </c>
      <c r="E698" s="16">
        <f>SUBTOTAL(9,E696:E697)</f>
        <v>14739</v>
      </c>
      <c r="F698" s="16">
        <f>SUBTOTAL(9,F696:F697)</f>
        <v>135922</v>
      </c>
      <c r="G698" s="16">
        <f>SUBTOTAL(9,G696:G697)</f>
        <v>150661</v>
      </c>
      <c r="H698" s="16">
        <f>SUBTOTAL(9,H696:H697)</f>
        <v>106641.61727</v>
      </c>
      <c r="I698" s="16">
        <f>SUBTOTAL(9,I696:I697)</f>
        <v>44019.382729999998</v>
      </c>
    </row>
    <row r="699" spans="2:9" ht="15" customHeight="1" x14ac:dyDescent="0.2">
      <c r="C699" s="17">
        <f>SUBTOTAL(9,C677:C698)</f>
        <v>513</v>
      </c>
      <c r="D699" s="18" t="s">
        <v>552</v>
      </c>
      <c r="E699" s="19">
        <f>SUBTOTAL(9,E677:E698)</f>
        <v>47234</v>
      </c>
      <c r="F699" s="19">
        <f>SUBTOTAL(9,F677:F698)</f>
        <v>1476954</v>
      </c>
      <c r="G699" s="19">
        <f>SUBTOTAL(9,G677:G698)</f>
        <v>1524188</v>
      </c>
      <c r="H699" s="19">
        <f>SUBTOTAL(9,H677:H698)</f>
        <v>1306416.66359</v>
      </c>
      <c r="I699" s="19">
        <f>SUBTOTAL(9,I677:I698)</f>
        <v>217771.33640999999</v>
      </c>
    </row>
    <row r="700" spans="2:9" ht="27" customHeight="1" x14ac:dyDescent="0.25">
      <c r="B700" s="1"/>
      <c r="C700" s="2"/>
      <c r="D700" s="9" t="s">
        <v>553</v>
      </c>
      <c r="E700" s="1"/>
      <c r="F700" s="1"/>
      <c r="G700" s="1"/>
      <c r="H700" s="1"/>
      <c r="I700" s="1"/>
    </row>
    <row r="701" spans="2:9" ht="15" customHeight="1" x14ac:dyDescent="0.25">
      <c r="B701" s="10">
        <v>480</v>
      </c>
      <c r="C701" s="11"/>
      <c r="D701" s="5" t="s">
        <v>554</v>
      </c>
      <c r="E701" s="12"/>
      <c r="F701" s="1"/>
      <c r="H701" s="1"/>
      <c r="I701" s="1"/>
    </row>
    <row r="702" spans="2:9" x14ac:dyDescent="0.2">
      <c r="B702"/>
      <c r="C702" s="2">
        <v>50</v>
      </c>
      <c r="D702" s="5" t="s">
        <v>205</v>
      </c>
      <c r="E702" s="13">
        <v>0</v>
      </c>
      <c r="F702" s="13">
        <v>307034</v>
      </c>
      <c r="G702" s="13">
        <v>307034</v>
      </c>
      <c r="H702" s="13">
        <v>0</v>
      </c>
      <c r="I702" s="13">
        <v>307034</v>
      </c>
    </row>
    <row r="703" spans="2:9" ht="15" customHeight="1" x14ac:dyDescent="0.2">
      <c r="B703"/>
      <c r="C703" s="14">
        <f>SUBTOTAL(9,C702:C702)</f>
        <v>50</v>
      </c>
      <c r="D703" s="15" t="s">
        <v>555</v>
      </c>
      <c r="E703" s="16">
        <f>SUBTOTAL(9,E702:E702)</f>
        <v>0</v>
      </c>
      <c r="F703" s="16">
        <f>SUBTOTAL(9,F702:F702)</f>
        <v>307034</v>
      </c>
      <c r="G703" s="16">
        <f>SUBTOTAL(9,G702:G702)</f>
        <v>307034</v>
      </c>
      <c r="H703" s="16">
        <f>SUBTOTAL(9,H702:H702)</f>
        <v>0</v>
      </c>
      <c r="I703" s="16">
        <f>SUBTOTAL(9,I702:I702)</f>
        <v>307034</v>
      </c>
    </row>
    <row r="704" spans="2:9" ht="15" customHeight="1" x14ac:dyDescent="0.2">
      <c r="C704" s="17">
        <f>SUBTOTAL(9,C701:C703)</f>
        <v>50</v>
      </c>
      <c r="D704" s="18" t="s">
        <v>556</v>
      </c>
      <c r="E704" s="19">
        <f>SUBTOTAL(9,E701:E703)</f>
        <v>0</v>
      </c>
      <c r="F704" s="19">
        <f>SUBTOTAL(9,F701:F703)</f>
        <v>307034</v>
      </c>
      <c r="G704" s="19">
        <f>SUBTOTAL(9,G701:G703)</f>
        <v>307034</v>
      </c>
      <c r="H704" s="19">
        <f>SUBTOTAL(9,H701:H703)</f>
        <v>0</v>
      </c>
      <c r="I704" s="19">
        <f>SUBTOTAL(9,I701:I703)</f>
        <v>307034</v>
      </c>
    </row>
    <row r="705" spans="2:9" ht="27" customHeight="1" x14ac:dyDescent="0.25">
      <c r="B705" s="1"/>
      <c r="C705" s="2"/>
      <c r="D705" s="9" t="s">
        <v>557</v>
      </c>
      <c r="E705" s="1"/>
      <c r="F705" s="1"/>
      <c r="G705" s="1"/>
      <c r="H705" s="1"/>
      <c r="I705" s="1"/>
    </row>
    <row r="706" spans="2:9" ht="15" customHeight="1" x14ac:dyDescent="0.25">
      <c r="B706" s="10">
        <v>490</v>
      </c>
      <c r="C706" s="11"/>
      <c r="D706" s="5" t="s">
        <v>558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20</v>
      </c>
      <c r="E707" s="13">
        <v>13048</v>
      </c>
      <c r="F707" s="13">
        <v>1032608</v>
      </c>
      <c r="G707" s="13">
        <v>1045656</v>
      </c>
      <c r="H707" s="13">
        <v>914538.09467999998</v>
      </c>
      <c r="I707" s="13">
        <v>131117.90531999999</v>
      </c>
    </row>
    <row r="708" spans="2:9" x14ac:dyDescent="0.2">
      <c r="B708"/>
      <c r="C708" s="2">
        <v>21</v>
      </c>
      <c r="D708" s="5" t="s">
        <v>559</v>
      </c>
      <c r="E708" s="13">
        <v>0</v>
      </c>
      <c r="F708" s="13">
        <v>653650</v>
      </c>
      <c r="G708" s="13">
        <v>653650</v>
      </c>
      <c r="H708" s="13">
        <v>569924.57747000002</v>
      </c>
      <c r="I708" s="13">
        <v>83725.422529999996</v>
      </c>
    </row>
    <row r="709" spans="2:9" x14ac:dyDescent="0.2">
      <c r="B709"/>
      <c r="C709" s="2">
        <v>22</v>
      </c>
      <c r="D709" s="5" t="s">
        <v>560</v>
      </c>
      <c r="E709" s="13">
        <v>575</v>
      </c>
      <c r="F709" s="13">
        <v>9299</v>
      </c>
      <c r="G709" s="13">
        <v>9874</v>
      </c>
      <c r="H709" s="13">
        <v>6878.36661</v>
      </c>
      <c r="I709" s="13">
        <v>2995.63339</v>
      </c>
    </row>
    <row r="710" spans="2:9" x14ac:dyDescent="0.2">
      <c r="B710"/>
      <c r="C710" s="2">
        <v>23</v>
      </c>
      <c r="D710" s="5" t="s">
        <v>561</v>
      </c>
      <c r="E710" s="13">
        <v>1400</v>
      </c>
      <c r="F710" s="13">
        <v>4511</v>
      </c>
      <c r="G710" s="13">
        <v>5911</v>
      </c>
      <c r="H710" s="13">
        <v>2398.28469</v>
      </c>
      <c r="I710" s="13">
        <v>3512.71531</v>
      </c>
    </row>
    <row r="711" spans="2:9" x14ac:dyDescent="0.2">
      <c r="B711"/>
      <c r="C711" s="2">
        <v>30</v>
      </c>
      <c r="D711" s="5" t="s">
        <v>562</v>
      </c>
      <c r="E711" s="13">
        <v>89294</v>
      </c>
      <c r="F711" s="13">
        <v>64827</v>
      </c>
      <c r="G711" s="13">
        <v>154121</v>
      </c>
      <c r="H711" s="13">
        <v>16016.449000000001</v>
      </c>
      <c r="I711" s="13">
        <v>138104.55100000001</v>
      </c>
    </row>
    <row r="712" spans="2:9" x14ac:dyDescent="0.2">
      <c r="B712"/>
      <c r="C712" s="2">
        <v>45</v>
      </c>
      <c r="D712" s="5" t="s">
        <v>31</v>
      </c>
      <c r="E712" s="13">
        <v>122415</v>
      </c>
      <c r="F712" s="13">
        <v>53201</v>
      </c>
      <c r="G712" s="13">
        <v>175616</v>
      </c>
      <c r="H712" s="13">
        <v>88139.229250000004</v>
      </c>
      <c r="I712" s="13">
        <v>87476.770749999996</v>
      </c>
    </row>
    <row r="713" spans="2:9" x14ac:dyDescent="0.2">
      <c r="B713"/>
      <c r="C713" s="2">
        <v>60</v>
      </c>
      <c r="D713" s="5" t="s">
        <v>563</v>
      </c>
      <c r="E713" s="13">
        <v>0</v>
      </c>
      <c r="F713" s="13">
        <v>163230</v>
      </c>
      <c r="G713" s="13">
        <v>163230</v>
      </c>
      <c r="H713" s="13">
        <v>141810.88774999999</v>
      </c>
      <c r="I713" s="13">
        <v>21419.112249999998</v>
      </c>
    </row>
    <row r="714" spans="2:9" x14ac:dyDescent="0.2">
      <c r="B714"/>
      <c r="C714" s="2">
        <v>70</v>
      </c>
      <c r="D714" s="5" t="s">
        <v>564</v>
      </c>
      <c r="E714" s="13">
        <v>0</v>
      </c>
      <c r="F714" s="13">
        <v>88084</v>
      </c>
      <c r="G714" s="13">
        <v>88084</v>
      </c>
      <c r="H714" s="13">
        <v>79765.145640000002</v>
      </c>
      <c r="I714" s="13">
        <v>8318.8543599999994</v>
      </c>
    </row>
    <row r="715" spans="2:9" x14ac:dyDescent="0.2">
      <c r="B715"/>
      <c r="C715" s="2">
        <v>71</v>
      </c>
      <c r="D715" s="5" t="s">
        <v>565</v>
      </c>
      <c r="E715" s="13">
        <v>0</v>
      </c>
      <c r="F715" s="13">
        <v>19113</v>
      </c>
      <c r="G715" s="13">
        <v>19113</v>
      </c>
      <c r="H715" s="13">
        <v>18565.940999999999</v>
      </c>
      <c r="I715" s="13">
        <v>547.05899999999997</v>
      </c>
    </row>
    <row r="716" spans="2:9" x14ac:dyDescent="0.2">
      <c r="B716"/>
      <c r="C716" s="2">
        <v>72</v>
      </c>
      <c r="D716" s="5" t="s">
        <v>566</v>
      </c>
      <c r="E716" s="13">
        <v>0</v>
      </c>
      <c r="F716" s="13">
        <v>61029</v>
      </c>
      <c r="G716" s="13">
        <v>61029</v>
      </c>
      <c r="H716" s="13">
        <v>25272.154869999998</v>
      </c>
      <c r="I716" s="13">
        <v>35756.845130000002</v>
      </c>
    </row>
    <row r="717" spans="2:9" x14ac:dyDescent="0.2">
      <c r="B717"/>
      <c r="C717" s="2">
        <v>73</v>
      </c>
      <c r="D717" s="5" t="s">
        <v>567</v>
      </c>
      <c r="E717" s="13">
        <v>0</v>
      </c>
      <c r="F717" s="13">
        <v>21066</v>
      </c>
      <c r="G717" s="13">
        <v>21066</v>
      </c>
      <c r="H717" s="13">
        <v>18006</v>
      </c>
      <c r="I717" s="13">
        <v>3060</v>
      </c>
    </row>
    <row r="718" spans="2:9" x14ac:dyDescent="0.2">
      <c r="B718"/>
      <c r="C718" s="2">
        <v>75</v>
      </c>
      <c r="D718" s="5" t="s">
        <v>568</v>
      </c>
      <c r="E718" s="13">
        <v>0</v>
      </c>
      <c r="F718" s="13">
        <v>18514</v>
      </c>
      <c r="G718" s="13">
        <v>18514</v>
      </c>
      <c r="H718" s="13">
        <v>9703.6873799999994</v>
      </c>
      <c r="I718" s="13">
        <v>8810.3126200000006</v>
      </c>
    </row>
    <row r="719" spans="2:9" ht="15" customHeight="1" x14ac:dyDescent="0.2">
      <c r="B719"/>
      <c r="C719" s="14">
        <f>SUBTOTAL(9,C707:C718)</f>
        <v>563</v>
      </c>
      <c r="D719" s="15" t="s">
        <v>569</v>
      </c>
      <c r="E719" s="16">
        <f>SUBTOTAL(9,E707:E718)</f>
        <v>226732</v>
      </c>
      <c r="F719" s="16">
        <f>SUBTOTAL(9,F707:F718)</f>
        <v>2189132</v>
      </c>
      <c r="G719" s="16">
        <f>SUBTOTAL(9,G707:G718)</f>
        <v>2415864</v>
      </c>
      <c r="H719" s="16">
        <f>SUBTOTAL(9,H707:H718)</f>
        <v>1891018.81834</v>
      </c>
      <c r="I719" s="16">
        <f>SUBTOTAL(9,I707:I718)</f>
        <v>524845.18166</v>
      </c>
    </row>
    <row r="720" spans="2:9" ht="15" customHeight="1" x14ac:dyDescent="0.25">
      <c r="B720" s="10">
        <v>491</v>
      </c>
      <c r="C720" s="11"/>
      <c r="D720" s="5" t="s">
        <v>570</v>
      </c>
      <c r="E720" s="12"/>
      <c r="F720" s="1"/>
      <c r="H720" s="1"/>
      <c r="I720" s="1"/>
    </row>
    <row r="721" spans="2:9" x14ac:dyDescent="0.2">
      <c r="B721"/>
      <c r="C721" s="2">
        <v>1</v>
      </c>
      <c r="D721" s="5" t="s">
        <v>571</v>
      </c>
      <c r="E721" s="13">
        <v>8651</v>
      </c>
      <c r="F721" s="13">
        <v>281744</v>
      </c>
      <c r="G721" s="13">
        <v>290395</v>
      </c>
      <c r="H721" s="13">
        <v>250353.70799</v>
      </c>
      <c r="I721" s="13">
        <v>40041.292009999997</v>
      </c>
    </row>
    <row r="722" spans="2:9" x14ac:dyDescent="0.2">
      <c r="B722"/>
      <c r="C722" s="2">
        <v>21</v>
      </c>
      <c r="D722" s="5" t="s">
        <v>572</v>
      </c>
      <c r="E722" s="13">
        <v>511</v>
      </c>
      <c r="F722" s="13">
        <v>8870</v>
      </c>
      <c r="G722" s="13">
        <v>9381</v>
      </c>
      <c r="H722" s="13">
        <v>7202.9609099999998</v>
      </c>
      <c r="I722" s="13">
        <v>2178.0390900000002</v>
      </c>
    </row>
    <row r="723" spans="2:9" ht="15" customHeight="1" x14ac:dyDescent="0.2">
      <c r="B723"/>
      <c r="C723" s="14">
        <f>SUBTOTAL(9,C721:C722)</f>
        <v>22</v>
      </c>
      <c r="D723" s="15" t="s">
        <v>573</v>
      </c>
      <c r="E723" s="16">
        <f>SUBTOTAL(9,E721:E722)</f>
        <v>9162</v>
      </c>
      <c r="F723" s="16">
        <f>SUBTOTAL(9,F721:F722)</f>
        <v>290614</v>
      </c>
      <c r="G723" s="16">
        <f>SUBTOTAL(9,G721:G722)</f>
        <v>299776</v>
      </c>
      <c r="H723" s="16">
        <f>SUBTOTAL(9,H721:H722)</f>
        <v>257556.66889999999</v>
      </c>
      <c r="I723" s="16">
        <f>SUBTOTAL(9,I721:I722)</f>
        <v>42219.331099999996</v>
      </c>
    </row>
    <row r="724" spans="2:9" ht="15" customHeight="1" x14ac:dyDescent="0.2">
      <c r="C724" s="17">
        <f>SUBTOTAL(9,C706:C723)</f>
        <v>585</v>
      </c>
      <c r="D724" s="18" t="s">
        <v>574</v>
      </c>
      <c r="E724" s="19">
        <f>SUBTOTAL(9,E706:E723)</f>
        <v>235894</v>
      </c>
      <c r="F724" s="19">
        <f>SUBTOTAL(9,F706:F723)</f>
        <v>2479746</v>
      </c>
      <c r="G724" s="19">
        <f>SUBTOTAL(9,G706:G723)</f>
        <v>2715640</v>
      </c>
      <c r="H724" s="19">
        <f>SUBTOTAL(9,H706:H723)</f>
        <v>2148575.4872399997</v>
      </c>
      <c r="I724" s="19">
        <f>SUBTOTAL(9,I706:I723)</f>
        <v>567064.51275999995</v>
      </c>
    </row>
    <row r="725" spans="2:9" ht="15" customHeight="1" x14ac:dyDescent="0.2">
      <c r="C725" s="17">
        <f>SUBTOTAL(9,C564:C724)</f>
        <v>2522</v>
      </c>
      <c r="D725" s="18" t="s">
        <v>575</v>
      </c>
      <c r="E725" s="19">
        <f>SUBTOTAL(9,E564:E724)</f>
        <v>1255429</v>
      </c>
      <c r="F725" s="19">
        <f>SUBTOTAL(9,F564:F724)</f>
        <v>41589288</v>
      </c>
      <c r="G725" s="19">
        <f>SUBTOTAL(9,G564:G724)</f>
        <v>42844717</v>
      </c>
      <c r="H725" s="19">
        <f>SUBTOTAL(9,H564:H724)</f>
        <v>36209415.76981999</v>
      </c>
      <c r="I725" s="19">
        <f>SUBTOTAL(9,I564:I724)</f>
        <v>6635301.2301800018</v>
      </c>
    </row>
    <row r="726" spans="2:9" x14ac:dyDescent="0.2">
      <c r="C726" s="17"/>
      <c r="D726" s="20"/>
      <c r="E726" s="21"/>
      <c r="F726" s="21"/>
      <c r="G726" s="21"/>
      <c r="H726" s="21"/>
      <c r="I726" s="21"/>
    </row>
    <row r="727" spans="2:9" ht="15" customHeight="1" x14ac:dyDescent="0.2">
      <c r="B727" s="1"/>
      <c r="C727" s="2"/>
      <c r="D727" s="3" t="s">
        <v>576</v>
      </c>
      <c r="E727" s="1"/>
      <c r="F727" s="1"/>
      <c r="G727" s="1"/>
      <c r="H727" s="1"/>
      <c r="I727" s="1"/>
    </row>
    <row r="728" spans="2:9" ht="27" customHeight="1" x14ac:dyDescent="0.25">
      <c r="B728" s="1"/>
      <c r="C728" s="2"/>
      <c r="D728" s="9" t="s">
        <v>169</v>
      </c>
      <c r="E728" s="1"/>
      <c r="F728" s="1"/>
      <c r="G728" s="1"/>
      <c r="H728" s="1"/>
      <c r="I728" s="1"/>
    </row>
    <row r="729" spans="2:9" ht="15" customHeight="1" x14ac:dyDescent="0.25">
      <c r="B729" s="10">
        <v>500</v>
      </c>
      <c r="C729" s="11"/>
      <c r="D729" s="5" t="s">
        <v>577</v>
      </c>
      <c r="E729" s="12"/>
      <c r="F729" s="1"/>
      <c r="H729" s="1"/>
      <c r="I729" s="1"/>
    </row>
    <row r="730" spans="2:9" x14ac:dyDescent="0.2">
      <c r="B730"/>
      <c r="C730" s="2">
        <v>1</v>
      </c>
      <c r="D730" s="5" t="s">
        <v>20</v>
      </c>
      <c r="E730" s="13">
        <v>20131</v>
      </c>
      <c r="F730" s="13">
        <v>413130</v>
      </c>
      <c r="G730" s="13">
        <v>433261</v>
      </c>
      <c r="H730" s="13">
        <v>367199.08947000001</v>
      </c>
      <c r="I730" s="13">
        <v>66061.910529999994</v>
      </c>
    </row>
    <row r="731" spans="2:9" x14ac:dyDescent="0.2">
      <c r="B731"/>
      <c r="C731" s="2">
        <v>21</v>
      </c>
      <c r="D731" s="5" t="s">
        <v>271</v>
      </c>
      <c r="E731" s="13">
        <v>25561</v>
      </c>
      <c r="F731" s="13">
        <v>82388</v>
      </c>
      <c r="G731" s="13">
        <v>107949</v>
      </c>
      <c r="H731" s="13">
        <v>47939.937209999996</v>
      </c>
      <c r="I731" s="13">
        <v>60009.062790000004</v>
      </c>
    </row>
    <row r="732" spans="2:9" x14ac:dyDescent="0.2">
      <c r="B732"/>
      <c r="C732" s="2">
        <v>23</v>
      </c>
      <c r="D732" s="5" t="s">
        <v>578</v>
      </c>
      <c r="E732" s="13">
        <v>998</v>
      </c>
      <c r="F732" s="13">
        <v>21544</v>
      </c>
      <c r="G732" s="13">
        <v>22542</v>
      </c>
      <c r="H732" s="13">
        <v>21837.635549999999</v>
      </c>
      <c r="I732" s="13">
        <v>704.36445000000003</v>
      </c>
    </row>
    <row r="733" spans="2:9" x14ac:dyDescent="0.2">
      <c r="B733"/>
      <c r="C733" s="2">
        <v>25</v>
      </c>
      <c r="D733" s="5" t="s">
        <v>579</v>
      </c>
      <c r="E733" s="13">
        <v>5048</v>
      </c>
      <c r="F733" s="13">
        <v>3980</v>
      </c>
      <c r="G733" s="13">
        <v>9028</v>
      </c>
      <c r="H733" s="13">
        <v>5982.8567300000004</v>
      </c>
      <c r="I733" s="13">
        <v>3045.14327</v>
      </c>
    </row>
    <row r="734" spans="2:9" x14ac:dyDescent="0.2">
      <c r="B734"/>
      <c r="C734" s="2">
        <v>27</v>
      </c>
      <c r="D734" s="5" t="s">
        <v>580</v>
      </c>
      <c r="E734" s="13">
        <v>10216</v>
      </c>
      <c r="F734" s="13">
        <v>40000</v>
      </c>
      <c r="G734" s="13">
        <v>50216</v>
      </c>
      <c r="H734" s="13">
        <v>5885.6599500000002</v>
      </c>
      <c r="I734" s="13">
        <v>44330.340049999999</v>
      </c>
    </row>
    <row r="735" spans="2:9" x14ac:dyDescent="0.2">
      <c r="B735"/>
      <c r="C735" s="2">
        <v>50</v>
      </c>
      <c r="D735" s="5" t="s">
        <v>581</v>
      </c>
      <c r="E735" s="13">
        <v>0</v>
      </c>
      <c r="F735" s="13">
        <v>246070</v>
      </c>
      <c r="G735" s="13">
        <v>246070</v>
      </c>
      <c r="H735" s="13">
        <v>176670</v>
      </c>
      <c r="I735" s="13">
        <v>69400</v>
      </c>
    </row>
    <row r="736" spans="2:9" x14ac:dyDescent="0.2">
      <c r="B736"/>
      <c r="C736" s="2">
        <v>70</v>
      </c>
      <c r="D736" s="5" t="s">
        <v>582</v>
      </c>
      <c r="E736" s="13">
        <v>0</v>
      </c>
      <c r="F736" s="13">
        <v>3000</v>
      </c>
      <c r="G736" s="13">
        <v>3000</v>
      </c>
      <c r="H736" s="13">
        <v>2207.2264599999999</v>
      </c>
      <c r="I736" s="13">
        <v>792.77354000000003</v>
      </c>
    </row>
    <row r="737" spans="2:9" ht="15" customHeight="1" x14ac:dyDescent="0.2">
      <c r="B737"/>
      <c r="C737" s="14">
        <f>SUBTOTAL(9,C730:C736)</f>
        <v>217</v>
      </c>
      <c r="D737" s="15" t="s">
        <v>583</v>
      </c>
      <c r="E737" s="16">
        <f>SUBTOTAL(9,E730:E736)</f>
        <v>61954</v>
      </c>
      <c r="F737" s="16">
        <f>SUBTOTAL(9,F730:F736)</f>
        <v>810112</v>
      </c>
      <c r="G737" s="16">
        <f>SUBTOTAL(9,G730:G736)</f>
        <v>872066</v>
      </c>
      <c r="H737" s="16">
        <f>SUBTOTAL(9,H730:H736)</f>
        <v>627722.40537000005</v>
      </c>
      <c r="I737" s="16">
        <f>SUBTOTAL(9,I730:I736)</f>
        <v>244343.59462999998</v>
      </c>
    </row>
    <row r="738" spans="2:9" ht="15" customHeight="1" x14ac:dyDescent="0.25">
      <c r="B738" s="10">
        <v>502</v>
      </c>
      <c r="C738" s="11"/>
      <c r="D738" s="5" t="s">
        <v>584</v>
      </c>
      <c r="E738" s="12"/>
      <c r="F738" s="1"/>
      <c r="H738" s="1"/>
      <c r="I738" s="1"/>
    </row>
    <row r="739" spans="2:9" x14ac:dyDescent="0.2">
      <c r="B739"/>
      <c r="C739" s="2">
        <v>21</v>
      </c>
      <c r="D739" s="5" t="s">
        <v>271</v>
      </c>
      <c r="E739" s="13">
        <v>2000</v>
      </c>
      <c r="F739" s="13">
        <v>1000</v>
      </c>
      <c r="G739" s="13">
        <v>3000</v>
      </c>
      <c r="H739" s="13">
        <v>859.65349000000003</v>
      </c>
      <c r="I739" s="13">
        <v>2140.3465099999999</v>
      </c>
    </row>
    <row r="740" spans="2:9" x14ac:dyDescent="0.2">
      <c r="B740"/>
      <c r="C740" s="2">
        <v>70</v>
      </c>
      <c r="D740" s="5" t="s">
        <v>585</v>
      </c>
      <c r="E740" s="13">
        <v>19048</v>
      </c>
      <c r="F740" s="13">
        <v>16500</v>
      </c>
      <c r="G740" s="13">
        <v>35548</v>
      </c>
      <c r="H740" s="13">
        <v>19117.218680000002</v>
      </c>
      <c r="I740" s="13">
        <v>16430.781319999998</v>
      </c>
    </row>
    <row r="741" spans="2:9" x14ac:dyDescent="0.2">
      <c r="B741"/>
      <c r="C741" s="2">
        <v>71</v>
      </c>
      <c r="D741" s="5" t="s">
        <v>586</v>
      </c>
      <c r="E741" s="13">
        <v>0</v>
      </c>
      <c r="F741" s="13">
        <v>195000</v>
      </c>
      <c r="G741" s="13">
        <v>195000</v>
      </c>
      <c r="H741" s="13">
        <v>195000</v>
      </c>
      <c r="I741" s="13">
        <v>0</v>
      </c>
    </row>
    <row r="742" spans="2:9" ht="15" customHeight="1" x14ac:dyDescent="0.2">
      <c r="B742"/>
      <c r="C742" s="14">
        <f>SUBTOTAL(9,C739:C741)</f>
        <v>162</v>
      </c>
      <c r="D742" s="15" t="s">
        <v>587</v>
      </c>
      <c r="E742" s="16">
        <f>SUBTOTAL(9,E739:E741)</f>
        <v>21048</v>
      </c>
      <c r="F742" s="16">
        <f>SUBTOTAL(9,F739:F741)</f>
        <v>212500</v>
      </c>
      <c r="G742" s="16">
        <f>SUBTOTAL(9,G739:G741)</f>
        <v>233548</v>
      </c>
      <c r="H742" s="16">
        <f>SUBTOTAL(9,H739:H741)</f>
        <v>214976.87216999999</v>
      </c>
      <c r="I742" s="16">
        <f>SUBTOTAL(9,I739:I741)</f>
        <v>18571.127829999998</v>
      </c>
    </row>
    <row r="743" spans="2:9" ht="15" customHeight="1" x14ac:dyDescent="0.25">
      <c r="B743" s="10">
        <v>510</v>
      </c>
      <c r="C743" s="11"/>
      <c r="D743" s="5" t="s">
        <v>588</v>
      </c>
      <c r="E743" s="12"/>
      <c r="F743" s="1"/>
      <c r="H743" s="1"/>
      <c r="I743" s="1"/>
    </row>
    <row r="744" spans="2:9" x14ac:dyDescent="0.2">
      <c r="B744"/>
      <c r="C744" s="2">
        <v>1</v>
      </c>
      <c r="D744" s="5" t="s">
        <v>20</v>
      </c>
      <c r="E744" s="13">
        <v>9740</v>
      </c>
      <c r="F744" s="13">
        <v>632614</v>
      </c>
      <c r="G744" s="13">
        <v>642354</v>
      </c>
      <c r="H744" s="13">
        <v>621405.38181000005</v>
      </c>
      <c r="I744" s="13">
        <v>20948.618190000001</v>
      </c>
    </row>
    <row r="745" spans="2:9" x14ac:dyDescent="0.2">
      <c r="B745"/>
      <c r="C745" s="2">
        <v>21</v>
      </c>
      <c r="D745" s="5" t="s">
        <v>30</v>
      </c>
      <c r="E745" s="13">
        <v>0</v>
      </c>
      <c r="F745" s="13">
        <v>59559</v>
      </c>
      <c r="G745" s="13">
        <v>59559</v>
      </c>
      <c r="H745" s="13">
        <v>52336.189409999999</v>
      </c>
      <c r="I745" s="13">
        <v>7222.81059</v>
      </c>
    </row>
    <row r="746" spans="2:9" x14ac:dyDescent="0.2">
      <c r="B746"/>
      <c r="C746" s="2">
        <v>22</v>
      </c>
      <c r="D746" s="5" t="s">
        <v>589</v>
      </c>
      <c r="E746" s="13">
        <v>7</v>
      </c>
      <c r="F746" s="13">
        <v>130710</v>
      </c>
      <c r="G746" s="13">
        <v>130717</v>
      </c>
      <c r="H746" s="13">
        <v>121740.93154000001</v>
      </c>
      <c r="I746" s="13">
        <v>8976.0684600000004</v>
      </c>
    </row>
    <row r="747" spans="2:9" x14ac:dyDescent="0.2">
      <c r="B747"/>
      <c r="C747" s="2">
        <v>23</v>
      </c>
      <c r="D747" s="5" t="s">
        <v>590</v>
      </c>
      <c r="E747" s="13">
        <v>452</v>
      </c>
      <c r="F747" s="13">
        <v>11560</v>
      </c>
      <c r="G747" s="13">
        <v>12012</v>
      </c>
      <c r="H747" s="13">
        <v>8281.8822999999993</v>
      </c>
      <c r="I747" s="13">
        <v>3730.1176999999998</v>
      </c>
    </row>
    <row r="748" spans="2:9" x14ac:dyDescent="0.2">
      <c r="B748"/>
      <c r="C748" s="2">
        <v>45</v>
      </c>
      <c r="D748" s="5" t="s">
        <v>31</v>
      </c>
      <c r="E748" s="13">
        <v>6955</v>
      </c>
      <c r="F748" s="13">
        <v>52989</v>
      </c>
      <c r="G748" s="13">
        <v>59944</v>
      </c>
      <c r="H748" s="13">
        <v>44892.911119999997</v>
      </c>
      <c r="I748" s="13">
        <v>15051.088879999999</v>
      </c>
    </row>
    <row r="749" spans="2:9" x14ac:dyDescent="0.2">
      <c r="B749"/>
      <c r="C749" s="2">
        <v>46</v>
      </c>
      <c r="D749" s="5" t="s">
        <v>591</v>
      </c>
      <c r="E749" s="13">
        <v>2386</v>
      </c>
      <c r="F749" s="13">
        <v>8565</v>
      </c>
      <c r="G749" s="13">
        <v>10951</v>
      </c>
      <c r="H749" s="13">
        <v>5897.0187500000002</v>
      </c>
      <c r="I749" s="13">
        <v>5053.9812499999998</v>
      </c>
    </row>
    <row r="750" spans="2:9" ht="15" customHeight="1" x14ac:dyDescent="0.2">
      <c r="B750"/>
      <c r="C750" s="14">
        <f>SUBTOTAL(9,C744:C749)</f>
        <v>158</v>
      </c>
      <c r="D750" s="15" t="s">
        <v>592</v>
      </c>
      <c r="E750" s="16">
        <f>SUBTOTAL(9,E744:E749)</f>
        <v>19540</v>
      </c>
      <c r="F750" s="16">
        <f>SUBTOTAL(9,F744:F749)</f>
        <v>895997</v>
      </c>
      <c r="G750" s="16">
        <f>SUBTOTAL(9,G744:G749)</f>
        <v>915537</v>
      </c>
      <c r="H750" s="16">
        <f>SUBTOTAL(9,H744:H749)</f>
        <v>854554.31493000011</v>
      </c>
      <c r="I750" s="16">
        <f>SUBTOTAL(9,I744:I749)</f>
        <v>60982.685070000007</v>
      </c>
    </row>
    <row r="751" spans="2:9" ht="15" customHeight="1" x14ac:dyDescent="0.2">
      <c r="C751" s="17">
        <f>SUBTOTAL(9,C729:C750)</f>
        <v>537</v>
      </c>
      <c r="D751" s="18" t="s">
        <v>174</v>
      </c>
      <c r="E751" s="19">
        <f>SUBTOTAL(9,E729:E750)</f>
        <v>102542</v>
      </c>
      <c r="F751" s="19">
        <f>SUBTOTAL(9,F729:F750)</f>
        <v>1918609</v>
      </c>
      <c r="G751" s="19">
        <f>SUBTOTAL(9,G729:G750)</f>
        <v>2021151</v>
      </c>
      <c r="H751" s="19">
        <f>SUBTOTAL(9,H729:H750)</f>
        <v>1697253.5924700005</v>
      </c>
      <c r="I751" s="19">
        <f>SUBTOTAL(9,I729:I750)</f>
        <v>323897.40752999997</v>
      </c>
    </row>
    <row r="752" spans="2:9" ht="27" customHeight="1" x14ac:dyDescent="0.25">
      <c r="B752" s="1"/>
      <c r="C752" s="2"/>
      <c r="D752" s="9" t="s">
        <v>593</v>
      </c>
      <c r="E752" s="1"/>
      <c r="F752" s="1"/>
      <c r="G752" s="1"/>
      <c r="H752" s="1"/>
      <c r="I752" s="1"/>
    </row>
    <row r="753" spans="2:9" ht="15" customHeight="1" x14ac:dyDescent="0.25">
      <c r="B753" s="10">
        <v>525</v>
      </c>
      <c r="C753" s="11"/>
      <c r="D753" s="5" t="s">
        <v>594</v>
      </c>
      <c r="E753" s="12"/>
      <c r="F753" s="1"/>
      <c r="H753" s="1"/>
      <c r="I753" s="1"/>
    </row>
    <row r="754" spans="2:9" x14ac:dyDescent="0.2">
      <c r="B754"/>
      <c r="C754" s="2">
        <v>1</v>
      </c>
      <c r="D754" s="5" t="s">
        <v>20</v>
      </c>
      <c r="E754" s="13">
        <v>47104</v>
      </c>
      <c r="F754" s="13">
        <v>1913109</v>
      </c>
      <c r="G754" s="13">
        <v>1960213</v>
      </c>
      <c r="H754" s="13">
        <v>1737799.3926599999</v>
      </c>
      <c r="I754" s="13">
        <v>222413.60733999999</v>
      </c>
    </row>
    <row r="755" spans="2:9" x14ac:dyDescent="0.2">
      <c r="B755"/>
      <c r="C755" s="2">
        <v>21</v>
      </c>
      <c r="D755" s="5" t="s">
        <v>30</v>
      </c>
      <c r="E755" s="13">
        <v>9519</v>
      </c>
      <c r="F755" s="13">
        <v>167804</v>
      </c>
      <c r="G755" s="13">
        <v>177323</v>
      </c>
      <c r="H755" s="13">
        <v>76576.239719999998</v>
      </c>
      <c r="I755" s="13">
        <v>100746.76028</v>
      </c>
    </row>
    <row r="756" spans="2:9" ht="15" customHeight="1" x14ac:dyDescent="0.2">
      <c r="B756"/>
      <c r="C756" s="14">
        <f>SUBTOTAL(9,C754:C755)</f>
        <v>22</v>
      </c>
      <c r="D756" s="15" t="s">
        <v>595</v>
      </c>
      <c r="E756" s="16">
        <f>SUBTOTAL(9,E754:E755)</f>
        <v>56623</v>
      </c>
      <c r="F756" s="16">
        <f>SUBTOTAL(9,F754:F755)</f>
        <v>2080913</v>
      </c>
      <c r="G756" s="16">
        <f>SUBTOTAL(9,G754:G755)</f>
        <v>2137536</v>
      </c>
      <c r="H756" s="16">
        <f>SUBTOTAL(9,H754:H755)</f>
        <v>1814375.6323799998</v>
      </c>
      <c r="I756" s="16">
        <f>SUBTOTAL(9,I754:I755)</f>
        <v>323160.36761999998</v>
      </c>
    </row>
    <row r="757" spans="2:9" ht="15" customHeight="1" x14ac:dyDescent="0.2">
      <c r="C757" s="17">
        <f>SUBTOTAL(9,C753:C756)</f>
        <v>22</v>
      </c>
      <c r="D757" s="18" t="s">
        <v>596</v>
      </c>
      <c r="E757" s="19">
        <f>SUBTOTAL(9,E753:E756)</f>
        <v>56623</v>
      </c>
      <c r="F757" s="19">
        <f>SUBTOTAL(9,F753:F756)</f>
        <v>2080913</v>
      </c>
      <c r="G757" s="19">
        <f>SUBTOTAL(9,G753:G756)</f>
        <v>2137536</v>
      </c>
      <c r="H757" s="19">
        <f>SUBTOTAL(9,H753:H756)</f>
        <v>1814375.6323799998</v>
      </c>
      <c r="I757" s="19">
        <f>SUBTOTAL(9,I753:I756)</f>
        <v>323160.36761999998</v>
      </c>
    </row>
    <row r="758" spans="2:9" ht="27" customHeight="1" x14ac:dyDescent="0.25">
      <c r="B758" s="1"/>
      <c r="C758" s="2"/>
      <c r="D758" s="9" t="s">
        <v>597</v>
      </c>
      <c r="E758" s="1"/>
      <c r="F758" s="1"/>
      <c r="G758" s="1"/>
      <c r="H758" s="1"/>
      <c r="I758" s="1"/>
    </row>
    <row r="759" spans="2:9" ht="15" customHeight="1" x14ac:dyDescent="0.25">
      <c r="B759" s="10">
        <v>530</v>
      </c>
      <c r="C759" s="11"/>
      <c r="D759" s="5" t="s">
        <v>598</v>
      </c>
      <c r="E759" s="12"/>
      <c r="F759" s="1"/>
      <c r="H759" s="1"/>
      <c r="I759" s="1"/>
    </row>
    <row r="760" spans="2:9" x14ac:dyDescent="0.2">
      <c r="B760"/>
      <c r="C760" s="2">
        <v>30</v>
      </c>
      <c r="D760" s="5" t="s">
        <v>599</v>
      </c>
      <c r="E760" s="13">
        <v>65578</v>
      </c>
      <c r="F760" s="13">
        <v>83172</v>
      </c>
      <c r="G760" s="13">
        <v>148750</v>
      </c>
      <c r="H760" s="13">
        <v>59149.716979999997</v>
      </c>
      <c r="I760" s="13">
        <v>89600.283020000003</v>
      </c>
    </row>
    <row r="761" spans="2:9" x14ac:dyDescent="0.2">
      <c r="B761"/>
      <c r="C761" s="2">
        <v>33</v>
      </c>
      <c r="D761" s="5" t="s">
        <v>600</v>
      </c>
      <c r="E761" s="13">
        <v>73637</v>
      </c>
      <c r="F761" s="13">
        <v>2121850</v>
      </c>
      <c r="G761" s="13">
        <v>2195487</v>
      </c>
      <c r="H761" s="13">
        <v>1920207.8450499999</v>
      </c>
      <c r="I761" s="13">
        <v>275279.15495</v>
      </c>
    </row>
    <row r="762" spans="2:9" x14ac:dyDescent="0.2">
      <c r="B762"/>
      <c r="C762" s="2">
        <v>34</v>
      </c>
      <c r="D762" s="5" t="s">
        <v>601</v>
      </c>
      <c r="E762" s="13">
        <v>2570</v>
      </c>
      <c r="F762" s="13">
        <v>7500</v>
      </c>
      <c r="G762" s="13">
        <v>10070</v>
      </c>
      <c r="H762" s="13">
        <v>1249.82772</v>
      </c>
      <c r="I762" s="13">
        <v>8820.1722800000007</v>
      </c>
    </row>
    <row r="763" spans="2:9" x14ac:dyDescent="0.2">
      <c r="B763"/>
      <c r="C763" s="2">
        <v>36</v>
      </c>
      <c r="D763" s="5" t="s">
        <v>602</v>
      </c>
      <c r="E763" s="13">
        <v>4257</v>
      </c>
      <c r="F763" s="13">
        <v>19000</v>
      </c>
      <c r="G763" s="13">
        <v>23257</v>
      </c>
      <c r="H763" s="13">
        <v>8139.2331700000004</v>
      </c>
      <c r="I763" s="13">
        <v>15117.76683</v>
      </c>
    </row>
    <row r="764" spans="2:9" x14ac:dyDescent="0.2">
      <c r="B764"/>
      <c r="C764" s="2">
        <v>45</v>
      </c>
      <c r="D764" s="5" t="s">
        <v>31</v>
      </c>
      <c r="E764" s="13">
        <v>67175</v>
      </c>
      <c r="F764" s="13">
        <v>625000</v>
      </c>
      <c r="G764" s="13">
        <v>692175</v>
      </c>
      <c r="H764" s="13">
        <v>390175.39753000002</v>
      </c>
      <c r="I764" s="13">
        <v>301999.60246999998</v>
      </c>
    </row>
    <row r="765" spans="2:9" ht="15" customHeight="1" x14ac:dyDescent="0.2">
      <c r="B765"/>
      <c r="C765" s="14">
        <f>SUBTOTAL(9,C760:C764)</f>
        <v>178</v>
      </c>
      <c r="D765" s="15" t="s">
        <v>603</v>
      </c>
      <c r="E765" s="16">
        <f>SUBTOTAL(9,E760:E764)</f>
        <v>213217</v>
      </c>
      <c r="F765" s="16">
        <f>SUBTOTAL(9,F760:F764)</f>
        <v>2856522</v>
      </c>
      <c r="G765" s="16">
        <f>SUBTOTAL(9,G760:G764)</f>
        <v>3069739</v>
      </c>
      <c r="H765" s="16">
        <f>SUBTOTAL(9,H760:H764)</f>
        <v>2378922.0204499997</v>
      </c>
      <c r="I765" s="16">
        <f>SUBTOTAL(9,I760:I764)</f>
        <v>690816.97954999993</v>
      </c>
    </row>
    <row r="766" spans="2:9" ht="15" customHeight="1" x14ac:dyDescent="0.25">
      <c r="B766" s="10">
        <v>531</v>
      </c>
      <c r="C766" s="11"/>
      <c r="D766" s="5" t="s">
        <v>604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20</v>
      </c>
      <c r="E767" s="13">
        <v>1323</v>
      </c>
      <c r="F767" s="13">
        <v>26917</v>
      </c>
      <c r="G767" s="13">
        <v>28240</v>
      </c>
      <c r="H767" s="13">
        <v>25542.613000000001</v>
      </c>
      <c r="I767" s="13">
        <v>2697.3870000000002</v>
      </c>
    </row>
    <row r="768" spans="2:9" x14ac:dyDescent="0.2">
      <c r="B768"/>
      <c r="C768" s="2">
        <v>45</v>
      </c>
      <c r="D768" s="5" t="s">
        <v>31</v>
      </c>
      <c r="E768" s="13">
        <v>27499</v>
      </c>
      <c r="F768" s="13">
        <v>94683</v>
      </c>
      <c r="G768" s="13">
        <v>122182</v>
      </c>
      <c r="H768" s="13">
        <v>71986.162989999997</v>
      </c>
      <c r="I768" s="13">
        <v>50195.837010000003</v>
      </c>
    </row>
    <row r="769" spans="2:9" ht="15" customHeight="1" x14ac:dyDescent="0.2">
      <c r="B769"/>
      <c r="C769" s="14">
        <f>SUBTOTAL(9,C767:C768)</f>
        <v>46</v>
      </c>
      <c r="D769" s="15" t="s">
        <v>605</v>
      </c>
      <c r="E769" s="16">
        <f>SUBTOTAL(9,E767:E768)</f>
        <v>28822</v>
      </c>
      <c r="F769" s="16">
        <f>SUBTOTAL(9,F767:F768)</f>
        <v>121600</v>
      </c>
      <c r="G769" s="16">
        <f>SUBTOTAL(9,G767:G768)</f>
        <v>150422</v>
      </c>
      <c r="H769" s="16">
        <f>SUBTOTAL(9,H767:H768)</f>
        <v>97528.775989999995</v>
      </c>
      <c r="I769" s="16">
        <f>SUBTOTAL(9,I767:I768)</f>
        <v>52893.224010000005</v>
      </c>
    </row>
    <row r="770" spans="2:9" ht="15" customHeight="1" x14ac:dyDescent="0.25">
      <c r="B770" s="10">
        <v>532</v>
      </c>
      <c r="C770" s="11"/>
      <c r="D770" s="5" t="s">
        <v>606</v>
      </c>
      <c r="E770" s="12"/>
      <c r="F770" s="1"/>
      <c r="H770" s="1"/>
      <c r="I770" s="1"/>
    </row>
    <row r="771" spans="2:9" x14ac:dyDescent="0.2">
      <c r="B771"/>
      <c r="C771" s="2">
        <v>21</v>
      </c>
      <c r="D771" s="5" t="s">
        <v>30</v>
      </c>
      <c r="E771" s="13">
        <v>12</v>
      </c>
      <c r="F771" s="13">
        <v>97</v>
      </c>
      <c r="G771" s="13">
        <v>109</v>
      </c>
      <c r="H771" s="13">
        <v>83.995999999999995</v>
      </c>
      <c r="I771" s="13">
        <v>25.004000000000001</v>
      </c>
    </row>
    <row r="772" spans="2:9" x14ac:dyDescent="0.2">
      <c r="B772"/>
      <c r="C772" s="2">
        <v>30</v>
      </c>
      <c r="D772" s="5" t="s">
        <v>607</v>
      </c>
      <c r="E772" s="13">
        <v>7900</v>
      </c>
      <c r="F772" s="13">
        <v>2300</v>
      </c>
      <c r="G772" s="13">
        <v>10200</v>
      </c>
      <c r="H772" s="13">
        <v>9151.54486</v>
      </c>
      <c r="I772" s="13">
        <v>1048.45514</v>
      </c>
    </row>
    <row r="773" spans="2:9" ht="15" customHeight="1" x14ac:dyDescent="0.2">
      <c r="B773"/>
      <c r="C773" s="14">
        <f>SUBTOTAL(9,C771:C772)</f>
        <v>51</v>
      </c>
      <c r="D773" s="15" t="s">
        <v>608</v>
      </c>
      <c r="E773" s="16">
        <f>SUBTOTAL(9,E771:E772)</f>
        <v>7912</v>
      </c>
      <c r="F773" s="16">
        <f>SUBTOTAL(9,F771:F772)</f>
        <v>2397</v>
      </c>
      <c r="G773" s="16">
        <f>SUBTOTAL(9,G771:G772)</f>
        <v>10309</v>
      </c>
      <c r="H773" s="16">
        <f>SUBTOTAL(9,H771:H772)</f>
        <v>9235.5408599999992</v>
      </c>
      <c r="I773" s="16">
        <f>SUBTOTAL(9,I771:I772)</f>
        <v>1073.4591399999999</v>
      </c>
    </row>
    <row r="774" spans="2:9" ht="15" customHeight="1" x14ac:dyDescent="0.25">
      <c r="B774" s="10">
        <v>533</v>
      </c>
      <c r="C774" s="11"/>
      <c r="D774" s="5" t="s">
        <v>609</v>
      </c>
      <c r="E774" s="12"/>
      <c r="F774" s="1"/>
      <c r="H774" s="1"/>
      <c r="I774" s="1"/>
    </row>
    <row r="775" spans="2:9" x14ac:dyDescent="0.2">
      <c r="B775"/>
      <c r="C775" s="2">
        <v>1</v>
      </c>
      <c r="D775" s="5" t="s">
        <v>20</v>
      </c>
      <c r="E775" s="13">
        <v>1124</v>
      </c>
      <c r="F775" s="13">
        <v>22208</v>
      </c>
      <c r="G775" s="13">
        <v>23332</v>
      </c>
      <c r="H775" s="13">
        <v>18298.00474</v>
      </c>
      <c r="I775" s="13">
        <v>5033.9952599999997</v>
      </c>
    </row>
    <row r="776" spans="2:9" x14ac:dyDescent="0.2">
      <c r="B776"/>
      <c r="C776" s="2">
        <v>45</v>
      </c>
      <c r="D776" s="5" t="s">
        <v>31</v>
      </c>
      <c r="E776" s="13">
        <v>43855</v>
      </c>
      <c r="F776" s="13">
        <v>27000</v>
      </c>
      <c r="G776" s="13">
        <v>70855</v>
      </c>
      <c r="H776" s="13">
        <v>21001.258890000001</v>
      </c>
      <c r="I776" s="13">
        <v>49853.741110000003</v>
      </c>
    </row>
    <row r="777" spans="2:9" ht="15" customHeight="1" x14ac:dyDescent="0.2">
      <c r="B777"/>
      <c r="C777" s="14">
        <f>SUBTOTAL(9,C775:C776)</f>
        <v>46</v>
      </c>
      <c r="D777" s="15" t="s">
        <v>610</v>
      </c>
      <c r="E777" s="16">
        <f>SUBTOTAL(9,E775:E776)</f>
        <v>44979</v>
      </c>
      <c r="F777" s="16">
        <f>SUBTOTAL(9,F775:F776)</f>
        <v>49208</v>
      </c>
      <c r="G777" s="16">
        <f>SUBTOTAL(9,G775:G776)</f>
        <v>94187</v>
      </c>
      <c r="H777" s="16">
        <f>SUBTOTAL(9,H775:H776)</f>
        <v>39299.263630000001</v>
      </c>
      <c r="I777" s="16">
        <f>SUBTOTAL(9,I775:I776)</f>
        <v>54887.736369999999</v>
      </c>
    </row>
    <row r="778" spans="2:9" ht="15" customHeight="1" x14ac:dyDescent="0.2">
      <c r="C778" s="17">
        <f>SUBTOTAL(9,C759:C777)</f>
        <v>321</v>
      </c>
      <c r="D778" s="18" t="s">
        <v>611</v>
      </c>
      <c r="E778" s="19">
        <f>SUBTOTAL(9,E759:E777)</f>
        <v>294930</v>
      </c>
      <c r="F778" s="19">
        <f>SUBTOTAL(9,F759:F777)</f>
        <v>3029727</v>
      </c>
      <c r="G778" s="19">
        <f>SUBTOTAL(9,G759:G777)</f>
        <v>3324657</v>
      </c>
      <c r="H778" s="19">
        <f>SUBTOTAL(9,H759:H777)</f>
        <v>2524985.6009299993</v>
      </c>
      <c r="I778" s="19">
        <f>SUBTOTAL(9,I759:I777)</f>
        <v>799671.39906999981</v>
      </c>
    </row>
    <row r="779" spans="2:9" ht="27" customHeight="1" x14ac:dyDescent="0.25">
      <c r="B779" s="1"/>
      <c r="C779" s="2"/>
      <c r="D779" s="9" t="s">
        <v>612</v>
      </c>
      <c r="E779" s="1"/>
      <c r="F779" s="1"/>
      <c r="G779" s="1"/>
      <c r="H779" s="1"/>
      <c r="I779" s="1"/>
    </row>
    <row r="780" spans="2:9" ht="15" customHeight="1" x14ac:dyDescent="0.25">
      <c r="B780" s="10">
        <v>540</v>
      </c>
      <c r="C780" s="11"/>
      <c r="D780" s="5" t="s">
        <v>613</v>
      </c>
      <c r="E780" s="12"/>
      <c r="F780" s="1"/>
      <c r="H780" s="1"/>
      <c r="I780" s="1"/>
    </row>
    <row r="781" spans="2:9" x14ac:dyDescent="0.2">
      <c r="B781"/>
      <c r="C781" s="2">
        <v>1</v>
      </c>
      <c r="D781" s="5" t="s">
        <v>20</v>
      </c>
      <c r="E781" s="13">
        <v>9924</v>
      </c>
      <c r="F781" s="13">
        <v>298059</v>
      </c>
      <c r="G781" s="13">
        <v>307983</v>
      </c>
      <c r="H781" s="13">
        <v>266234.76847000001</v>
      </c>
      <c r="I781" s="13">
        <v>41748.231529999997</v>
      </c>
    </row>
    <row r="782" spans="2:9" x14ac:dyDescent="0.2">
      <c r="B782"/>
      <c r="C782" s="2">
        <v>21</v>
      </c>
      <c r="D782" s="5" t="s">
        <v>30</v>
      </c>
      <c r="E782" s="13">
        <v>6383</v>
      </c>
      <c r="F782" s="13">
        <v>24936</v>
      </c>
      <c r="G782" s="13">
        <v>31319</v>
      </c>
      <c r="H782" s="13">
        <v>22385.01124</v>
      </c>
      <c r="I782" s="13">
        <v>8933.9887600000002</v>
      </c>
    </row>
    <row r="783" spans="2:9" x14ac:dyDescent="0.2">
      <c r="B783"/>
      <c r="C783" s="2">
        <v>22</v>
      </c>
      <c r="D783" s="5" t="s">
        <v>614</v>
      </c>
      <c r="E783" s="13">
        <v>0</v>
      </c>
      <c r="F783" s="13">
        <v>73700</v>
      </c>
      <c r="G783" s="13">
        <v>73700</v>
      </c>
      <c r="H783" s="13">
        <v>72002.814899999998</v>
      </c>
      <c r="I783" s="13">
        <v>1697.1850999999999</v>
      </c>
    </row>
    <row r="784" spans="2:9" x14ac:dyDescent="0.2">
      <c r="B784"/>
      <c r="C784" s="2">
        <v>23</v>
      </c>
      <c r="D784" s="5" t="s">
        <v>615</v>
      </c>
      <c r="E784" s="13">
        <v>17025</v>
      </c>
      <c r="F784" s="13">
        <v>107786</v>
      </c>
      <c r="G784" s="13">
        <v>124811</v>
      </c>
      <c r="H784" s="13">
        <v>97578.389689999996</v>
      </c>
      <c r="I784" s="13">
        <v>27232.61031</v>
      </c>
    </row>
    <row r="785" spans="2:9" x14ac:dyDescent="0.2">
      <c r="B785"/>
      <c r="C785" s="2">
        <v>25</v>
      </c>
      <c r="D785" s="5" t="s">
        <v>616</v>
      </c>
      <c r="E785" s="13">
        <v>27647</v>
      </c>
      <c r="F785" s="13">
        <v>120947</v>
      </c>
      <c r="G785" s="13">
        <v>148594</v>
      </c>
      <c r="H785" s="13">
        <v>89056.606379999997</v>
      </c>
      <c r="I785" s="13">
        <v>59537.393620000003</v>
      </c>
    </row>
    <row r="786" spans="2:9" x14ac:dyDescent="0.2">
      <c r="B786"/>
      <c r="C786" s="2">
        <v>26</v>
      </c>
      <c r="D786" s="5" t="s">
        <v>617</v>
      </c>
      <c r="E786" s="13">
        <v>0</v>
      </c>
      <c r="F786" s="13">
        <v>20000</v>
      </c>
      <c r="G786" s="13">
        <v>20000</v>
      </c>
      <c r="H786" s="13">
        <v>30.663</v>
      </c>
      <c r="I786" s="13">
        <v>19969.337</v>
      </c>
    </row>
    <row r="787" spans="2:9" x14ac:dyDescent="0.2">
      <c r="B787"/>
      <c r="C787" s="2">
        <v>27</v>
      </c>
      <c r="D787" s="5" t="s">
        <v>618</v>
      </c>
      <c r="E787" s="13">
        <v>0</v>
      </c>
      <c r="F787" s="13">
        <v>6175</v>
      </c>
      <c r="G787" s="13">
        <v>6175</v>
      </c>
      <c r="H787" s="13">
        <v>2825.8832900000002</v>
      </c>
      <c r="I787" s="13">
        <v>3349.1167099999998</v>
      </c>
    </row>
    <row r="788" spans="2:9" x14ac:dyDescent="0.2">
      <c r="B788"/>
      <c r="C788" s="2">
        <v>71</v>
      </c>
      <c r="D788" s="5" t="s">
        <v>619</v>
      </c>
      <c r="E788" s="13">
        <v>0</v>
      </c>
      <c r="F788" s="13">
        <v>815</v>
      </c>
      <c r="G788" s="13">
        <v>815</v>
      </c>
      <c r="H788" s="13">
        <v>815</v>
      </c>
      <c r="I788" s="13">
        <v>0</v>
      </c>
    </row>
    <row r="789" spans="2:9" ht="15" customHeight="1" x14ac:dyDescent="0.2">
      <c r="B789"/>
      <c r="C789" s="14">
        <f>SUBTOTAL(9,C781:C788)</f>
        <v>216</v>
      </c>
      <c r="D789" s="15" t="s">
        <v>620</v>
      </c>
      <c r="E789" s="16">
        <f>SUBTOTAL(9,E781:E788)</f>
        <v>60979</v>
      </c>
      <c r="F789" s="16">
        <f>SUBTOTAL(9,F781:F788)</f>
        <v>652418</v>
      </c>
      <c r="G789" s="16">
        <f>SUBTOTAL(9,G781:G788)</f>
        <v>713397</v>
      </c>
      <c r="H789" s="16">
        <f>SUBTOTAL(9,H781:H788)</f>
        <v>550929.13696999999</v>
      </c>
      <c r="I789" s="16">
        <f>SUBTOTAL(9,I781:I788)</f>
        <v>162467.86303000001</v>
      </c>
    </row>
    <row r="790" spans="2:9" ht="15" customHeight="1" x14ac:dyDescent="0.25">
      <c r="B790" s="10">
        <v>541</v>
      </c>
      <c r="C790" s="11"/>
      <c r="D790" s="5" t="s">
        <v>621</v>
      </c>
      <c r="E790" s="12"/>
      <c r="F790" s="1"/>
      <c r="H790" s="1"/>
      <c r="I790" s="1"/>
    </row>
    <row r="791" spans="2:9" x14ac:dyDescent="0.2">
      <c r="B791"/>
      <c r="C791" s="2">
        <v>22</v>
      </c>
      <c r="D791" s="5" t="s">
        <v>622</v>
      </c>
      <c r="E791" s="13">
        <v>2826</v>
      </c>
      <c r="F791" s="13">
        <v>16529</v>
      </c>
      <c r="G791" s="13">
        <v>19355</v>
      </c>
      <c r="H791" s="13">
        <v>7421.45273</v>
      </c>
      <c r="I791" s="13">
        <v>11933.547269999999</v>
      </c>
    </row>
    <row r="792" spans="2:9" x14ac:dyDescent="0.2">
      <c r="B792"/>
      <c r="C792" s="2">
        <v>70</v>
      </c>
      <c r="D792" s="5" t="s">
        <v>623</v>
      </c>
      <c r="E792" s="13">
        <v>0</v>
      </c>
      <c r="F792" s="13">
        <v>15129</v>
      </c>
      <c r="G792" s="13">
        <v>15129</v>
      </c>
      <c r="H792" s="13">
        <v>11038.5</v>
      </c>
      <c r="I792" s="13">
        <v>4090.5</v>
      </c>
    </row>
    <row r="793" spans="2:9" ht="15" customHeight="1" x14ac:dyDescent="0.2">
      <c r="B793"/>
      <c r="C793" s="14">
        <f>SUBTOTAL(9,C791:C792)</f>
        <v>92</v>
      </c>
      <c r="D793" s="15" t="s">
        <v>624</v>
      </c>
      <c r="E793" s="16">
        <f>SUBTOTAL(9,E791:E792)</f>
        <v>2826</v>
      </c>
      <c r="F793" s="16">
        <f>SUBTOTAL(9,F791:F792)</f>
        <v>31658</v>
      </c>
      <c r="G793" s="16">
        <f>SUBTOTAL(9,G791:G792)</f>
        <v>34484</v>
      </c>
      <c r="H793" s="16">
        <f>SUBTOTAL(9,H791:H792)</f>
        <v>18459.952730000001</v>
      </c>
      <c r="I793" s="16">
        <f>SUBTOTAL(9,I791:I792)</f>
        <v>16024.047269999999</v>
      </c>
    </row>
    <row r="794" spans="2:9" ht="15" customHeight="1" x14ac:dyDescent="0.25">
      <c r="B794" s="10">
        <v>542</v>
      </c>
      <c r="C794" s="11"/>
      <c r="D794" s="5" t="s">
        <v>625</v>
      </c>
      <c r="E794" s="12"/>
      <c r="F794" s="1"/>
      <c r="H794" s="1"/>
      <c r="I794" s="1"/>
    </row>
    <row r="795" spans="2:9" x14ac:dyDescent="0.2">
      <c r="B795"/>
      <c r="C795" s="2">
        <v>1</v>
      </c>
      <c r="D795" s="5" t="s">
        <v>20</v>
      </c>
      <c r="E795" s="13">
        <v>0</v>
      </c>
      <c r="F795" s="13">
        <v>4875</v>
      </c>
      <c r="G795" s="13">
        <v>4875</v>
      </c>
      <c r="H795" s="13">
        <v>4516.6918800000003</v>
      </c>
      <c r="I795" s="13">
        <v>358.30811999999997</v>
      </c>
    </row>
    <row r="796" spans="2:9" x14ac:dyDescent="0.2">
      <c r="B796"/>
      <c r="C796" s="2">
        <v>70</v>
      </c>
      <c r="D796" s="5" t="s">
        <v>626</v>
      </c>
      <c r="E796" s="13">
        <v>0</v>
      </c>
      <c r="F796" s="13">
        <v>37708</v>
      </c>
      <c r="G796" s="13">
        <v>37708</v>
      </c>
      <c r="H796" s="13">
        <v>13764.63</v>
      </c>
      <c r="I796" s="13">
        <v>23943.37</v>
      </c>
    </row>
    <row r="797" spans="2:9" ht="15" customHeight="1" x14ac:dyDescent="0.2">
      <c r="B797"/>
      <c r="C797" s="14">
        <f>SUBTOTAL(9,C795:C796)</f>
        <v>71</v>
      </c>
      <c r="D797" s="15" t="s">
        <v>627</v>
      </c>
      <c r="E797" s="16">
        <f>SUBTOTAL(9,E795:E796)</f>
        <v>0</v>
      </c>
      <c r="F797" s="16">
        <f>SUBTOTAL(9,F795:F796)</f>
        <v>42583</v>
      </c>
      <c r="G797" s="16">
        <f>SUBTOTAL(9,G795:G796)</f>
        <v>42583</v>
      </c>
      <c r="H797" s="16">
        <f>SUBTOTAL(9,H795:H796)</f>
        <v>18281.32188</v>
      </c>
      <c r="I797" s="16">
        <f>SUBTOTAL(9,I795:I796)</f>
        <v>24301.67812</v>
      </c>
    </row>
    <row r="798" spans="2:9" ht="15" customHeight="1" x14ac:dyDescent="0.25">
      <c r="B798" s="10">
        <v>543</v>
      </c>
      <c r="C798" s="11"/>
      <c r="D798" s="5" t="s">
        <v>628</v>
      </c>
      <c r="E798" s="12"/>
      <c r="F798" s="1"/>
      <c r="H798" s="1"/>
      <c r="I798" s="1"/>
    </row>
    <row r="799" spans="2:9" x14ac:dyDescent="0.2">
      <c r="B799"/>
      <c r="C799" s="2">
        <v>1</v>
      </c>
      <c r="D799" s="5" t="s">
        <v>20</v>
      </c>
      <c r="E799" s="13">
        <v>0</v>
      </c>
      <c r="F799" s="13">
        <v>217368</v>
      </c>
      <c r="G799" s="13">
        <v>217368</v>
      </c>
      <c r="H799" s="13">
        <v>185608.26198000001</v>
      </c>
      <c r="I799" s="13">
        <v>31759.738020000001</v>
      </c>
    </row>
    <row r="800" spans="2:9" x14ac:dyDescent="0.2">
      <c r="B800"/>
      <c r="C800" s="2">
        <v>45</v>
      </c>
      <c r="D800" s="5" t="s">
        <v>31</v>
      </c>
      <c r="E800" s="13">
        <v>10000</v>
      </c>
      <c r="F800" s="13">
        <v>22400</v>
      </c>
      <c r="G800" s="13">
        <v>32400</v>
      </c>
      <c r="H800" s="13">
        <v>11540.56394</v>
      </c>
      <c r="I800" s="13">
        <v>20859.43606</v>
      </c>
    </row>
    <row r="801" spans="2:9" x14ac:dyDescent="0.2">
      <c r="B801"/>
      <c r="C801" s="2">
        <v>70</v>
      </c>
      <c r="D801" s="5" t="s">
        <v>629</v>
      </c>
      <c r="E801" s="13">
        <v>131271</v>
      </c>
      <c r="F801" s="13">
        <v>183000</v>
      </c>
      <c r="G801" s="13">
        <v>314271</v>
      </c>
      <c r="H801" s="13">
        <v>37222.333749999998</v>
      </c>
      <c r="I801" s="13">
        <v>277048.66625000001</v>
      </c>
    </row>
    <row r="802" spans="2:9" x14ac:dyDescent="0.2">
      <c r="B802"/>
      <c r="C802" s="2">
        <v>71</v>
      </c>
      <c r="D802" s="5" t="s">
        <v>630</v>
      </c>
      <c r="E802" s="13">
        <v>143</v>
      </c>
      <c r="F802" s="13">
        <v>249750</v>
      </c>
      <c r="G802" s="13">
        <v>249893</v>
      </c>
      <c r="H802" s="13">
        <v>208430.402</v>
      </c>
      <c r="I802" s="13">
        <v>41462.597999999998</v>
      </c>
    </row>
    <row r="803" spans="2:9" x14ac:dyDescent="0.2">
      <c r="B803"/>
      <c r="C803" s="2">
        <v>72</v>
      </c>
      <c r="D803" s="5" t="s">
        <v>631</v>
      </c>
      <c r="E803" s="13">
        <v>0</v>
      </c>
      <c r="F803" s="13">
        <v>150000</v>
      </c>
      <c r="G803" s="13">
        <v>150000</v>
      </c>
      <c r="H803" s="13">
        <v>120000</v>
      </c>
      <c r="I803" s="13">
        <v>30000</v>
      </c>
    </row>
    <row r="804" spans="2:9" ht="15" customHeight="1" x14ac:dyDescent="0.2">
      <c r="B804"/>
      <c r="C804" s="14">
        <f>SUBTOTAL(9,C799:C803)</f>
        <v>259</v>
      </c>
      <c r="D804" s="15" t="s">
        <v>632</v>
      </c>
      <c r="E804" s="16">
        <f>SUBTOTAL(9,E799:E803)</f>
        <v>141414</v>
      </c>
      <c r="F804" s="16">
        <f>SUBTOTAL(9,F799:F803)</f>
        <v>822518</v>
      </c>
      <c r="G804" s="16">
        <f>SUBTOTAL(9,G799:G803)</f>
        <v>963932</v>
      </c>
      <c r="H804" s="16">
        <f>SUBTOTAL(9,H799:H803)</f>
        <v>562801.56166999997</v>
      </c>
      <c r="I804" s="16">
        <f>SUBTOTAL(9,I799:I803)</f>
        <v>401130.43833000003</v>
      </c>
    </row>
    <row r="805" spans="2:9" ht="15" customHeight="1" x14ac:dyDescent="0.2">
      <c r="C805" s="17">
        <f>SUBTOTAL(9,C780:C804)</f>
        <v>638</v>
      </c>
      <c r="D805" s="18" t="s">
        <v>633</v>
      </c>
      <c r="E805" s="19">
        <f>SUBTOTAL(9,E780:E804)</f>
        <v>205219</v>
      </c>
      <c r="F805" s="19">
        <f>SUBTOTAL(9,F780:F804)</f>
        <v>1549177</v>
      </c>
      <c r="G805" s="19">
        <f>SUBTOTAL(9,G780:G804)</f>
        <v>1754396</v>
      </c>
      <c r="H805" s="19">
        <f>SUBTOTAL(9,H780:H804)</f>
        <v>1150471.97325</v>
      </c>
      <c r="I805" s="19">
        <f>SUBTOTAL(9,I780:I804)</f>
        <v>603924.02674999996</v>
      </c>
    </row>
    <row r="806" spans="2:9" ht="27" customHeight="1" x14ac:dyDescent="0.25">
      <c r="B806" s="1"/>
      <c r="C806" s="2"/>
      <c r="D806" s="9" t="s">
        <v>634</v>
      </c>
      <c r="E806" s="1"/>
      <c r="F806" s="1"/>
      <c r="G806" s="1"/>
      <c r="H806" s="1"/>
      <c r="I806" s="1"/>
    </row>
    <row r="807" spans="2:9" ht="15" customHeight="1" x14ac:dyDescent="0.25">
      <c r="B807" s="10">
        <v>545</v>
      </c>
      <c r="C807" s="11"/>
      <c r="D807" s="5" t="s">
        <v>635</v>
      </c>
      <c r="E807" s="12"/>
      <c r="F807" s="1"/>
      <c r="H807" s="1"/>
      <c r="I807" s="1"/>
    </row>
    <row r="808" spans="2:9" x14ac:dyDescent="0.2">
      <c r="B808"/>
      <c r="C808" s="2">
        <v>1</v>
      </c>
      <c r="D808" s="5" t="s">
        <v>20</v>
      </c>
      <c r="E808" s="13">
        <v>2767</v>
      </c>
      <c r="F808" s="13">
        <v>58413</v>
      </c>
      <c r="G808" s="13">
        <v>61180</v>
      </c>
      <c r="H808" s="13">
        <v>50546.683100000002</v>
      </c>
      <c r="I808" s="13">
        <v>10633.3169</v>
      </c>
    </row>
    <row r="809" spans="2:9" ht="15" customHeight="1" x14ac:dyDescent="0.2">
      <c r="B809"/>
      <c r="C809" s="14">
        <f>SUBTOTAL(9,C808:C808)</f>
        <v>1</v>
      </c>
      <c r="D809" s="15" t="s">
        <v>636</v>
      </c>
      <c r="E809" s="16">
        <f>SUBTOTAL(9,E808:E808)</f>
        <v>2767</v>
      </c>
      <c r="F809" s="16">
        <f>SUBTOTAL(9,F808:F808)</f>
        <v>58413</v>
      </c>
      <c r="G809" s="16">
        <f>SUBTOTAL(9,G808:G808)</f>
        <v>61180</v>
      </c>
      <c r="H809" s="16">
        <f>SUBTOTAL(9,H808:H808)</f>
        <v>50546.683100000002</v>
      </c>
      <c r="I809" s="16">
        <f>SUBTOTAL(9,I808:I808)</f>
        <v>10633.3169</v>
      </c>
    </row>
    <row r="810" spans="2:9" ht="15" customHeight="1" x14ac:dyDescent="0.25">
      <c r="B810" s="10">
        <v>546</v>
      </c>
      <c r="C810" s="11"/>
      <c r="D810" s="5" t="s">
        <v>637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20</v>
      </c>
      <c r="E811" s="13">
        <v>0</v>
      </c>
      <c r="F811" s="13">
        <v>2350</v>
      </c>
      <c r="G811" s="13">
        <v>2350</v>
      </c>
      <c r="H811" s="13">
        <v>1758.8154400000001</v>
      </c>
      <c r="I811" s="13">
        <v>591.18456000000003</v>
      </c>
    </row>
    <row r="812" spans="2:9" ht="15" customHeight="1" x14ac:dyDescent="0.2">
      <c r="B812"/>
      <c r="C812" s="14">
        <f>SUBTOTAL(9,C811:C811)</f>
        <v>1</v>
      </c>
      <c r="D812" s="15" t="s">
        <v>638</v>
      </c>
      <c r="E812" s="16">
        <f>SUBTOTAL(9,E811:E811)</f>
        <v>0</v>
      </c>
      <c r="F812" s="16">
        <f>SUBTOTAL(9,F811:F811)</f>
        <v>2350</v>
      </c>
      <c r="G812" s="16">
        <f>SUBTOTAL(9,G811:G811)</f>
        <v>2350</v>
      </c>
      <c r="H812" s="16">
        <f>SUBTOTAL(9,H811:H811)</f>
        <v>1758.8154400000001</v>
      </c>
      <c r="I812" s="16">
        <f>SUBTOTAL(9,I811:I811)</f>
        <v>591.18456000000003</v>
      </c>
    </row>
    <row r="813" spans="2:9" ht="15" customHeight="1" x14ac:dyDescent="0.2">
      <c r="C813" s="17">
        <f>SUBTOTAL(9,C807:C812)</f>
        <v>2</v>
      </c>
      <c r="D813" s="18" t="s">
        <v>639</v>
      </c>
      <c r="E813" s="19">
        <f>SUBTOTAL(9,E807:E812)</f>
        <v>2767</v>
      </c>
      <c r="F813" s="19">
        <f>SUBTOTAL(9,F807:F812)</f>
        <v>60763</v>
      </c>
      <c r="G813" s="19">
        <f>SUBTOTAL(9,G807:G812)</f>
        <v>63530</v>
      </c>
      <c r="H813" s="19">
        <f>SUBTOTAL(9,H807:H812)</f>
        <v>52305.498540000001</v>
      </c>
      <c r="I813" s="19">
        <f>SUBTOTAL(9,I807:I812)</f>
        <v>11224.501459999999</v>
      </c>
    </row>
    <row r="814" spans="2:9" ht="27" customHeight="1" x14ac:dyDescent="0.25">
      <c r="B814" s="1"/>
      <c r="C814" s="2"/>
      <c r="D814" s="9" t="s">
        <v>640</v>
      </c>
      <c r="E814" s="1"/>
      <c r="F814" s="1"/>
      <c r="G814" s="1"/>
      <c r="H814" s="1"/>
      <c r="I814" s="1"/>
    </row>
    <row r="815" spans="2:9" ht="15" customHeight="1" x14ac:dyDescent="0.25">
      <c r="B815" s="10">
        <v>550</v>
      </c>
      <c r="C815" s="11"/>
      <c r="D815" s="5" t="s">
        <v>641</v>
      </c>
      <c r="E815" s="12"/>
      <c r="F815" s="1"/>
      <c r="H815" s="1"/>
      <c r="I815" s="1"/>
    </row>
    <row r="816" spans="2:9" x14ac:dyDescent="0.2">
      <c r="B816"/>
      <c r="C816" s="2">
        <v>62</v>
      </c>
      <c r="D816" s="5" t="s">
        <v>642</v>
      </c>
      <c r="E816" s="13">
        <v>0</v>
      </c>
      <c r="F816" s="13">
        <v>453090</v>
      </c>
      <c r="G816" s="13">
        <v>453090</v>
      </c>
      <c r="H816" s="13">
        <v>453090</v>
      </c>
      <c r="I816" s="13">
        <v>0</v>
      </c>
    </row>
    <row r="817" spans="2:9" x14ac:dyDescent="0.2">
      <c r="B817"/>
      <c r="C817" s="2">
        <v>64</v>
      </c>
      <c r="D817" s="5" t="s">
        <v>643</v>
      </c>
      <c r="E817" s="13">
        <v>0</v>
      </c>
      <c r="F817" s="13">
        <v>50000</v>
      </c>
      <c r="G817" s="13">
        <v>50000</v>
      </c>
      <c r="H817" s="13">
        <v>50000</v>
      </c>
      <c r="I817" s="13">
        <v>0</v>
      </c>
    </row>
    <row r="818" spans="2:9" x14ac:dyDescent="0.2">
      <c r="B818"/>
      <c r="C818" s="2">
        <v>66</v>
      </c>
      <c r="D818" s="5" t="s">
        <v>77</v>
      </c>
      <c r="E818" s="13">
        <v>1421</v>
      </c>
      <c r="F818" s="13">
        <v>0</v>
      </c>
      <c r="G818" s="13">
        <v>1421</v>
      </c>
      <c r="H818" s="13">
        <v>477.5</v>
      </c>
      <c r="I818" s="13">
        <v>943.5</v>
      </c>
    </row>
    <row r="819" spans="2:9" x14ac:dyDescent="0.2">
      <c r="B819"/>
      <c r="C819" s="2">
        <v>70</v>
      </c>
      <c r="D819" s="5" t="s">
        <v>644</v>
      </c>
      <c r="E819" s="13">
        <v>0</v>
      </c>
      <c r="F819" s="13">
        <v>119016</v>
      </c>
      <c r="G819" s="13">
        <v>119016</v>
      </c>
      <c r="H819" s="13">
        <v>119016</v>
      </c>
      <c r="I819" s="13">
        <v>0</v>
      </c>
    </row>
    <row r="820" spans="2:9" x14ac:dyDescent="0.2">
      <c r="B820"/>
      <c r="C820" s="2">
        <v>73</v>
      </c>
      <c r="D820" s="5" t="s">
        <v>645</v>
      </c>
      <c r="E820" s="13">
        <v>22007</v>
      </c>
      <c r="F820" s="13">
        <v>59708</v>
      </c>
      <c r="G820" s="13">
        <v>81715</v>
      </c>
      <c r="H820" s="13">
        <v>24259.613130000002</v>
      </c>
      <c r="I820" s="13">
        <v>57455.386870000002</v>
      </c>
    </row>
    <row r="821" spans="2:9" ht="15" customHeight="1" x14ac:dyDescent="0.2">
      <c r="B821"/>
      <c r="C821" s="14">
        <f>SUBTOTAL(9,C816:C820)</f>
        <v>335</v>
      </c>
      <c r="D821" s="15" t="s">
        <v>646</v>
      </c>
      <c r="E821" s="16">
        <f>SUBTOTAL(9,E816:E820)</f>
        <v>23428</v>
      </c>
      <c r="F821" s="16">
        <f>SUBTOTAL(9,F816:F820)</f>
        <v>681814</v>
      </c>
      <c r="G821" s="16">
        <f>SUBTOTAL(9,G816:G820)</f>
        <v>705242</v>
      </c>
      <c r="H821" s="16">
        <f>SUBTOTAL(9,H816:H820)</f>
        <v>646843.11312999995</v>
      </c>
      <c r="I821" s="16">
        <f>SUBTOTAL(9,I816:I820)</f>
        <v>58398.886870000002</v>
      </c>
    </row>
    <row r="822" spans="2:9" ht="15" customHeight="1" x14ac:dyDescent="0.25">
      <c r="B822" s="10">
        <v>553</v>
      </c>
      <c r="C822" s="11"/>
      <c r="D822" s="5" t="s">
        <v>647</v>
      </c>
      <c r="E822" s="12"/>
      <c r="F822" s="1"/>
      <c r="H822" s="1"/>
      <c r="I822" s="1"/>
    </row>
    <row r="823" spans="2:9" ht="25.5" x14ac:dyDescent="0.2">
      <c r="B823"/>
      <c r="C823" s="2">
        <v>60</v>
      </c>
      <c r="D823" s="5" t="s">
        <v>648</v>
      </c>
      <c r="E823" s="13">
        <v>0</v>
      </c>
      <c r="F823" s="13">
        <v>47000</v>
      </c>
      <c r="G823" s="13">
        <v>47000</v>
      </c>
      <c r="H823" s="13">
        <v>47000</v>
      </c>
      <c r="I823" s="13">
        <v>0</v>
      </c>
    </row>
    <row r="824" spans="2:9" x14ac:dyDescent="0.2">
      <c r="B824"/>
      <c r="C824" s="2">
        <v>63</v>
      </c>
      <c r="D824" s="5" t="s">
        <v>649</v>
      </c>
      <c r="E824" s="13">
        <v>0</v>
      </c>
      <c r="F824" s="13">
        <v>52736</v>
      </c>
      <c r="G824" s="13">
        <v>52736</v>
      </c>
      <c r="H824" s="13">
        <v>52736</v>
      </c>
      <c r="I824" s="13">
        <v>0</v>
      </c>
    </row>
    <row r="825" spans="2:9" x14ac:dyDescent="0.2">
      <c r="B825"/>
      <c r="C825" s="2">
        <v>65</v>
      </c>
      <c r="D825" s="5" t="s">
        <v>650</v>
      </c>
      <c r="E825" s="13">
        <v>0</v>
      </c>
      <c r="F825" s="13">
        <v>79856</v>
      </c>
      <c r="G825" s="13">
        <v>79856</v>
      </c>
      <c r="H825" s="13">
        <v>79856</v>
      </c>
      <c r="I825" s="13">
        <v>0</v>
      </c>
    </row>
    <row r="826" spans="2:9" x14ac:dyDescent="0.2">
      <c r="B826"/>
      <c r="C826" s="2">
        <v>74</v>
      </c>
      <c r="D826" s="5" t="s">
        <v>651</v>
      </c>
      <c r="E826" s="13">
        <v>0</v>
      </c>
      <c r="F826" s="13">
        <v>281089</v>
      </c>
      <c r="G826" s="13">
        <v>281089</v>
      </c>
      <c r="H826" s="13">
        <v>281089</v>
      </c>
      <c r="I826" s="13">
        <v>0</v>
      </c>
    </row>
    <row r="827" spans="2:9" x14ac:dyDescent="0.2">
      <c r="B827"/>
      <c r="C827" s="2">
        <v>76</v>
      </c>
      <c r="D827" s="5" t="s">
        <v>652</v>
      </c>
      <c r="E827" s="13">
        <v>8415</v>
      </c>
      <c r="F827" s="13">
        <v>30870</v>
      </c>
      <c r="G827" s="13">
        <v>39285</v>
      </c>
      <c r="H827" s="13">
        <v>29026.587510000001</v>
      </c>
      <c r="I827" s="13">
        <v>10258.412490000001</v>
      </c>
    </row>
    <row r="828" spans="2:9" ht="15" customHeight="1" x14ac:dyDescent="0.2">
      <c r="B828"/>
      <c r="C828" s="14">
        <f>SUBTOTAL(9,C823:C827)</f>
        <v>338</v>
      </c>
      <c r="D828" s="15" t="s">
        <v>653</v>
      </c>
      <c r="E828" s="16">
        <f>SUBTOTAL(9,E823:E827)</f>
        <v>8415</v>
      </c>
      <c r="F828" s="16">
        <f>SUBTOTAL(9,F823:F827)</f>
        <v>491551</v>
      </c>
      <c r="G828" s="16">
        <f>SUBTOTAL(9,G823:G827)</f>
        <v>499966</v>
      </c>
      <c r="H828" s="16">
        <f>SUBTOTAL(9,H823:H827)</f>
        <v>489707.58750999998</v>
      </c>
      <c r="I828" s="16">
        <f>SUBTOTAL(9,I823:I827)</f>
        <v>10258.412490000001</v>
      </c>
    </row>
    <row r="829" spans="2:9" ht="15" customHeight="1" x14ac:dyDescent="0.25">
      <c r="B829" s="10">
        <v>554</v>
      </c>
      <c r="C829" s="11"/>
      <c r="D829" s="5" t="s">
        <v>654</v>
      </c>
      <c r="E829" s="12"/>
      <c r="F829" s="1"/>
      <c r="H829" s="1"/>
      <c r="I829" s="1"/>
    </row>
    <row r="830" spans="2:9" x14ac:dyDescent="0.2">
      <c r="B830"/>
      <c r="C830" s="2">
        <v>1</v>
      </c>
      <c r="D830" s="5" t="s">
        <v>20</v>
      </c>
      <c r="E830" s="13">
        <v>270</v>
      </c>
      <c r="F830" s="13">
        <v>33129</v>
      </c>
      <c r="G830" s="13">
        <v>33399</v>
      </c>
      <c r="H830" s="13">
        <v>28177.26195</v>
      </c>
      <c r="I830" s="13">
        <v>5221.7380499999999</v>
      </c>
    </row>
    <row r="831" spans="2:9" ht="15" customHeight="1" x14ac:dyDescent="0.2">
      <c r="B831"/>
      <c r="C831" s="14">
        <f>SUBTOTAL(9,C830:C830)</f>
        <v>1</v>
      </c>
      <c r="D831" s="15" t="s">
        <v>655</v>
      </c>
      <c r="E831" s="16">
        <f>SUBTOTAL(9,E830:E830)</f>
        <v>270</v>
      </c>
      <c r="F831" s="16">
        <f>SUBTOTAL(9,F830:F830)</f>
        <v>33129</v>
      </c>
      <c r="G831" s="16">
        <f>SUBTOTAL(9,G830:G830)</f>
        <v>33399</v>
      </c>
      <c r="H831" s="16">
        <f>SUBTOTAL(9,H830:H830)</f>
        <v>28177.26195</v>
      </c>
      <c r="I831" s="16">
        <f>SUBTOTAL(9,I830:I830)</f>
        <v>5221.7380499999999</v>
      </c>
    </row>
    <row r="832" spans="2:9" ht="15" customHeight="1" x14ac:dyDescent="0.2">
      <c r="C832" s="17">
        <f>SUBTOTAL(9,C815:C831)</f>
        <v>674</v>
      </c>
      <c r="D832" s="18" t="s">
        <v>656</v>
      </c>
      <c r="E832" s="19">
        <f>SUBTOTAL(9,E815:E831)</f>
        <v>32113</v>
      </c>
      <c r="F832" s="19">
        <f>SUBTOTAL(9,F815:F831)</f>
        <v>1206494</v>
      </c>
      <c r="G832" s="19">
        <f>SUBTOTAL(9,G815:G831)</f>
        <v>1238607</v>
      </c>
      <c r="H832" s="19">
        <f>SUBTOTAL(9,H815:H831)</f>
        <v>1164727.9625899999</v>
      </c>
      <c r="I832" s="19">
        <f>SUBTOTAL(9,I815:I831)</f>
        <v>73879.037410000004</v>
      </c>
    </row>
    <row r="833" spans="2:9" ht="27" customHeight="1" x14ac:dyDescent="0.25">
      <c r="B833" s="1"/>
      <c r="C833" s="2"/>
      <c r="D833" s="9" t="s">
        <v>657</v>
      </c>
      <c r="E833" s="1"/>
      <c r="F833" s="1"/>
      <c r="G833" s="1"/>
      <c r="H833" s="1"/>
      <c r="I833" s="1"/>
    </row>
    <row r="834" spans="2:9" ht="15" customHeight="1" x14ac:dyDescent="0.25">
      <c r="B834" s="10">
        <v>560</v>
      </c>
      <c r="C834" s="11"/>
      <c r="D834" s="5" t="s">
        <v>658</v>
      </c>
      <c r="E834" s="12"/>
      <c r="F834" s="1"/>
      <c r="H834" s="1"/>
      <c r="I834" s="1"/>
    </row>
    <row r="835" spans="2:9" x14ac:dyDescent="0.2">
      <c r="B835"/>
      <c r="C835" s="2">
        <v>50</v>
      </c>
      <c r="D835" s="5" t="s">
        <v>659</v>
      </c>
      <c r="E835" s="13">
        <v>0</v>
      </c>
      <c r="F835" s="13">
        <v>510069</v>
      </c>
      <c r="G835" s="13">
        <v>510069</v>
      </c>
      <c r="H835" s="13">
        <v>510069</v>
      </c>
      <c r="I835" s="13">
        <v>0</v>
      </c>
    </row>
    <row r="836" spans="2:9" x14ac:dyDescent="0.2">
      <c r="B836"/>
      <c r="C836" s="2">
        <v>51</v>
      </c>
      <c r="D836" s="5" t="s">
        <v>660</v>
      </c>
      <c r="E836" s="13">
        <v>0</v>
      </c>
      <c r="F836" s="13">
        <v>7234</v>
      </c>
      <c r="G836" s="13">
        <v>7234</v>
      </c>
      <c r="H836" s="13">
        <v>7234</v>
      </c>
      <c r="I836" s="13">
        <v>0</v>
      </c>
    </row>
    <row r="837" spans="2:9" x14ac:dyDescent="0.2">
      <c r="B837"/>
      <c r="C837" s="2">
        <v>55</v>
      </c>
      <c r="D837" s="5" t="s">
        <v>661</v>
      </c>
      <c r="E837" s="13">
        <v>0</v>
      </c>
      <c r="F837" s="13">
        <v>5223</v>
      </c>
      <c r="G837" s="13">
        <v>5223</v>
      </c>
      <c r="H837" s="13">
        <v>2611.5</v>
      </c>
      <c r="I837" s="13">
        <v>2611.5</v>
      </c>
    </row>
    <row r="838" spans="2:9" ht="15" customHeight="1" x14ac:dyDescent="0.2">
      <c r="B838"/>
      <c r="C838" s="14">
        <f>SUBTOTAL(9,C835:C837)</f>
        <v>156</v>
      </c>
      <c r="D838" s="15" t="s">
        <v>662</v>
      </c>
      <c r="E838" s="16">
        <f>SUBTOTAL(9,E835:E837)</f>
        <v>0</v>
      </c>
      <c r="F838" s="16">
        <f>SUBTOTAL(9,F835:F837)</f>
        <v>522526</v>
      </c>
      <c r="G838" s="16">
        <f>SUBTOTAL(9,G835:G837)</f>
        <v>522526</v>
      </c>
      <c r="H838" s="16">
        <f>SUBTOTAL(9,H835:H837)</f>
        <v>519914.5</v>
      </c>
      <c r="I838" s="16">
        <f>SUBTOTAL(9,I835:I837)</f>
        <v>2611.5</v>
      </c>
    </row>
    <row r="839" spans="2:9" ht="15" customHeight="1" x14ac:dyDescent="0.25">
      <c r="B839" s="10">
        <v>563</v>
      </c>
      <c r="C839" s="11"/>
      <c r="D839" s="5" t="s">
        <v>663</v>
      </c>
      <c r="E839" s="12"/>
      <c r="F839" s="1"/>
      <c r="H839" s="1"/>
      <c r="I839" s="1"/>
    </row>
    <row r="840" spans="2:9" x14ac:dyDescent="0.2">
      <c r="B840"/>
      <c r="C840" s="2">
        <v>1</v>
      </c>
      <c r="D840" s="5" t="s">
        <v>20</v>
      </c>
      <c r="E840" s="13">
        <v>85</v>
      </c>
      <c r="F840" s="13">
        <v>6464</v>
      </c>
      <c r="G840" s="13">
        <v>6549</v>
      </c>
      <c r="H840" s="13">
        <v>6449.2549399999998</v>
      </c>
      <c r="I840" s="13">
        <v>99.745059999999995</v>
      </c>
    </row>
    <row r="841" spans="2:9" x14ac:dyDescent="0.2">
      <c r="B841"/>
      <c r="C841" s="2">
        <v>21</v>
      </c>
      <c r="D841" s="5" t="s">
        <v>30</v>
      </c>
      <c r="E841" s="13">
        <v>1110</v>
      </c>
      <c r="F841" s="13">
        <v>2717</v>
      </c>
      <c r="G841" s="13">
        <v>3827</v>
      </c>
      <c r="H841" s="13">
        <v>1599.6027799999999</v>
      </c>
      <c r="I841" s="13">
        <v>2227.3972199999998</v>
      </c>
    </row>
    <row r="842" spans="2:9" ht="15" customHeight="1" x14ac:dyDescent="0.2">
      <c r="B842"/>
      <c r="C842" s="14">
        <f>SUBTOTAL(9,C840:C841)</f>
        <v>22</v>
      </c>
      <c r="D842" s="15" t="s">
        <v>664</v>
      </c>
      <c r="E842" s="16">
        <f>SUBTOTAL(9,E840:E841)</f>
        <v>1195</v>
      </c>
      <c r="F842" s="16">
        <f>SUBTOTAL(9,F840:F841)</f>
        <v>9181</v>
      </c>
      <c r="G842" s="16">
        <f>SUBTOTAL(9,G840:G841)</f>
        <v>10376</v>
      </c>
      <c r="H842" s="16">
        <f>SUBTOTAL(9,H840:H841)</f>
        <v>8048.85772</v>
      </c>
      <c r="I842" s="16">
        <f>SUBTOTAL(9,I840:I841)</f>
        <v>2327.14228</v>
      </c>
    </row>
    <row r="843" spans="2:9" ht="15" customHeight="1" x14ac:dyDescent="0.2">
      <c r="C843" s="17">
        <f>SUBTOTAL(9,C834:C842)</f>
        <v>178</v>
      </c>
      <c r="D843" s="18" t="s">
        <v>665</v>
      </c>
      <c r="E843" s="19">
        <f>SUBTOTAL(9,E834:E842)</f>
        <v>1195</v>
      </c>
      <c r="F843" s="19">
        <f>SUBTOTAL(9,F834:F842)</f>
        <v>531707</v>
      </c>
      <c r="G843" s="19">
        <f>SUBTOTAL(9,G834:G842)</f>
        <v>532902</v>
      </c>
      <c r="H843" s="19">
        <f>SUBTOTAL(9,H834:H842)</f>
        <v>527963.35771999997</v>
      </c>
      <c r="I843" s="19">
        <f>SUBTOTAL(9,I834:I842)</f>
        <v>4938.64228</v>
      </c>
    </row>
    <row r="844" spans="2:9" ht="27" customHeight="1" x14ac:dyDescent="0.25">
      <c r="B844" s="1"/>
      <c r="C844" s="2"/>
      <c r="D844" s="9" t="s">
        <v>666</v>
      </c>
      <c r="E844" s="1"/>
      <c r="F844" s="1"/>
      <c r="G844" s="1"/>
      <c r="H844" s="1"/>
      <c r="I844" s="1"/>
    </row>
    <row r="845" spans="2:9" ht="15" customHeight="1" x14ac:dyDescent="0.25">
      <c r="B845" s="10">
        <v>567</v>
      </c>
      <c r="C845" s="11"/>
      <c r="D845" s="5" t="s">
        <v>667</v>
      </c>
      <c r="E845" s="12"/>
      <c r="F845" s="1"/>
      <c r="H845" s="1"/>
      <c r="I845" s="1"/>
    </row>
    <row r="846" spans="2:9" x14ac:dyDescent="0.2">
      <c r="B846"/>
      <c r="C846" s="2">
        <v>22</v>
      </c>
      <c r="D846" s="5" t="s">
        <v>30</v>
      </c>
      <c r="E846" s="13">
        <v>1047</v>
      </c>
      <c r="F846" s="13">
        <v>0</v>
      </c>
      <c r="G846" s="13">
        <v>1047</v>
      </c>
      <c r="H846" s="13">
        <v>208.89986999999999</v>
      </c>
      <c r="I846" s="13">
        <v>838.10013000000004</v>
      </c>
    </row>
    <row r="847" spans="2:9" x14ac:dyDescent="0.2">
      <c r="B847"/>
      <c r="C847" s="2">
        <v>25</v>
      </c>
      <c r="D847" s="5" t="s">
        <v>668</v>
      </c>
      <c r="E847" s="13">
        <v>0</v>
      </c>
      <c r="F847" s="13">
        <v>1015</v>
      </c>
      <c r="G847" s="13">
        <v>1015</v>
      </c>
      <c r="H847" s="13">
        <v>0</v>
      </c>
      <c r="I847" s="13">
        <v>1015</v>
      </c>
    </row>
    <row r="848" spans="2:9" x14ac:dyDescent="0.2">
      <c r="B848"/>
      <c r="C848" s="2">
        <v>60</v>
      </c>
      <c r="D848" s="5" t="s">
        <v>669</v>
      </c>
      <c r="E848" s="13">
        <v>959</v>
      </c>
      <c r="F848" s="13">
        <v>3505</v>
      </c>
      <c r="G848" s="13">
        <v>4464</v>
      </c>
      <c r="H848" s="13">
        <v>2574</v>
      </c>
      <c r="I848" s="13">
        <v>1890</v>
      </c>
    </row>
    <row r="849" spans="2:9" x14ac:dyDescent="0.2">
      <c r="B849"/>
      <c r="C849" s="2">
        <v>70</v>
      </c>
      <c r="D849" s="5" t="s">
        <v>666</v>
      </c>
      <c r="E849" s="13">
        <v>0</v>
      </c>
      <c r="F849" s="13">
        <v>7293</v>
      </c>
      <c r="G849" s="13">
        <v>7293</v>
      </c>
      <c r="H849" s="13">
        <v>7243</v>
      </c>
      <c r="I849" s="13">
        <v>50</v>
      </c>
    </row>
    <row r="850" spans="2:9" x14ac:dyDescent="0.2">
      <c r="B850"/>
      <c r="C850" s="2">
        <v>72</v>
      </c>
      <c r="D850" s="5" t="s">
        <v>670</v>
      </c>
      <c r="E850" s="13">
        <v>0</v>
      </c>
      <c r="F850" s="13">
        <v>7222</v>
      </c>
      <c r="G850" s="13">
        <v>7222</v>
      </c>
      <c r="H850" s="13">
        <v>7221.9989999999998</v>
      </c>
      <c r="I850" s="13">
        <v>1E-3</v>
      </c>
    </row>
    <row r="851" spans="2:9" x14ac:dyDescent="0.2">
      <c r="B851"/>
      <c r="C851" s="2">
        <v>73</v>
      </c>
      <c r="D851" s="5" t="s">
        <v>671</v>
      </c>
      <c r="E851" s="13">
        <v>0</v>
      </c>
      <c r="F851" s="13">
        <v>9962</v>
      </c>
      <c r="G851" s="13">
        <v>9962</v>
      </c>
      <c r="H851" s="13">
        <v>9962</v>
      </c>
      <c r="I851" s="13">
        <v>0</v>
      </c>
    </row>
    <row r="852" spans="2:9" x14ac:dyDescent="0.2">
      <c r="B852"/>
      <c r="C852" s="2">
        <v>74</v>
      </c>
      <c r="D852" s="5" t="s">
        <v>672</v>
      </c>
      <c r="E852" s="13">
        <v>2666</v>
      </c>
      <c r="F852" s="13">
        <v>7634</v>
      </c>
      <c r="G852" s="13">
        <v>10300</v>
      </c>
      <c r="H852" s="13">
        <v>10300</v>
      </c>
      <c r="I852" s="13">
        <v>0</v>
      </c>
    </row>
    <row r="853" spans="2:9" x14ac:dyDescent="0.2">
      <c r="B853"/>
      <c r="C853" s="2">
        <v>75</v>
      </c>
      <c r="D853" s="5" t="s">
        <v>673</v>
      </c>
      <c r="E853" s="13">
        <v>16297</v>
      </c>
      <c r="F853" s="13">
        <v>4419</v>
      </c>
      <c r="G853" s="13">
        <v>20716</v>
      </c>
      <c r="H853" s="13">
        <v>180</v>
      </c>
      <c r="I853" s="13">
        <v>20536</v>
      </c>
    </row>
    <row r="854" spans="2:9" ht="15" customHeight="1" x14ac:dyDescent="0.2">
      <c r="B854"/>
      <c r="C854" s="14">
        <f>SUBTOTAL(9,C846:C853)</f>
        <v>471</v>
      </c>
      <c r="D854" s="15" t="s">
        <v>674</v>
      </c>
      <c r="E854" s="16">
        <f>SUBTOTAL(9,E846:E853)</f>
        <v>20969</v>
      </c>
      <c r="F854" s="16">
        <f>SUBTOTAL(9,F846:F853)</f>
        <v>41050</v>
      </c>
      <c r="G854" s="16">
        <f>SUBTOTAL(9,G846:G853)</f>
        <v>62019</v>
      </c>
      <c r="H854" s="16">
        <f>SUBTOTAL(9,H846:H853)</f>
        <v>37689.898870000005</v>
      </c>
      <c r="I854" s="16">
        <f>SUBTOTAL(9,I846:I853)</f>
        <v>24329.101129999999</v>
      </c>
    </row>
    <row r="855" spans="2:9" ht="15" customHeight="1" x14ac:dyDescent="0.2">
      <c r="C855" s="17">
        <f>SUBTOTAL(9,C845:C854)</f>
        <v>471</v>
      </c>
      <c r="D855" s="18" t="s">
        <v>675</v>
      </c>
      <c r="E855" s="19">
        <f>SUBTOTAL(9,E845:E854)</f>
        <v>20969</v>
      </c>
      <c r="F855" s="19">
        <f>SUBTOTAL(9,F845:F854)</f>
        <v>41050</v>
      </c>
      <c r="G855" s="19">
        <f>SUBTOTAL(9,G845:G854)</f>
        <v>62019</v>
      </c>
      <c r="H855" s="19">
        <f>SUBTOTAL(9,H845:H854)</f>
        <v>37689.898870000005</v>
      </c>
      <c r="I855" s="19">
        <f>SUBTOTAL(9,I845:I854)</f>
        <v>24329.101129999999</v>
      </c>
    </row>
    <row r="856" spans="2:9" ht="27" customHeight="1" x14ac:dyDescent="0.25">
      <c r="B856" s="1"/>
      <c r="C856" s="2"/>
      <c r="D856" s="9" t="s">
        <v>676</v>
      </c>
      <c r="E856" s="1"/>
      <c r="F856" s="1"/>
      <c r="G856" s="1"/>
      <c r="H856" s="1"/>
      <c r="I856" s="1"/>
    </row>
    <row r="857" spans="2:9" ht="15" customHeight="1" x14ac:dyDescent="0.25">
      <c r="B857" s="10">
        <v>571</v>
      </c>
      <c r="C857" s="11"/>
      <c r="D857" s="5" t="s">
        <v>677</v>
      </c>
      <c r="E857" s="12"/>
      <c r="F857" s="1"/>
      <c r="H857" s="1"/>
      <c r="I857" s="1"/>
    </row>
    <row r="858" spans="2:9" x14ac:dyDescent="0.2">
      <c r="B858"/>
      <c r="C858" s="2">
        <v>21</v>
      </c>
      <c r="D858" s="5" t="s">
        <v>30</v>
      </c>
      <c r="E858" s="13">
        <v>14829</v>
      </c>
      <c r="F858" s="13">
        <v>33639</v>
      </c>
      <c r="G858" s="13">
        <v>48468</v>
      </c>
      <c r="H858" s="13">
        <v>25779.178690000001</v>
      </c>
      <c r="I858" s="13">
        <v>22688.821309999999</v>
      </c>
    </row>
    <row r="859" spans="2:9" x14ac:dyDescent="0.2">
      <c r="B859"/>
      <c r="C859" s="2">
        <v>60</v>
      </c>
      <c r="D859" s="5" t="s">
        <v>678</v>
      </c>
      <c r="E859" s="13">
        <v>0</v>
      </c>
      <c r="F859" s="13">
        <v>131751689</v>
      </c>
      <c r="G859" s="13">
        <v>131751689</v>
      </c>
      <c r="H859" s="13">
        <v>131750858.34900001</v>
      </c>
      <c r="I859" s="13">
        <v>830.65099999999995</v>
      </c>
    </row>
    <row r="860" spans="2:9" x14ac:dyDescent="0.2">
      <c r="B860"/>
      <c r="C860" s="2">
        <v>61</v>
      </c>
      <c r="D860" s="5" t="s">
        <v>679</v>
      </c>
      <c r="E860" s="13">
        <v>0</v>
      </c>
      <c r="F860" s="13">
        <v>860407</v>
      </c>
      <c r="G860" s="13">
        <v>860407</v>
      </c>
      <c r="H860" s="13">
        <v>860407</v>
      </c>
      <c r="I860" s="13">
        <v>0</v>
      </c>
    </row>
    <row r="861" spans="2:9" x14ac:dyDescent="0.2">
      <c r="B861"/>
      <c r="C861" s="2">
        <v>62</v>
      </c>
      <c r="D861" s="5" t="s">
        <v>680</v>
      </c>
      <c r="E861" s="13">
        <v>0</v>
      </c>
      <c r="F861" s="13">
        <v>2199842</v>
      </c>
      <c r="G861" s="13">
        <v>2199842</v>
      </c>
      <c r="H861" s="13">
        <v>2199842</v>
      </c>
      <c r="I861" s="13">
        <v>0</v>
      </c>
    </row>
    <row r="862" spans="2:9" x14ac:dyDescent="0.2">
      <c r="B862"/>
      <c r="C862" s="2">
        <v>64</v>
      </c>
      <c r="D862" s="5" t="s">
        <v>681</v>
      </c>
      <c r="E862" s="13">
        <v>0</v>
      </c>
      <c r="F862" s="13">
        <v>1237000</v>
      </c>
      <c r="G862" s="13">
        <v>1237000</v>
      </c>
      <c r="H862" s="13">
        <v>1151034.27355</v>
      </c>
      <c r="I862" s="13">
        <v>85965.726450000002</v>
      </c>
    </row>
    <row r="863" spans="2:9" x14ac:dyDescent="0.2">
      <c r="B863"/>
      <c r="C863" s="2">
        <v>65</v>
      </c>
      <c r="D863" s="5" t="s">
        <v>682</v>
      </c>
      <c r="E863" s="13">
        <v>0</v>
      </c>
      <c r="F863" s="13">
        <v>200000</v>
      </c>
      <c r="G863" s="13">
        <v>200000</v>
      </c>
      <c r="H863" s="13">
        <v>200000</v>
      </c>
      <c r="I863" s="13">
        <v>0</v>
      </c>
    </row>
    <row r="864" spans="2:9" x14ac:dyDescent="0.2">
      <c r="B864"/>
      <c r="C864" s="2">
        <v>66</v>
      </c>
      <c r="D864" s="5" t="s">
        <v>683</v>
      </c>
      <c r="E864" s="13">
        <v>0</v>
      </c>
      <c r="F864" s="13">
        <v>231934</v>
      </c>
      <c r="G864" s="13">
        <v>231934</v>
      </c>
      <c r="H864" s="13">
        <v>231934</v>
      </c>
      <c r="I864" s="13">
        <v>0</v>
      </c>
    </row>
    <row r="865" spans="2:9" x14ac:dyDescent="0.2">
      <c r="B865"/>
      <c r="C865" s="2">
        <v>67</v>
      </c>
      <c r="D865" s="5" t="s">
        <v>684</v>
      </c>
      <c r="E865" s="13">
        <v>0</v>
      </c>
      <c r="F865" s="13">
        <v>508768</v>
      </c>
      <c r="G865" s="13">
        <v>508768</v>
      </c>
      <c r="H865" s="13">
        <v>508768</v>
      </c>
      <c r="I865" s="13">
        <v>0</v>
      </c>
    </row>
    <row r="866" spans="2:9" ht="15" customHeight="1" x14ac:dyDescent="0.2">
      <c r="B866"/>
      <c r="C866" s="14">
        <f>SUBTOTAL(9,C858:C865)</f>
        <v>466</v>
      </c>
      <c r="D866" s="15" t="s">
        <v>685</v>
      </c>
      <c r="E866" s="16">
        <f>SUBTOTAL(9,E858:E865)</f>
        <v>14829</v>
      </c>
      <c r="F866" s="16">
        <f>SUBTOTAL(9,F858:F865)</f>
        <v>137023279</v>
      </c>
      <c r="G866" s="16">
        <f>SUBTOTAL(9,G858:G865)</f>
        <v>137038108</v>
      </c>
      <c r="H866" s="16">
        <f>SUBTOTAL(9,H858:H865)</f>
        <v>136928622.80124</v>
      </c>
      <c r="I866" s="16">
        <f>SUBTOTAL(9,I858:I865)</f>
        <v>109485.19876</v>
      </c>
    </row>
    <row r="867" spans="2:9" ht="15" customHeight="1" x14ac:dyDescent="0.25">
      <c r="B867" s="10">
        <v>572</v>
      </c>
      <c r="C867" s="11"/>
      <c r="D867" s="5" t="s">
        <v>686</v>
      </c>
      <c r="E867" s="12"/>
      <c r="F867" s="1"/>
      <c r="H867" s="1"/>
      <c r="I867" s="1"/>
    </row>
    <row r="868" spans="2:9" x14ac:dyDescent="0.2">
      <c r="B868"/>
      <c r="C868" s="2">
        <v>60</v>
      </c>
      <c r="D868" s="5" t="s">
        <v>678</v>
      </c>
      <c r="E868" s="13">
        <v>0</v>
      </c>
      <c r="F868" s="13">
        <v>33619319</v>
      </c>
      <c r="G868" s="13">
        <v>33619319</v>
      </c>
      <c r="H868" s="13">
        <v>33619319</v>
      </c>
      <c r="I868" s="13">
        <v>0</v>
      </c>
    </row>
    <row r="869" spans="2:9" x14ac:dyDescent="0.2">
      <c r="B869"/>
      <c r="C869" s="2">
        <v>62</v>
      </c>
      <c r="D869" s="5" t="s">
        <v>687</v>
      </c>
      <c r="E869" s="13">
        <v>0</v>
      </c>
      <c r="F869" s="13">
        <v>676012</v>
      </c>
      <c r="G869" s="13">
        <v>676012</v>
      </c>
      <c r="H869" s="13">
        <v>676012</v>
      </c>
      <c r="I869" s="13">
        <v>0</v>
      </c>
    </row>
    <row r="870" spans="2:9" x14ac:dyDescent="0.2">
      <c r="B870"/>
      <c r="C870" s="2">
        <v>64</v>
      </c>
      <c r="D870" s="5" t="s">
        <v>688</v>
      </c>
      <c r="E870" s="13">
        <v>0</v>
      </c>
      <c r="F870" s="13">
        <v>382000</v>
      </c>
      <c r="G870" s="13">
        <v>382000</v>
      </c>
      <c r="H870" s="13">
        <v>384000</v>
      </c>
      <c r="I870" s="13">
        <v>-2000</v>
      </c>
    </row>
    <row r="871" spans="2:9" ht="15" customHeight="1" x14ac:dyDescent="0.2">
      <c r="B871"/>
      <c r="C871" s="14">
        <f>SUBTOTAL(9,C868:C870)</f>
        <v>186</v>
      </c>
      <c r="D871" s="15" t="s">
        <v>689</v>
      </c>
      <c r="E871" s="16">
        <f>SUBTOTAL(9,E868:E870)</f>
        <v>0</v>
      </c>
      <c r="F871" s="16">
        <f>SUBTOTAL(9,F868:F870)</f>
        <v>34677331</v>
      </c>
      <c r="G871" s="16">
        <f>SUBTOTAL(9,G868:G870)</f>
        <v>34677331</v>
      </c>
      <c r="H871" s="16">
        <f>SUBTOTAL(9,H868:H870)</f>
        <v>34679331</v>
      </c>
      <c r="I871" s="16">
        <f>SUBTOTAL(9,I868:I870)</f>
        <v>-2000</v>
      </c>
    </row>
    <row r="872" spans="2:9" ht="15" customHeight="1" x14ac:dyDescent="0.25">
      <c r="B872" s="10">
        <v>573</v>
      </c>
      <c r="C872" s="11"/>
      <c r="D872" s="5" t="s">
        <v>690</v>
      </c>
      <c r="E872" s="12"/>
      <c r="F872" s="1"/>
      <c r="H872" s="1"/>
      <c r="I872" s="1"/>
    </row>
    <row r="873" spans="2:9" x14ac:dyDescent="0.2">
      <c r="B873"/>
      <c r="C873" s="2">
        <v>60</v>
      </c>
      <c r="D873" s="5" t="s">
        <v>691</v>
      </c>
      <c r="E873" s="13">
        <v>0</v>
      </c>
      <c r="F873" s="13">
        <v>0</v>
      </c>
      <c r="G873" s="13">
        <v>0</v>
      </c>
      <c r="H873" s="13">
        <v>0</v>
      </c>
      <c r="I873" s="13">
        <v>0</v>
      </c>
    </row>
    <row r="874" spans="2:9" ht="15" customHeight="1" x14ac:dyDescent="0.2">
      <c r="B874"/>
      <c r="C874" s="14">
        <f>SUBTOTAL(9,C873:C873)</f>
        <v>60</v>
      </c>
      <c r="D874" s="15" t="s">
        <v>692</v>
      </c>
      <c r="E874" s="16">
        <f>SUBTOTAL(9,E873:E873)</f>
        <v>0</v>
      </c>
      <c r="F874" s="16">
        <f>SUBTOTAL(9,F873:F873)</f>
        <v>0</v>
      </c>
      <c r="G874" s="16">
        <f>SUBTOTAL(9,G873:G873)</f>
        <v>0</v>
      </c>
      <c r="H874" s="16">
        <f>SUBTOTAL(9,H873:H873)</f>
        <v>0</v>
      </c>
      <c r="I874" s="16">
        <f>SUBTOTAL(9,I873:I873)</f>
        <v>0</v>
      </c>
    </row>
    <row r="875" spans="2:9" ht="15" customHeight="1" x14ac:dyDescent="0.25">
      <c r="B875" s="10">
        <v>575</v>
      </c>
      <c r="C875" s="11"/>
      <c r="D875" s="5" t="s">
        <v>693</v>
      </c>
      <c r="E875" s="12"/>
      <c r="F875" s="1"/>
      <c r="H875" s="1"/>
      <c r="I875" s="1"/>
    </row>
    <row r="876" spans="2:9" x14ac:dyDescent="0.2">
      <c r="B876"/>
      <c r="C876" s="2">
        <v>60</v>
      </c>
      <c r="D876" s="5" t="s">
        <v>694</v>
      </c>
      <c r="E876" s="13">
        <v>0</v>
      </c>
      <c r="F876" s="13">
        <v>10188647</v>
      </c>
      <c r="G876" s="13">
        <v>10188647</v>
      </c>
      <c r="H876" s="13">
        <v>10188647</v>
      </c>
      <c r="I876" s="13">
        <v>0</v>
      </c>
    </row>
    <row r="877" spans="2:9" ht="15" customHeight="1" x14ac:dyDescent="0.2">
      <c r="B877"/>
      <c r="C877" s="14">
        <f>SUBTOTAL(9,C876:C876)</f>
        <v>60</v>
      </c>
      <c r="D877" s="15" t="s">
        <v>695</v>
      </c>
      <c r="E877" s="16">
        <f>SUBTOTAL(9,E876:E876)</f>
        <v>0</v>
      </c>
      <c r="F877" s="16">
        <f>SUBTOTAL(9,F876:F876)</f>
        <v>10188647</v>
      </c>
      <c r="G877" s="16">
        <f>SUBTOTAL(9,G876:G876)</f>
        <v>10188647</v>
      </c>
      <c r="H877" s="16">
        <f>SUBTOTAL(9,H876:H876)</f>
        <v>10188647</v>
      </c>
      <c r="I877" s="16">
        <f>SUBTOTAL(9,I876:I876)</f>
        <v>0</v>
      </c>
    </row>
    <row r="878" spans="2:9" ht="15" customHeight="1" x14ac:dyDescent="0.25">
      <c r="B878" s="10">
        <v>577</v>
      </c>
      <c r="C878" s="11"/>
      <c r="D878" s="5" t="s">
        <v>696</v>
      </c>
      <c r="E878" s="12"/>
      <c r="F878" s="1"/>
      <c r="H878" s="1"/>
      <c r="I878" s="1"/>
    </row>
    <row r="879" spans="2:9" x14ac:dyDescent="0.2">
      <c r="B879"/>
      <c r="C879" s="2">
        <v>1</v>
      </c>
      <c r="D879" s="5" t="s">
        <v>20</v>
      </c>
      <c r="E879" s="13">
        <v>417</v>
      </c>
      <c r="F879" s="13">
        <v>8490</v>
      </c>
      <c r="G879" s="13">
        <v>8907</v>
      </c>
      <c r="H879" s="13">
        <v>4302.75954</v>
      </c>
      <c r="I879" s="13">
        <v>4604.24046</v>
      </c>
    </row>
    <row r="880" spans="2:9" x14ac:dyDescent="0.2">
      <c r="B880"/>
      <c r="C880" s="2">
        <v>70</v>
      </c>
      <c r="D880" s="5" t="s">
        <v>697</v>
      </c>
      <c r="E880" s="13">
        <v>0</v>
      </c>
      <c r="F880" s="13">
        <v>324082</v>
      </c>
      <c r="G880" s="13">
        <v>324082</v>
      </c>
      <c r="H880" s="13">
        <v>324071.66579</v>
      </c>
      <c r="I880" s="13">
        <v>10.334210000000001</v>
      </c>
    </row>
    <row r="881" spans="2:9" x14ac:dyDescent="0.2">
      <c r="B881"/>
      <c r="C881" s="2">
        <v>71</v>
      </c>
      <c r="D881" s="5" t="s">
        <v>698</v>
      </c>
      <c r="E881" s="13">
        <v>0</v>
      </c>
      <c r="F881" s="13">
        <v>33761</v>
      </c>
      <c r="G881" s="13">
        <v>33761</v>
      </c>
      <c r="H881" s="13">
        <v>32872.554109999997</v>
      </c>
      <c r="I881" s="13">
        <v>888.44588999999996</v>
      </c>
    </row>
    <row r="882" spans="2:9" x14ac:dyDescent="0.2">
      <c r="B882"/>
      <c r="C882" s="2">
        <v>73</v>
      </c>
      <c r="D882" s="5" t="s">
        <v>699</v>
      </c>
      <c r="E882" s="13">
        <v>0</v>
      </c>
      <c r="F882" s="13">
        <v>73771</v>
      </c>
      <c r="G882" s="13">
        <v>73771</v>
      </c>
      <c r="H882" s="13">
        <v>73361.858240000001</v>
      </c>
      <c r="I882" s="13">
        <v>409.14175999999998</v>
      </c>
    </row>
    <row r="883" spans="2:9" x14ac:dyDescent="0.2">
      <c r="B883"/>
      <c r="C883" s="2">
        <v>75</v>
      </c>
      <c r="D883" s="5" t="s">
        <v>700</v>
      </c>
      <c r="E883" s="13">
        <v>0</v>
      </c>
      <c r="F883" s="13">
        <v>21913</v>
      </c>
      <c r="G883" s="13">
        <v>21913</v>
      </c>
      <c r="H883" s="13">
        <v>21329.838810000001</v>
      </c>
      <c r="I883" s="13">
        <v>583.16119000000003</v>
      </c>
    </row>
    <row r="884" spans="2:9" x14ac:dyDescent="0.2">
      <c r="B884"/>
      <c r="C884" s="2">
        <v>76</v>
      </c>
      <c r="D884" s="5" t="s">
        <v>701</v>
      </c>
      <c r="E884" s="13">
        <v>0</v>
      </c>
      <c r="F884" s="13">
        <v>8256</v>
      </c>
      <c r="G884" s="13">
        <v>8256</v>
      </c>
      <c r="H884" s="13">
        <v>8214.2136900000005</v>
      </c>
      <c r="I884" s="13">
        <v>41.78631</v>
      </c>
    </row>
    <row r="885" spans="2:9" ht="15" customHeight="1" x14ac:dyDescent="0.2">
      <c r="B885"/>
      <c r="C885" s="14">
        <f>SUBTOTAL(9,C879:C884)</f>
        <v>366</v>
      </c>
      <c r="D885" s="15" t="s">
        <v>702</v>
      </c>
      <c r="E885" s="16">
        <f>SUBTOTAL(9,E879:E884)</f>
        <v>417</v>
      </c>
      <c r="F885" s="16">
        <f>SUBTOTAL(9,F879:F884)</f>
        <v>470273</v>
      </c>
      <c r="G885" s="16">
        <f>SUBTOTAL(9,G879:G884)</f>
        <v>470690</v>
      </c>
      <c r="H885" s="16">
        <f>SUBTOTAL(9,H879:H884)</f>
        <v>464152.89017999999</v>
      </c>
      <c r="I885" s="16">
        <f>SUBTOTAL(9,I879:I884)</f>
        <v>6537.1098199999997</v>
      </c>
    </row>
    <row r="886" spans="2:9" ht="15" customHeight="1" x14ac:dyDescent="0.25">
      <c r="B886" s="10">
        <v>578</v>
      </c>
      <c r="C886" s="11"/>
      <c r="D886" s="5" t="s">
        <v>703</v>
      </c>
      <c r="E886" s="12"/>
      <c r="F886" s="1"/>
      <c r="H886" s="1"/>
      <c r="I886" s="1"/>
    </row>
    <row r="887" spans="2:9" x14ac:dyDescent="0.2">
      <c r="B887"/>
      <c r="C887" s="2">
        <v>1</v>
      </c>
      <c r="D887" s="5" t="s">
        <v>20</v>
      </c>
      <c r="E887" s="13">
        <v>2535</v>
      </c>
      <c r="F887" s="13">
        <v>107745</v>
      </c>
      <c r="G887" s="13">
        <v>110280</v>
      </c>
      <c r="H887" s="13">
        <v>93565.889030000006</v>
      </c>
      <c r="I887" s="13">
        <v>16714.110970000002</v>
      </c>
    </row>
    <row r="888" spans="2:9" x14ac:dyDescent="0.2">
      <c r="B888"/>
      <c r="C888" s="2">
        <v>70</v>
      </c>
      <c r="D888" s="5" t="s">
        <v>704</v>
      </c>
      <c r="E888" s="13">
        <v>0</v>
      </c>
      <c r="F888" s="13">
        <v>5200</v>
      </c>
      <c r="G888" s="13">
        <v>5200</v>
      </c>
      <c r="H888" s="13">
        <v>5101.5</v>
      </c>
      <c r="I888" s="13">
        <v>98.5</v>
      </c>
    </row>
    <row r="889" spans="2:9" ht="15" customHeight="1" x14ac:dyDescent="0.2">
      <c r="B889"/>
      <c r="C889" s="14">
        <f>SUBTOTAL(9,C887:C888)</f>
        <v>71</v>
      </c>
      <c r="D889" s="15" t="s">
        <v>705</v>
      </c>
      <c r="E889" s="16">
        <f>SUBTOTAL(9,E887:E888)</f>
        <v>2535</v>
      </c>
      <c r="F889" s="16">
        <f>SUBTOTAL(9,F887:F888)</f>
        <v>112945</v>
      </c>
      <c r="G889" s="16">
        <f>SUBTOTAL(9,G887:G888)</f>
        <v>115480</v>
      </c>
      <c r="H889" s="16">
        <f>SUBTOTAL(9,H887:H888)</f>
        <v>98667.389030000006</v>
      </c>
      <c r="I889" s="16">
        <f>SUBTOTAL(9,I887:I888)</f>
        <v>16812.610970000002</v>
      </c>
    </row>
    <row r="890" spans="2:9" ht="15" customHeight="1" x14ac:dyDescent="0.25">
      <c r="B890" s="10">
        <v>579</v>
      </c>
      <c r="C890" s="11"/>
      <c r="D890" s="5" t="s">
        <v>706</v>
      </c>
      <c r="E890" s="12"/>
      <c r="F890" s="1"/>
      <c r="H890" s="1"/>
      <c r="I890" s="1"/>
    </row>
    <row r="891" spans="2:9" x14ac:dyDescent="0.2">
      <c r="B891"/>
      <c r="C891" s="2">
        <v>1</v>
      </c>
      <c r="D891" s="5" t="s">
        <v>20</v>
      </c>
      <c r="E891" s="13">
        <v>462</v>
      </c>
      <c r="F891" s="13">
        <v>10469</v>
      </c>
      <c r="G891" s="13">
        <v>10931</v>
      </c>
      <c r="H891" s="13">
        <v>7055.2735599999996</v>
      </c>
      <c r="I891" s="13">
        <v>3875.7264399999999</v>
      </c>
    </row>
    <row r="892" spans="2:9" ht="15" customHeight="1" x14ac:dyDescent="0.2">
      <c r="B892"/>
      <c r="C892" s="14">
        <f>SUBTOTAL(9,C891:C891)</f>
        <v>1</v>
      </c>
      <c r="D892" s="15" t="s">
        <v>707</v>
      </c>
      <c r="E892" s="16">
        <f>SUBTOTAL(9,E891:E891)</f>
        <v>462</v>
      </c>
      <c r="F892" s="16">
        <f>SUBTOTAL(9,F891:F891)</f>
        <v>10469</v>
      </c>
      <c r="G892" s="16">
        <f>SUBTOTAL(9,G891:G891)</f>
        <v>10931</v>
      </c>
      <c r="H892" s="16">
        <f>SUBTOTAL(9,H891:H891)</f>
        <v>7055.2735599999996</v>
      </c>
      <c r="I892" s="16">
        <f>SUBTOTAL(9,I891:I891)</f>
        <v>3875.7264399999999</v>
      </c>
    </row>
    <row r="893" spans="2:9" ht="15" customHeight="1" x14ac:dyDescent="0.2">
      <c r="C893" s="17">
        <f>SUBTOTAL(9,C857:C892)</f>
        <v>1210</v>
      </c>
      <c r="D893" s="18" t="s">
        <v>708</v>
      </c>
      <c r="E893" s="19">
        <f>SUBTOTAL(9,E857:E892)</f>
        <v>18243</v>
      </c>
      <c r="F893" s="19">
        <f>SUBTOTAL(9,F857:F892)</f>
        <v>182482944</v>
      </c>
      <c r="G893" s="19">
        <f>SUBTOTAL(9,G857:G892)</f>
        <v>182501187</v>
      </c>
      <c r="H893" s="19">
        <f>SUBTOTAL(9,H857:H892)</f>
        <v>182366476.35400999</v>
      </c>
      <c r="I893" s="19">
        <f>SUBTOTAL(9,I857:I892)</f>
        <v>134710.64598999999</v>
      </c>
    </row>
    <row r="894" spans="2:9" ht="27" customHeight="1" x14ac:dyDescent="0.25">
      <c r="B894" s="1"/>
      <c r="C894" s="2"/>
      <c r="D894" s="9" t="s">
        <v>709</v>
      </c>
      <c r="E894" s="1"/>
      <c r="F894" s="1"/>
      <c r="G894" s="1"/>
      <c r="H894" s="1"/>
      <c r="I894" s="1"/>
    </row>
    <row r="895" spans="2:9" ht="15" customHeight="1" x14ac:dyDescent="0.25">
      <c r="B895" s="10">
        <v>581</v>
      </c>
      <c r="C895" s="11"/>
      <c r="D895" s="5" t="s">
        <v>710</v>
      </c>
      <c r="E895" s="12"/>
      <c r="F895" s="1"/>
      <c r="H895" s="1"/>
      <c r="I895" s="1"/>
    </row>
    <row r="896" spans="2:9" x14ac:dyDescent="0.2">
      <c r="B896"/>
      <c r="C896" s="2">
        <v>70</v>
      </c>
      <c r="D896" s="5" t="s">
        <v>711</v>
      </c>
      <c r="E896" s="13">
        <v>0</v>
      </c>
      <c r="F896" s="13">
        <v>3019791</v>
      </c>
      <c r="G896" s="13">
        <v>3019791</v>
      </c>
      <c r="H896" s="13">
        <v>2754806.6751999999</v>
      </c>
      <c r="I896" s="13">
        <v>264984.3248</v>
      </c>
    </row>
    <row r="897" spans="2:9" x14ac:dyDescent="0.2">
      <c r="B897"/>
      <c r="C897" s="2">
        <v>75</v>
      </c>
      <c r="D897" s="5" t="s">
        <v>712</v>
      </c>
      <c r="E897" s="13">
        <v>0</v>
      </c>
      <c r="F897" s="13">
        <v>591574</v>
      </c>
      <c r="G897" s="13">
        <v>591574</v>
      </c>
      <c r="H897" s="13">
        <v>582249.049</v>
      </c>
      <c r="I897" s="13">
        <v>9324.9509999999991</v>
      </c>
    </row>
    <row r="898" spans="2:9" x14ac:dyDescent="0.2">
      <c r="B898"/>
      <c r="C898" s="2">
        <v>76</v>
      </c>
      <c r="D898" s="5" t="s">
        <v>713</v>
      </c>
      <c r="E898" s="13">
        <v>249968</v>
      </c>
      <c r="F898" s="13">
        <v>356102</v>
      </c>
      <c r="G898" s="13">
        <v>606070</v>
      </c>
      <c r="H898" s="13">
        <v>343748.98989999999</v>
      </c>
      <c r="I898" s="13">
        <v>262321.01010000001</v>
      </c>
    </row>
    <row r="899" spans="2:9" x14ac:dyDescent="0.2">
      <c r="B899"/>
      <c r="C899" s="2">
        <v>78</v>
      </c>
      <c r="D899" s="5" t="s">
        <v>714</v>
      </c>
      <c r="E899" s="13">
        <v>18170</v>
      </c>
      <c r="F899" s="13">
        <v>15587</v>
      </c>
      <c r="G899" s="13">
        <v>33757</v>
      </c>
      <c r="H899" s="13">
        <v>14583.707</v>
      </c>
      <c r="I899" s="13">
        <v>19173.293000000001</v>
      </c>
    </row>
    <row r="900" spans="2:9" x14ac:dyDescent="0.2">
      <c r="B900"/>
      <c r="C900" s="2">
        <v>79</v>
      </c>
      <c r="D900" s="5" t="s">
        <v>715</v>
      </c>
      <c r="E900" s="13">
        <v>55153</v>
      </c>
      <c r="F900" s="13">
        <v>40000</v>
      </c>
      <c r="G900" s="13">
        <v>95153</v>
      </c>
      <c r="H900" s="13">
        <v>50842.754000000001</v>
      </c>
      <c r="I900" s="13">
        <v>44310.245999999999</v>
      </c>
    </row>
    <row r="901" spans="2:9" ht="15" customHeight="1" x14ac:dyDescent="0.2">
      <c r="B901"/>
      <c r="C901" s="14">
        <f>SUBTOTAL(9,C896:C900)</f>
        <v>378</v>
      </c>
      <c r="D901" s="15" t="s">
        <v>716</v>
      </c>
      <c r="E901" s="16">
        <f>SUBTOTAL(9,E896:E900)</f>
        <v>323291</v>
      </c>
      <c r="F901" s="16">
        <f>SUBTOTAL(9,F896:F900)</f>
        <v>4023054</v>
      </c>
      <c r="G901" s="16">
        <f>SUBTOTAL(9,G896:G900)</f>
        <v>4346345</v>
      </c>
      <c r="H901" s="16">
        <f>SUBTOTAL(9,H896:H900)</f>
        <v>3746231.1751000001</v>
      </c>
      <c r="I901" s="16">
        <f>SUBTOTAL(9,I896:I900)</f>
        <v>600113.82490000001</v>
      </c>
    </row>
    <row r="902" spans="2:9" ht="15" customHeight="1" x14ac:dyDescent="0.25">
      <c r="B902" s="10">
        <v>585</v>
      </c>
      <c r="C902" s="11"/>
      <c r="D902" s="5" t="s">
        <v>717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20</v>
      </c>
      <c r="E903" s="13">
        <v>1165</v>
      </c>
      <c r="F903" s="13">
        <v>30274</v>
      </c>
      <c r="G903" s="13">
        <v>31439</v>
      </c>
      <c r="H903" s="13">
        <v>27460.250810000001</v>
      </c>
      <c r="I903" s="13">
        <v>3978.74919</v>
      </c>
    </row>
    <row r="904" spans="2:9" ht="15" customHeight="1" x14ac:dyDescent="0.2">
      <c r="B904"/>
      <c r="C904" s="14">
        <f>SUBTOTAL(9,C903:C903)</f>
        <v>1</v>
      </c>
      <c r="D904" s="15" t="s">
        <v>718</v>
      </c>
      <c r="E904" s="16">
        <f>SUBTOTAL(9,E903:E903)</f>
        <v>1165</v>
      </c>
      <c r="F904" s="16">
        <f>SUBTOTAL(9,F903:F903)</f>
        <v>30274</v>
      </c>
      <c r="G904" s="16">
        <f>SUBTOTAL(9,G903:G903)</f>
        <v>31439</v>
      </c>
      <c r="H904" s="16">
        <f>SUBTOTAL(9,H903:H903)</f>
        <v>27460.250810000001</v>
      </c>
      <c r="I904" s="16">
        <f>SUBTOTAL(9,I903:I903)</f>
        <v>3978.74919</v>
      </c>
    </row>
    <row r="905" spans="2:9" ht="15" customHeight="1" x14ac:dyDescent="0.25">
      <c r="B905" s="10">
        <v>587</v>
      </c>
      <c r="C905" s="11"/>
      <c r="D905" s="5" t="s">
        <v>719</v>
      </c>
      <c r="E905" s="12"/>
      <c r="F905" s="1"/>
      <c r="H905" s="1"/>
      <c r="I905" s="1"/>
    </row>
    <row r="906" spans="2:9" x14ac:dyDescent="0.2">
      <c r="B906"/>
      <c r="C906" s="2">
        <v>1</v>
      </c>
      <c r="D906" s="5" t="s">
        <v>20</v>
      </c>
      <c r="E906" s="13">
        <v>3632</v>
      </c>
      <c r="F906" s="13">
        <v>107305</v>
      </c>
      <c r="G906" s="13">
        <v>110937</v>
      </c>
      <c r="H906" s="13">
        <v>94590.868789999993</v>
      </c>
      <c r="I906" s="13">
        <v>16346.13121</v>
      </c>
    </row>
    <row r="907" spans="2:9" x14ac:dyDescent="0.2">
      <c r="B907"/>
      <c r="C907" s="2">
        <v>22</v>
      </c>
      <c r="D907" s="5" t="s">
        <v>720</v>
      </c>
      <c r="E907" s="13">
        <v>1112</v>
      </c>
      <c r="F907" s="13">
        <v>49750</v>
      </c>
      <c r="G907" s="13">
        <v>50862</v>
      </c>
      <c r="H907" s="13">
        <v>36834.155469999998</v>
      </c>
      <c r="I907" s="13">
        <v>14027.84453</v>
      </c>
    </row>
    <row r="908" spans="2:9" ht="15" customHeight="1" x14ac:dyDescent="0.2">
      <c r="B908"/>
      <c r="C908" s="14">
        <f>SUBTOTAL(9,C906:C907)</f>
        <v>23</v>
      </c>
      <c r="D908" s="15" t="s">
        <v>721</v>
      </c>
      <c r="E908" s="16">
        <f>SUBTOTAL(9,E906:E907)</f>
        <v>4744</v>
      </c>
      <c r="F908" s="16">
        <f>SUBTOTAL(9,F906:F907)</f>
        <v>157055</v>
      </c>
      <c r="G908" s="16">
        <f>SUBTOTAL(9,G906:G907)</f>
        <v>161799</v>
      </c>
      <c r="H908" s="16">
        <f>SUBTOTAL(9,H906:H907)</f>
        <v>131425.02425999998</v>
      </c>
      <c r="I908" s="16">
        <f>SUBTOTAL(9,I906:I907)</f>
        <v>30373.975740000002</v>
      </c>
    </row>
    <row r="909" spans="2:9" ht="15" customHeight="1" x14ac:dyDescent="0.2">
      <c r="C909" s="17">
        <f>SUBTOTAL(9,C895:C908)</f>
        <v>402</v>
      </c>
      <c r="D909" s="18" t="s">
        <v>722</v>
      </c>
      <c r="E909" s="19">
        <f>SUBTOTAL(9,E895:E908)</f>
        <v>329200</v>
      </c>
      <c r="F909" s="19">
        <f>SUBTOTAL(9,F895:F908)</f>
        <v>4210383</v>
      </c>
      <c r="G909" s="19">
        <f>SUBTOTAL(9,G895:G908)</f>
        <v>4539583</v>
      </c>
      <c r="H909" s="19">
        <f>SUBTOTAL(9,H895:H908)</f>
        <v>3905116.4501700005</v>
      </c>
      <c r="I909" s="19">
        <f>SUBTOTAL(9,I895:I908)</f>
        <v>634466.54983000003</v>
      </c>
    </row>
    <row r="910" spans="2:9" ht="27" customHeight="1" x14ac:dyDescent="0.25">
      <c r="B910" s="1"/>
      <c r="C910" s="2"/>
      <c r="D910" s="9" t="s">
        <v>723</v>
      </c>
      <c r="E910" s="1"/>
      <c r="F910" s="1"/>
      <c r="G910" s="1"/>
      <c r="H910" s="1"/>
      <c r="I910" s="1"/>
    </row>
    <row r="911" spans="2:9" ht="15" customHeight="1" x14ac:dyDescent="0.25">
      <c r="B911" s="10">
        <v>590</v>
      </c>
      <c r="C911" s="11"/>
      <c r="D911" s="5" t="s">
        <v>724</v>
      </c>
      <c r="E911" s="12"/>
      <c r="F911" s="1"/>
      <c r="H911" s="1"/>
      <c r="I911" s="1"/>
    </row>
    <row r="912" spans="2:9" x14ac:dyDescent="0.2">
      <c r="B912"/>
      <c r="C912" s="2">
        <v>61</v>
      </c>
      <c r="D912" s="5" t="s">
        <v>725</v>
      </c>
      <c r="E912" s="13">
        <v>5354</v>
      </c>
      <c r="F912" s="13">
        <v>20686</v>
      </c>
      <c r="G912" s="13">
        <v>26040</v>
      </c>
      <c r="H912" s="13">
        <v>20810</v>
      </c>
      <c r="I912" s="13">
        <v>5230</v>
      </c>
    </row>
    <row r="913" spans="2:9" x14ac:dyDescent="0.2">
      <c r="B913"/>
      <c r="C913" s="2">
        <v>65</v>
      </c>
      <c r="D913" s="5" t="s">
        <v>726</v>
      </c>
      <c r="E913" s="13">
        <v>0</v>
      </c>
      <c r="F913" s="13">
        <v>61274</v>
      </c>
      <c r="G913" s="13">
        <v>61274</v>
      </c>
      <c r="H913" s="13">
        <v>58274</v>
      </c>
      <c r="I913" s="13">
        <v>3000</v>
      </c>
    </row>
    <row r="914" spans="2:9" x14ac:dyDescent="0.2">
      <c r="B914"/>
      <c r="C914" s="2">
        <v>72</v>
      </c>
      <c r="D914" s="5" t="s">
        <v>727</v>
      </c>
      <c r="E914" s="13">
        <v>25490</v>
      </c>
      <c r="F914" s="13">
        <v>14162</v>
      </c>
      <c r="G914" s="13">
        <v>39652</v>
      </c>
      <c r="H914" s="13">
        <v>11944.084000000001</v>
      </c>
      <c r="I914" s="13">
        <v>27707.916000000001</v>
      </c>
    </row>
    <row r="915" spans="2:9" x14ac:dyDescent="0.2">
      <c r="B915"/>
      <c r="C915" s="2">
        <v>81</v>
      </c>
      <c r="D915" s="5" t="s">
        <v>728</v>
      </c>
      <c r="E915" s="13">
        <v>0</v>
      </c>
      <c r="F915" s="13">
        <v>6725</v>
      </c>
      <c r="G915" s="13">
        <v>6725</v>
      </c>
      <c r="H915" s="13">
        <v>6725</v>
      </c>
      <c r="I915" s="13">
        <v>0</v>
      </c>
    </row>
    <row r="916" spans="2:9" ht="15" customHeight="1" x14ac:dyDescent="0.2">
      <c r="B916"/>
      <c r="C916" s="14">
        <f>SUBTOTAL(9,C912:C915)</f>
        <v>279</v>
      </c>
      <c r="D916" s="15" t="s">
        <v>729</v>
      </c>
      <c r="E916" s="16">
        <f>SUBTOTAL(9,E912:E915)</f>
        <v>30844</v>
      </c>
      <c r="F916" s="16">
        <f>SUBTOTAL(9,F912:F915)</f>
        <v>102847</v>
      </c>
      <c r="G916" s="16">
        <f>SUBTOTAL(9,G912:G915)</f>
        <v>133691</v>
      </c>
      <c r="H916" s="16">
        <f>SUBTOTAL(9,H912:H915)</f>
        <v>97753.084000000003</v>
      </c>
      <c r="I916" s="16">
        <f>SUBTOTAL(9,I912:I915)</f>
        <v>35937.915999999997</v>
      </c>
    </row>
    <row r="917" spans="2:9" ht="15" customHeight="1" x14ac:dyDescent="0.25">
      <c r="B917" s="10">
        <v>595</v>
      </c>
      <c r="C917" s="11"/>
      <c r="D917" s="5" t="s">
        <v>730</v>
      </c>
      <c r="E917" s="12"/>
      <c r="F917" s="1"/>
      <c r="H917" s="1"/>
      <c r="I917" s="1"/>
    </row>
    <row r="918" spans="2:9" x14ac:dyDescent="0.2">
      <c r="B918"/>
      <c r="C918" s="2">
        <v>1</v>
      </c>
      <c r="D918" s="5" t="s">
        <v>731</v>
      </c>
      <c r="E918" s="13">
        <v>45701</v>
      </c>
      <c r="F918" s="13">
        <v>868469</v>
      </c>
      <c r="G918" s="13">
        <v>914170</v>
      </c>
      <c r="H918" s="13">
        <v>796143.18192999996</v>
      </c>
      <c r="I918" s="13">
        <v>118026.81806999999</v>
      </c>
    </row>
    <row r="919" spans="2:9" x14ac:dyDescent="0.2">
      <c r="B919"/>
      <c r="C919" s="2">
        <v>21</v>
      </c>
      <c r="D919" s="5" t="s">
        <v>732</v>
      </c>
      <c r="E919" s="13">
        <v>0</v>
      </c>
      <c r="F919" s="13">
        <v>397145</v>
      </c>
      <c r="G919" s="13">
        <v>397145</v>
      </c>
      <c r="H919" s="13">
        <v>296905.07108000002</v>
      </c>
      <c r="I919" s="13">
        <v>100239.92892000001</v>
      </c>
    </row>
    <row r="920" spans="2:9" x14ac:dyDescent="0.2">
      <c r="B920"/>
      <c r="C920" s="2">
        <v>30</v>
      </c>
      <c r="D920" s="5" t="s">
        <v>733</v>
      </c>
      <c r="E920" s="13">
        <v>47577</v>
      </c>
      <c r="F920" s="13">
        <v>5600</v>
      </c>
      <c r="G920" s="13">
        <v>53177</v>
      </c>
      <c r="H920" s="13">
        <v>11839.377769999999</v>
      </c>
      <c r="I920" s="13">
        <v>41337.622230000001</v>
      </c>
    </row>
    <row r="921" spans="2:9" ht="15" customHeight="1" x14ac:dyDescent="0.2">
      <c r="B921"/>
      <c r="C921" s="14">
        <f>SUBTOTAL(9,C918:C920)</f>
        <v>52</v>
      </c>
      <c r="D921" s="15" t="s">
        <v>734</v>
      </c>
      <c r="E921" s="16">
        <f>SUBTOTAL(9,E918:E920)</f>
        <v>93278</v>
      </c>
      <c r="F921" s="16">
        <f>SUBTOTAL(9,F918:F920)</f>
        <v>1271214</v>
      </c>
      <c r="G921" s="16">
        <f>SUBTOTAL(9,G918:G920)</f>
        <v>1364492</v>
      </c>
      <c r="H921" s="16">
        <f>SUBTOTAL(9,H918:H920)</f>
        <v>1104887.63078</v>
      </c>
      <c r="I921" s="16">
        <f>SUBTOTAL(9,I918:I920)</f>
        <v>259604.36922000002</v>
      </c>
    </row>
    <row r="922" spans="2:9" ht="15" customHeight="1" x14ac:dyDescent="0.2">
      <c r="C922" s="17">
        <f>SUBTOTAL(9,C911:C921)</f>
        <v>331</v>
      </c>
      <c r="D922" s="18" t="s">
        <v>735</v>
      </c>
      <c r="E922" s="19">
        <f>SUBTOTAL(9,E911:E921)</f>
        <v>124122</v>
      </c>
      <c r="F922" s="19">
        <f>SUBTOTAL(9,F911:F921)</f>
        <v>1374061</v>
      </c>
      <c r="G922" s="19">
        <f>SUBTOTAL(9,G911:G921)</f>
        <v>1498183</v>
      </c>
      <c r="H922" s="19">
        <f>SUBTOTAL(9,H911:H921)</f>
        <v>1202640.7147799998</v>
      </c>
      <c r="I922" s="19">
        <f>SUBTOTAL(9,I911:I921)</f>
        <v>295542.28522000002</v>
      </c>
    </row>
    <row r="923" spans="2:9" ht="15" customHeight="1" x14ac:dyDescent="0.2">
      <c r="C923" s="17">
        <f>SUBTOTAL(9,C728:C922)</f>
        <v>4786</v>
      </c>
      <c r="D923" s="18" t="s">
        <v>736</v>
      </c>
      <c r="E923" s="19">
        <f>SUBTOTAL(9,E728:E922)</f>
        <v>1187923</v>
      </c>
      <c r="F923" s="19">
        <f>SUBTOTAL(9,F728:F922)</f>
        <v>198485828</v>
      </c>
      <c r="G923" s="19">
        <f>SUBTOTAL(9,G728:G922)</f>
        <v>199673751</v>
      </c>
      <c r="H923" s="19">
        <f>SUBTOTAL(9,H728:H922)</f>
        <v>196444007.03570998</v>
      </c>
      <c r="I923" s="19">
        <f>SUBTOTAL(9,I728:I922)</f>
        <v>3229743.9642899991</v>
      </c>
    </row>
    <row r="924" spans="2:9" x14ac:dyDescent="0.2">
      <c r="C924" s="17"/>
      <c r="D924" s="20"/>
      <c r="E924" s="21"/>
      <c r="F924" s="21"/>
      <c r="G924" s="21"/>
      <c r="H924" s="21"/>
      <c r="I924" s="21"/>
    </row>
    <row r="925" spans="2:9" ht="15" customHeight="1" x14ac:dyDescent="0.2">
      <c r="B925" s="1"/>
      <c r="C925" s="2"/>
      <c r="D925" s="3" t="s">
        <v>737</v>
      </c>
      <c r="E925" s="1"/>
      <c r="F925" s="1"/>
      <c r="G925" s="1"/>
      <c r="H925" s="1"/>
      <c r="I925" s="1"/>
    </row>
    <row r="926" spans="2:9" ht="27" customHeight="1" x14ac:dyDescent="0.25">
      <c r="B926" s="1"/>
      <c r="C926" s="2"/>
      <c r="D926" s="9" t="s">
        <v>169</v>
      </c>
      <c r="E926" s="1"/>
      <c r="F926" s="1"/>
      <c r="G926" s="1"/>
      <c r="H926" s="1"/>
      <c r="I926" s="1"/>
    </row>
    <row r="927" spans="2:9" ht="15" customHeight="1" x14ac:dyDescent="0.25">
      <c r="B927" s="10">
        <v>600</v>
      </c>
      <c r="C927" s="11"/>
      <c r="D927" s="5" t="s">
        <v>738</v>
      </c>
      <c r="E927" s="12"/>
      <c r="F927" s="1"/>
      <c r="H927" s="1"/>
      <c r="I927" s="1"/>
    </row>
    <row r="928" spans="2:9" x14ac:dyDescent="0.2">
      <c r="B928"/>
      <c r="C928" s="2">
        <v>1</v>
      </c>
      <c r="D928" s="5" t="s">
        <v>20</v>
      </c>
      <c r="E928" s="13">
        <v>9839</v>
      </c>
      <c r="F928" s="13">
        <v>218473</v>
      </c>
      <c r="G928" s="13">
        <v>228312</v>
      </c>
      <c r="H928" s="13">
        <v>198745.27436000001</v>
      </c>
      <c r="I928" s="13">
        <v>29566.725640000001</v>
      </c>
    </row>
    <row r="929" spans="2:9" ht="15" customHeight="1" x14ac:dyDescent="0.2">
      <c r="B929"/>
      <c r="C929" s="14">
        <f>SUBTOTAL(9,C928:C928)</f>
        <v>1</v>
      </c>
      <c r="D929" s="15" t="s">
        <v>739</v>
      </c>
      <c r="E929" s="16">
        <f>SUBTOTAL(9,E928:E928)</f>
        <v>9839</v>
      </c>
      <c r="F929" s="16">
        <f>SUBTOTAL(9,F928:F928)</f>
        <v>218473</v>
      </c>
      <c r="G929" s="16">
        <f>SUBTOTAL(9,G928:G928)</f>
        <v>228312</v>
      </c>
      <c r="H929" s="16">
        <f>SUBTOTAL(9,H928:H928)</f>
        <v>198745.27436000001</v>
      </c>
      <c r="I929" s="16">
        <f>SUBTOTAL(9,I928:I928)</f>
        <v>29566.725640000001</v>
      </c>
    </row>
    <row r="930" spans="2:9" ht="15" customHeight="1" x14ac:dyDescent="0.25">
      <c r="B930" s="10">
        <v>601</v>
      </c>
      <c r="C930" s="11"/>
      <c r="D930" s="5" t="s">
        <v>740</v>
      </c>
      <c r="E930" s="12"/>
      <c r="F930" s="1"/>
      <c r="H930" s="1"/>
      <c r="I930" s="1"/>
    </row>
    <row r="931" spans="2:9" x14ac:dyDescent="0.2">
      <c r="B931"/>
      <c r="C931" s="2">
        <v>21</v>
      </c>
      <c r="D931" s="5" t="s">
        <v>25</v>
      </c>
      <c r="E931" s="13">
        <v>428</v>
      </c>
      <c r="F931" s="13">
        <v>55100</v>
      </c>
      <c r="G931" s="13">
        <v>55528</v>
      </c>
      <c r="H931" s="13">
        <v>30345.889889999999</v>
      </c>
      <c r="I931" s="13">
        <v>25182.110110000001</v>
      </c>
    </row>
    <row r="932" spans="2:9" x14ac:dyDescent="0.2">
      <c r="B932"/>
      <c r="C932" s="2">
        <v>22</v>
      </c>
      <c r="D932" s="5" t="s">
        <v>741</v>
      </c>
      <c r="E932" s="13">
        <v>0</v>
      </c>
      <c r="F932" s="13">
        <v>28000</v>
      </c>
      <c r="G932" s="13">
        <v>28000</v>
      </c>
      <c r="H932" s="13">
        <v>538.98392000000001</v>
      </c>
      <c r="I932" s="13">
        <v>27461.016080000001</v>
      </c>
    </row>
    <row r="933" spans="2:9" x14ac:dyDescent="0.2">
      <c r="B933"/>
      <c r="C933" s="2">
        <v>50</v>
      </c>
      <c r="D933" s="5" t="s">
        <v>328</v>
      </c>
      <c r="E933" s="13">
        <v>0</v>
      </c>
      <c r="F933" s="13">
        <v>166730</v>
      </c>
      <c r="G933" s="13">
        <v>166730</v>
      </c>
      <c r="H933" s="13">
        <v>166730</v>
      </c>
      <c r="I933" s="13">
        <v>0</v>
      </c>
    </row>
    <row r="934" spans="2:9" x14ac:dyDescent="0.2">
      <c r="B934"/>
      <c r="C934" s="2">
        <v>70</v>
      </c>
      <c r="D934" s="5" t="s">
        <v>205</v>
      </c>
      <c r="E934" s="13">
        <v>0</v>
      </c>
      <c r="F934" s="13">
        <v>25730</v>
      </c>
      <c r="G934" s="13">
        <v>25730</v>
      </c>
      <c r="H934" s="13">
        <v>24378.57</v>
      </c>
      <c r="I934" s="13">
        <v>1351.43</v>
      </c>
    </row>
    <row r="935" spans="2:9" x14ac:dyDescent="0.2">
      <c r="B935"/>
      <c r="C935" s="2">
        <v>71</v>
      </c>
      <c r="D935" s="5" t="s">
        <v>742</v>
      </c>
      <c r="E935" s="13">
        <v>0</v>
      </c>
      <c r="F935" s="13">
        <v>53000</v>
      </c>
      <c r="G935" s="13">
        <v>53000</v>
      </c>
      <c r="H935" s="13">
        <v>49420</v>
      </c>
      <c r="I935" s="13">
        <v>3580</v>
      </c>
    </row>
    <row r="936" spans="2:9" x14ac:dyDescent="0.2">
      <c r="B936"/>
      <c r="C936" s="2">
        <v>72</v>
      </c>
      <c r="D936" s="5" t="s">
        <v>743</v>
      </c>
      <c r="E936" s="13">
        <v>0</v>
      </c>
      <c r="F936" s="13">
        <v>16280</v>
      </c>
      <c r="G936" s="13">
        <v>16280</v>
      </c>
      <c r="H936" s="13">
        <v>16280</v>
      </c>
      <c r="I936" s="13">
        <v>0</v>
      </c>
    </row>
    <row r="937" spans="2:9" ht="15" customHeight="1" x14ac:dyDescent="0.2">
      <c r="B937"/>
      <c r="C937" s="14">
        <f>SUBTOTAL(9,C931:C936)</f>
        <v>306</v>
      </c>
      <c r="D937" s="15" t="s">
        <v>744</v>
      </c>
      <c r="E937" s="16">
        <f>SUBTOTAL(9,E931:E936)</f>
        <v>428</v>
      </c>
      <c r="F937" s="16">
        <f>SUBTOTAL(9,F931:F936)</f>
        <v>344840</v>
      </c>
      <c r="G937" s="16">
        <f>SUBTOTAL(9,G931:G936)</f>
        <v>345268</v>
      </c>
      <c r="H937" s="16">
        <f>SUBTOTAL(9,H931:H936)</f>
        <v>287693.44380999997</v>
      </c>
      <c r="I937" s="16">
        <f>SUBTOTAL(9,I931:I936)</f>
        <v>57574.556190000003</v>
      </c>
    </row>
    <row r="938" spans="2:9" ht="15" customHeight="1" x14ac:dyDescent="0.2">
      <c r="C938" s="17">
        <f>SUBTOTAL(9,C927:C937)</f>
        <v>307</v>
      </c>
      <c r="D938" s="18" t="s">
        <v>174</v>
      </c>
      <c r="E938" s="19">
        <f>SUBTOTAL(9,E927:E937)</f>
        <v>10267</v>
      </c>
      <c r="F938" s="19">
        <f>SUBTOTAL(9,F927:F937)</f>
        <v>563313</v>
      </c>
      <c r="G938" s="19">
        <f>SUBTOTAL(9,G927:G937)</f>
        <v>573580</v>
      </c>
      <c r="H938" s="19">
        <f>SUBTOTAL(9,H927:H937)</f>
        <v>486438.71817000001</v>
      </c>
      <c r="I938" s="19">
        <f>SUBTOTAL(9,I927:I937)</f>
        <v>87141.281829999993</v>
      </c>
    </row>
    <row r="939" spans="2:9" ht="27" customHeight="1" x14ac:dyDescent="0.25">
      <c r="B939" s="1"/>
      <c r="C939" s="2"/>
      <c r="D939" s="9" t="s">
        <v>745</v>
      </c>
      <c r="E939" s="1"/>
      <c r="F939" s="1"/>
      <c r="G939" s="1"/>
      <c r="H939" s="1"/>
      <c r="I939" s="1"/>
    </row>
    <row r="940" spans="2:9" ht="15" customHeight="1" x14ac:dyDescent="0.25">
      <c r="B940" s="10">
        <v>604</v>
      </c>
      <c r="C940" s="11"/>
      <c r="D940" s="5" t="s">
        <v>746</v>
      </c>
      <c r="E940" s="12"/>
      <c r="F940" s="1"/>
      <c r="H940" s="1"/>
      <c r="I940" s="1"/>
    </row>
    <row r="941" spans="2:9" x14ac:dyDescent="0.2">
      <c r="B941"/>
      <c r="C941" s="2">
        <v>21</v>
      </c>
      <c r="D941" s="5" t="s">
        <v>747</v>
      </c>
      <c r="E941" s="13">
        <v>0</v>
      </c>
      <c r="F941" s="13">
        <v>71000</v>
      </c>
      <c r="G941" s="13">
        <v>71000</v>
      </c>
      <c r="H941" s="13">
        <v>85757.740229999996</v>
      </c>
      <c r="I941" s="13">
        <v>-14757.740229999999</v>
      </c>
    </row>
    <row r="942" spans="2:9" x14ac:dyDescent="0.2">
      <c r="B942"/>
      <c r="C942" s="2">
        <v>45</v>
      </c>
      <c r="D942" s="5" t="s">
        <v>748</v>
      </c>
      <c r="E942" s="13">
        <v>150112</v>
      </c>
      <c r="F942" s="13">
        <v>58500</v>
      </c>
      <c r="G942" s="13">
        <v>208612</v>
      </c>
      <c r="H942" s="13">
        <v>152136.82483999999</v>
      </c>
      <c r="I942" s="13">
        <v>56475.175159999999</v>
      </c>
    </row>
    <row r="943" spans="2:9" ht="15" customHeight="1" x14ac:dyDescent="0.2">
      <c r="B943"/>
      <c r="C943" s="14">
        <f>SUBTOTAL(9,C941:C942)</f>
        <v>66</v>
      </c>
      <c r="D943" s="15" t="s">
        <v>749</v>
      </c>
      <c r="E943" s="16">
        <f>SUBTOTAL(9,E941:E942)</f>
        <v>150112</v>
      </c>
      <c r="F943" s="16">
        <f>SUBTOTAL(9,F941:F942)</f>
        <v>129500</v>
      </c>
      <c r="G943" s="16">
        <f>SUBTOTAL(9,G941:G942)</f>
        <v>279612</v>
      </c>
      <c r="H943" s="16">
        <f>SUBTOTAL(9,H941:H942)</f>
        <v>237894.56506999998</v>
      </c>
      <c r="I943" s="16">
        <f>SUBTOTAL(9,I941:I942)</f>
        <v>41717.434930000003</v>
      </c>
    </row>
    <row r="944" spans="2:9" ht="15" customHeight="1" x14ac:dyDescent="0.25">
      <c r="B944" s="10">
        <v>605</v>
      </c>
      <c r="C944" s="11"/>
      <c r="D944" s="5" t="s">
        <v>750</v>
      </c>
      <c r="E944" s="12"/>
      <c r="F944" s="1"/>
      <c r="H944" s="1"/>
      <c r="I944" s="1"/>
    </row>
    <row r="945" spans="2:9" x14ac:dyDescent="0.2">
      <c r="B945"/>
      <c r="C945" s="2">
        <v>1</v>
      </c>
      <c r="D945" s="5" t="s">
        <v>20</v>
      </c>
      <c r="E945" s="13">
        <v>194007</v>
      </c>
      <c r="F945" s="13">
        <v>11833918</v>
      </c>
      <c r="G945" s="13">
        <v>12027925</v>
      </c>
      <c r="H945" s="13">
        <v>10864265.58825</v>
      </c>
      <c r="I945" s="13">
        <v>1163659.41175</v>
      </c>
    </row>
    <row r="946" spans="2:9" x14ac:dyDescent="0.2">
      <c r="B946"/>
      <c r="C946" s="2">
        <v>21</v>
      </c>
      <c r="D946" s="5" t="s">
        <v>25</v>
      </c>
      <c r="E946" s="13">
        <v>1029</v>
      </c>
      <c r="F946" s="13">
        <v>33320</v>
      </c>
      <c r="G946" s="13">
        <v>34349</v>
      </c>
      <c r="H946" s="13">
        <v>28506.172190000001</v>
      </c>
      <c r="I946" s="13">
        <v>5842.8278099999998</v>
      </c>
    </row>
    <row r="947" spans="2:9" x14ac:dyDescent="0.2">
      <c r="B947"/>
      <c r="C947" s="2">
        <v>22</v>
      </c>
      <c r="D947" s="5" t="s">
        <v>751</v>
      </c>
      <c r="E947" s="13">
        <v>2353</v>
      </c>
      <c r="F947" s="13">
        <v>54635</v>
      </c>
      <c r="G947" s="13">
        <v>56988</v>
      </c>
      <c r="H947" s="13">
        <v>36859.235209999999</v>
      </c>
      <c r="I947" s="13">
        <v>20128.764790000001</v>
      </c>
    </row>
    <row r="948" spans="2:9" x14ac:dyDescent="0.2">
      <c r="B948"/>
      <c r="C948" s="2">
        <v>45</v>
      </c>
      <c r="D948" s="5" t="s">
        <v>31</v>
      </c>
      <c r="E948" s="13">
        <v>2321</v>
      </c>
      <c r="F948" s="13">
        <v>303690</v>
      </c>
      <c r="G948" s="13">
        <v>306011</v>
      </c>
      <c r="H948" s="13">
        <v>202445.88720999999</v>
      </c>
      <c r="I948" s="13">
        <v>103565.11279</v>
      </c>
    </row>
    <row r="949" spans="2:9" ht="15" customHeight="1" x14ac:dyDescent="0.2">
      <c r="B949"/>
      <c r="C949" s="14">
        <f>SUBTOTAL(9,C945:C948)</f>
        <v>89</v>
      </c>
      <c r="D949" s="15" t="s">
        <v>752</v>
      </c>
      <c r="E949" s="16">
        <f>SUBTOTAL(9,E945:E948)</f>
        <v>199710</v>
      </c>
      <c r="F949" s="16">
        <f>SUBTOTAL(9,F945:F948)</f>
        <v>12225563</v>
      </c>
      <c r="G949" s="16">
        <f>SUBTOTAL(9,G945:G948)</f>
        <v>12425273</v>
      </c>
      <c r="H949" s="16">
        <f>SUBTOTAL(9,H945:H948)</f>
        <v>11132076.882859999</v>
      </c>
      <c r="I949" s="16">
        <f>SUBTOTAL(9,I945:I948)</f>
        <v>1293196.1171399998</v>
      </c>
    </row>
    <row r="950" spans="2:9" ht="15" customHeight="1" x14ac:dyDescent="0.25">
      <c r="B950" s="10">
        <v>606</v>
      </c>
      <c r="C950" s="11"/>
      <c r="D950" s="5" t="s">
        <v>753</v>
      </c>
      <c r="E950" s="12"/>
      <c r="F950" s="1"/>
      <c r="H950" s="1"/>
      <c r="I950" s="1"/>
    </row>
    <row r="951" spans="2:9" x14ac:dyDescent="0.2">
      <c r="B951"/>
      <c r="C951" s="2">
        <v>1</v>
      </c>
      <c r="D951" s="5" t="s">
        <v>20</v>
      </c>
      <c r="E951" s="13">
        <v>3799</v>
      </c>
      <c r="F951" s="13">
        <v>79799</v>
      </c>
      <c r="G951" s="13">
        <v>83598</v>
      </c>
      <c r="H951" s="13">
        <v>75910.62285</v>
      </c>
      <c r="I951" s="13">
        <v>7687.3771500000003</v>
      </c>
    </row>
    <row r="952" spans="2:9" ht="15" customHeight="1" x14ac:dyDescent="0.2">
      <c r="B952"/>
      <c r="C952" s="14">
        <f>SUBTOTAL(9,C951:C951)</f>
        <v>1</v>
      </c>
      <c r="D952" s="15" t="s">
        <v>754</v>
      </c>
      <c r="E952" s="16">
        <f>SUBTOTAL(9,E951:E951)</f>
        <v>3799</v>
      </c>
      <c r="F952" s="16">
        <f>SUBTOTAL(9,F951:F951)</f>
        <v>79799</v>
      </c>
      <c r="G952" s="16">
        <f>SUBTOTAL(9,G951:G951)</f>
        <v>83598</v>
      </c>
      <c r="H952" s="16">
        <f>SUBTOTAL(9,H951:H951)</f>
        <v>75910.62285</v>
      </c>
      <c r="I952" s="16">
        <f>SUBTOTAL(9,I951:I951)</f>
        <v>7687.3771500000003</v>
      </c>
    </row>
    <row r="953" spans="2:9" ht="15" customHeight="1" x14ac:dyDescent="0.2">
      <c r="C953" s="17">
        <f>SUBTOTAL(9,C940:C952)</f>
        <v>156</v>
      </c>
      <c r="D953" s="18" t="s">
        <v>755</v>
      </c>
      <c r="E953" s="19">
        <f>SUBTOTAL(9,E940:E952)</f>
        <v>353621</v>
      </c>
      <c r="F953" s="19">
        <f>SUBTOTAL(9,F940:F952)</f>
        <v>12434862</v>
      </c>
      <c r="G953" s="19">
        <f>SUBTOTAL(9,G940:G952)</f>
        <v>12788483</v>
      </c>
      <c r="H953" s="19">
        <f>SUBTOTAL(9,H940:H952)</f>
        <v>11445882.07078</v>
      </c>
      <c r="I953" s="19">
        <f>SUBTOTAL(9,I940:I952)</f>
        <v>1342600.9292199998</v>
      </c>
    </row>
    <row r="954" spans="2:9" ht="27" customHeight="1" x14ac:dyDescent="0.25">
      <c r="B954" s="1"/>
      <c r="C954" s="2"/>
      <c r="D954" s="9" t="s">
        <v>756</v>
      </c>
      <c r="E954" s="1"/>
      <c r="F954" s="1"/>
      <c r="G954" s="1"/>
      <c r="H954" s="1"/>
      <c r="I954" s="1"/>
    </row>
    <row r="955" spans="2:9" ht="15" customHeight="1" x14ac:dyDescent="0.25">
      <c r="B955" s="10">
        <v>611</v>
      </c>
      <c r="C955" s="11"/>
      <c r="D955" s="5" t="s">
        <v>757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758</v>
      </c>
      <c r="E956" s="13">
        <v>0</v>
      </c>
      <c r="F956" s="13">
        <v>16000</v>
      </c>
      <c r="G956" s="13">
        <v>16000</v>
      </c>
      <c r="H956" s="13">
        <v>15702.24523</v>
      </c>
      <c r="I956" s="13">
        <v>297.75477000000001</v>
      </c>
    </row>
    <row r="957" spans="2:9" ht="15" customHeight="1" x14ac:dyDescent="0.2">
      <c r="B957"/>
      <c r="C957" s="14">
        <f>SUBTOTAL(9,C956:C956)</f>
        <v>1</v>
      </c>
      <c r="D957" s="15" t="s">
        <v>759</v>
      </c>
      <c r="E957" s="16">
        <f>SUBTOTAL(9,E956:E956)</f>
        <v>0</v>
      </c>
      <c r="F957" s="16">
        <f>SUBTOTAL(9,F956:F956)</f>
        <v>16000</v>
      </c>
      <c r="G957" s="16">
        <f>SUBTOTAL(9,G956:G956)</f>
        <v>16000</v>
      </c>
      <c r="H957" s="16">
        <f>SUBTOTAL(9,H956:H956)</f>
        <v>15702.24523</v>
      </c>
      <c r="I957" s="16">
        <f>SUBTOTAL(9,I956:I956)</f>
        <v>297.75477000000001</v>
      </c>
    </row>
    <row r="958" spans="2:9" ht="15" customHeight="1" x14ac:dyDescent="0.25">
      <c r="B958" s="10">
        <v>612</v>
      </c>
      <c r="C958" s="11"/>
      <c r="D958" s="5" t="s">
        <v>760</v>
      </c>
      <c r="E958" s="12"/>
      <c r="F958" s="1"/>
      <c r="H958" s="1"/>
      <c r="I958" s="1"/>
    </row>
    <row r="959" spans="2:9" x14ac:dyDescent="0.2">
      <c r="B959"/>
      <c r="C959" s="2">
        <v>1</v>
      </c>
      <c r="D959" s="5" t="s">
        <v>758</v>
      </c>
      <c r="E959" s="13">
        <v>0</v>
      </c>
      <c r="F959" s="13">
        <v>4906000</v>
      </c>
      <c r="G959" s="13">
        <v>4906000</v>
      </c>
      <c r="H959" s="13">
        <v>4396610.3000999996</v>
      </c>
      <c r="I959" s="13">
        <v>509389.69990000001</v>
      </c>
    </row>
    <row r="960" spans="2:9" x14ac:dyDescent="0.2">
      <c r="B960"/>
      <c r="C960" s="2">
        <v>22</v>
      </c>
      <c r="D960" s="5" t="s">
        <v>761</v>
      </c>
      <c r="E960" s="13">
        <v>0</v>
      </c>
      <c r="F960" s="13">
        <v>-1608000</v>
      </c>
      <c r="G960" s="13">
        <v>-1608000</v>
      </c>
      <c r="H960" s="13">
        <v>68833.627999999997</v>
      </c>
      <c r="I960" s="13">
        <v>-1676833.628</v>
      </c>
    </row>
    <row r="961" spans="2:9" x14ac:dyDescent="0.2">
      <c r="B961"/>
      <c r="C961" s="2">
        <v>70</v>
      </c>
      <c r="D961" s="5" t="s">
        <v>762</v>
      </c>
      <c r="E961" s="13">
        <v>0</v>
      </c>
      <c r="F961" s="13">
        <v>169000</v>
      </c>
      <c r="G961" s="13">
        <v>169000</v>
      </c>
      <c r="H961" s="13">
        <v>155291.58100000001</v>
      </c>
      <c r="I961" s="13">
        <v>13708.419</v>
      </c>
    </row>
    <row r="962" spans="2:9" ht="15" customHeight="1" x14ac:dyDescent="0.2">
      <c r="B962"/>
      <c r="C962" s="14">
        <f>SUBTOTAL(9,C959:C961)</f>
        <v>93</v>
      </c>
      <c r="D962" s="15" t="s">
        <v>763</v>
      </c>
      <c r="E962" s="16">
        <f>SUBTOTAL(9,E959:E961)</f>
        <v>0</v>
      </c>
      <c r="F962" s="16">
        <f>SUBTOTAL(9,F959:F961)</f>
        <v>3467000</v>
      </c>
      <c r="G962" s="16">
        <f>SUBTOTAL(9,G959:G961)</f>
        <v>3467000</v>
      </c>
      <c r="H962" s="16">
        <f>SUBTOTAL(9,H959:H961)</f>
        <v>4620735.5090999994</v>
      </c>
      <c r="I962" s="16">
        <f>SUBTOTAL(9,I959:I961)</f>
        <v>-1153735.5091000001</v>
      </c>
    </row>
    <row r="963" spans="2:9" ht="15" customHeight="1" x14ac:dyDescent="0.25">
      <c r="B963" s="10">
        <v>613</v>
      </c>
      <c r="C963" s="11"/>
      <c r="D963" s="5" t="s">
        <v>764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758</v>
      </c>
      <c r="E964" s="13">
        <v>0</v>
      </c>
      <c r="F964" s="13">
        <v>1000</v>
      </c>
      <c r="G964" s="13">
        <v>1000</v>
      </c>
      <c r="H964" s="13">
        <v>916.66663000000005</v>
      </c>
      <c r="I964" s="13">
        <v>83.333370000000002</v>
      </c>
    </row>
    <row r="965" spans="2:9" x14ac:dyDescent="0.2">
      <c r="B965"/>
      <c r="C965" s="2">
        <v>70</v>
      </c>
      <c r="D965" s="5" t="s">
        <v>762</v>
      </c>
      <c r="E965" s="13">
        <v>0</v>
      </c>
      <c r="F965" s="13">
        <v>23000</v>
      </c>
      <c r="G965" s="13">
        <v>23000</v>
      </c>
      <c r="H965" s="13">
        <v>21083.33337</v>
      </c>
      <c r="I965" s="13">
        <v>1916.6666299999999</v>
      </c>
    </row>
    <row r="966" spans="2:9" ht="15" customHeight="1" x14ac:dyDescent="0.2">
      <c r="B966"/>
      <c r="C966" s="14">
        <f>SUBTOTAL(9,C964:C965)</f>
        <v>71</v>
      </c>
      <c r="D966" s="15" t="s">
        <v>765</v>
      </c>
      <c r="E966" s="16">
        <f>SUBTOTAL(9,E964:E965)</f>
        <v>0</v>
      </c>
      <c r="F966" s="16">
        <f>SUBTOTAL(9,F964:F965)</f>
        <v>24000</v>
      </c>
      <c r="G966" s="16">
        <f>SUBTOTAL(9,G964:G965)</f>
        <v>24000</v>
      </c>
      <c r="H966" s="16">
        <f>SUBTOTAL(9,H964:H965)</f>
        <v>22000</v>
      </c>
      <c r="I966" s="16">
        <f>SUBTOTAL(9,I964:I965)</f>
        <v>2000</v>
      </c>
    </row>
    <row r="967" spans="2:9" ht="15" customHeight="1" x14ac:dyDescent="0.25">
      <c r="B967" s="10">
        <v>614</v>
      </c>
      <c r="C967" s="11"/>
      <c r="D967" s="5" t="s">
        <v>766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20</v>
      </c>
      <c r="E968" s="13">
        <v>0</v>
      </c>
      <c r="F968" s="13">
        <v>34000</v>
      </c>
      <c r="G968" s="13">
        <v>34000</v>
      </c>
      <c r="H968" s="13">
        <v>32622.703539999999</v>
      </c>
      <c r="I968" s="13">
        <v>1377.29646</v>
      </c>
    </row>
    <row r="969" spans="2:9" x14ac:dyDescent="0.2">
      <c r="B969"/>
      <c r="C969" s="2">
        <v>70</v>
      </c>
      <c r="D969" s="5" t="s">
        <v>767</v>
      </c>
      <c r="E969" s="13">
        <v>0</v>
      </c>
      <c r="F969" s="13">
        <v>2000</v>
      </c>
      <c r="G969" s="13">
        <v>2000</v>
      </c>
      <c r="H969" s="13">
        <v>97.589389999999995</v>
      </c>
      <c r="I969" s="13">
        <v>1902.4106099999999</v>
      </c>
    </row>
    <row r="970" spans="2:9" x14ac:dyDescent="0.2">
      <c r="B970"/>
      <c r="C970" s="2">
        <v>90</v>
      </c>
      <c r="D970" s="5" t="s">
        <v>768</v>
      </c>
      <c r="E970" s="13">
        <v>0</v>
      </c>
      <c r="F970" s="13">
        <v>11800000</v>
      </c>
      <c r="G970" s="13">
        <v>11800000</v>
      </c>
      <c r="H970" s="13">
        <v>12228734.619790001</v>
      </c>
      <c r="I970" s="13">
        <v>-428734.61979000003</v>
      </c>
    </row>
    <row r="971" spans="2:9" ht="15" customHeight="1" x14ac:dyDescent="0.2">
      <c r="B971"/>
      <c r="C971" s="14">
        <f>SUBTOTAL(9,C968:C970)</f>
        <v>161</v>
      </c>
      <c r="D971" s="15" t="s">
        <v>769</v>
      </c>
      <c r="E971" s="16">
        <f>SUBTOTAL(9,E968:E970)</f>
        <v>0</v>
      </c>
      <c r="F971" s="16">
        <f>SUBTOTAL(9,F968:F970)</f>
        <v>11836000</v>
      </c>
      <c r="G971" s="16">
        <f>SUBTOTAL(9,G968:G970)</f>
        <v>11836000</v>
      </c>
      <c r="H971" s="16">
        <f>SUBTOTAL(9,H968:H970)</f>
        <v>12261454.91272</v>
      </c>
      <c r="I971" s="16">
        <f>SUBTOTAL(9,I968:I970)</f>
        <v>-425454.91272000002</v>
      </c>
    </row>
    <row r="972" spans="2:9" ht="15" customHeight="1" x14ac:dyDescent="0.25">
      <c r="B972" s="10">
        <v>615</v>
      </c>
      <c r="C972" s="11"/>
      <c r="D972" s="5" t="s">
        <v>770</v>
      </c>
      <c r="E972" s="12"/>
      <c r="F972" s="1"/>
      <c r="H972" s="1"/>
      <c r="I972" s="1"/>
    </row>
    <row r="973" spans="2:9" x14ac:dyDescent="0.2">
      <c r="B973"/>
      <c r="C973" s="2">
        <v>1</v>
      </c>
      <c r="D973" s="5" t="s">
        <v>758</v>
      </c>
      <c r="E973" s="13">
        <v>0</v>
      </c>
      <c r="F973" s="13">
        <v>85000</v>
      </c>
      <c r="G973" s="13">
        <v>85000</v>
      </c>
      <c r="H973" s="13">
        <v>53194.871420000003</v>
      </c>
      <c r="I973" s="13">
        <v>31805.128580000001</v>
      </c>
    </row>
    <row r="974" spans="2:9" ht="15" customHeight="1" x14ac:dyDescent="0.2">
      <c r="B974"/>
      <c r="C974" s="14">
        <f>SUBTOTAL(9,C973:C973)</f>
        <v>1</v>
      </c>
      <c r="D974" s="15" t="s">
        <v>771</v>
      </c>
      <c r="E974" s="16">
        <f>SUBTOTAL(9,E973:E973)</f>
        <v>0</v>
      </c>
      <c r="F974" s="16">
        <f>SUBTOTAL(9,F973:F973)</f>
        <v>85000</v>
      </c>
      <c r="G974" s="16">
        <f>SUBTOTAL(9,G973:G973)</f>
        <v>85000</v>
      </c>
      <c r="H974" s="16">
        <f>SUBTOTAL(9,H973:H973)</f>
        <v>53194.871420000003</v>
      </c>
      <c r="I974" s="16">
        <f>SUBTOTAL(9,I973:I973)</f>
        <v>31805.128580000001</v>
      </c>
    </row>
    <row r="975" spans="2:9" ht="15" customHeight="1" x14ac:dyDescent="0.25">
      <c r="B975" s="10">
        <v>616</v>
      </c>
      <c r="C975" s="11"/>
      <c r="D975" s="5" t="s">
        <v>772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758</v>
      </c>
      <c r="E976" s="13">
        <v>0</v>
      </c>
      <c r="F976" s="13">
        <v>170000</v>
      </c>
      <c r="G976" s="13">
        <v>170000</v>
      </c>
      <c r="H976" s="13">
        <v>142869.77100000001</v>
      </c>
      <c r="I976" s="13">
        <v>27130.228999999999</v>
      </c>
    </row>
    <row r="977" spans="2:9" ht="15" customHeight="1" x14ac:dyDescent="0.2">
      <c r="B977"/>
      <c r="C977" s="14">
        <f>SUBTOTAL(9,C976:C976)</f>
        <v>1</v>
      </c>
      <c r="D977" s="15" t="s">
        <v>773</v>
      </c>
      <c r="E977" s="16">
        <f>SUBTOTAL(9,E976:E976)</f>
        <v>0</v>
      </c>
      <c r="F977" s="16">
        <f>SUBTOTAL(9,F976:F976)</f>
        <v>170000</v>
      </c>
      <c r="G977" s="16">
        <f>SUBTOTAL(9,G976:G976)</f>
        <v>170000</v>
      </c>
      <c r="H977" s="16">
        <f>SUBTOTAL(9,H976:H976)</f>
        <v>142869.77100000001</v>
      </c>
      <c r="I977" s="16">
        <f>SUBTOTAL(9,I976:I976)</f>
        <v>27130.228999999999</v>
      </c>
    </row>
    <row r="978" spans="2:9" ht="15" customHeight="1" x14ac:dyDescent="0.2">
      <c r="C978" s="17">
        <f>SUBTOTAL(9,C955:C977)</f>
        <v>328</v>
      </c>
      <c r="D978" s="18" t="s">
        <v>774</v>
      </c>
      <c r="E978" s="19">
        <f>SUBTOTAL(9,E955:E977)</f>
        <v>0</v>
      </c>
      <c r="F978" s="19">
        <f>SUBTOTAL(9,F955:F977)</f>
        <v>15598000</v>
      </c>
      <c r="G978" s="19">
        <f>SUBTOTAL(9,G955:G977)</f>
        <v>15598000</v>
      </c>
      <c r="H978" s="19">
        <f>SUBTOTAL(9,H955:H977)</f>
        <v>17115957.309470002</v>
      </c>
      <c r="I978" s="19">
        <f>SUBTOTAL(9,I955:I977)</f>
        <v>-1517957.3094700002</v>
      </c>
    </row>
    <row r="979" spans="2:9" ht="27" customHeight="1" x14ac:dyDescent="0.25">
      <c r="B979" s="1"/>
      <c r="C979" s="2"/>
      <c r="D979" s="9" t="s">
        <v>775</v>
      </c>
      <c r="E979" s="1"/>
      <c r="F979" s="1"/>
      <c r="G979" s="1"/>
      <c r="H979" s="1"/>
      <c r="I979" s="1"/>
    </row>
    <row r="980" spans="2:9" ht="15" customHeight="1" x14ac:dyDescent="0.25">
      <c r="B980" s="10">
        <v>621</v>
      </c>
      <c r="C980" s="11"/>
      <c r="D980" s="5" t="s">
        <v>776</v>
      </c>
      <c r="E980" s="12"/>
      <c r="F980" s="1"/>
      <c r="H980" s="1"/>
      <c r="I980" s="1"/>
    </row>
    <row r="981" spans="2:9" x14ac:dyDescent="0.2">
      <c r="B981"/>
      <c r="C981" s="2">
        <v>21</v>
      </c>
      <c r="D981" s="5" t="s">
        <v>25</v>
      </c>
      <c r="E981" s="13">
        <v>1797</v>
      </c>
      <c r="F981" s="13">
        <v>80975</v>
      </c>
      <c r="G981" s="13">
        <v>82772</v>
      </c>
      <c r="H981" s="13">
        <v>58748.692029999998</v>
      </c>
      <c r="I981" s="13">
        <v>24023.307970000002</v>
      </c>
    </row>
    <row r="982" spans="2:9" x14ac:dyDescent="0.2">
      <c r="B982"/>
      <c r="C982" s="2">
        <v>63</v>
      </c>
      <c r="D982" s="5" t="s">
        <v>777</v>
      </c>
      <c r="E982" s="13">
        <v>17144</v>
      </c>
      <c r="F982" s="13">
        <v>156750</v>
      </c>
      <c r="G982" s="13">
        <v>173894</v>
      </c>
      <c r="H982" s="13">
        <v>124668.67704</v>
      </c>
      <c r="I982" s="13">
        <v>49225.322959999998</v>
      </c>
    </row>
    <row r="983" spans="2:9" x14ac:dyDescent="0.2">
      <c r="B983"/>
      <c r="C983" s="2">
        <v>70</v>
      </c>
      <c r="D983" s="5" t="s">
        <v>778</v>
      </c>
      <c r="E983" s="13">
        <v>2811</v>
      </c>
      <c r="F983" s="13">
        <v>121975</v>
      </c>
      <c r="G983" s="13">
        <v>124786</v>
      </c>
      <c r="H983" s="13">
        <v>107409.07</v>
      </c>
      <c r="I983" s="13">
        <v>17376.93</v>
      </c>
    </row>
    <row r="984" spans="2:9" x14ac:dyDescent="0.2">
      <c r="B984"/>
      <c r="C984" s="2">
        <v>74</v>
      </c>
      <c r="D984" s="5" t="s">
        <v>779</v>
      </c>
      <c r="E984" s="13">
        <v>0</v>
      </c>
      <c r="F984" s="13">
        <v>13735</v>
      </c>
      <c r="G984" s="13">
        <v>13735</v>
      </c>
      <c r="H984" s="13">
        <v>14095.002</v>
      </c>
      <c r="I984" s="13">
        <v>-360.00200000000001</v>
      </c>
    </row>
    <row r="985" spans="2:9" ht="15" customHeight="1" x14ac:dyDescent="0.2">
      <c r="B985"/>
      <c r="C985" s="14">
        <f>SUBTOTAL(9,C981:C984)</f>
        <v>228</v>
      </c>
      <c r="D985" s="15" t="s">
        <v>780</v>
      </c>
      <c r="E985" s="16">
        <f>SUBTOTAL(9,E981:E984)</f>
        <v>21752</v>
      </c>
      <c r="F985" s="16">
        <f>SUBTOTAL(9,F981:F984)</f>
        <v>373435</v>
      </c>
      <c r="G985" s="16">
        <f>SUBTOTAL(9,G981:G984)</f>
        <v>395187</v>
      </c>
      <c r="H985" s="16">
        <f>SUBTOTAL(9,H981:H984)</f>
        <v>304921.44106999994</v>
      </c>
      <c r="I985" s="16">
        <f>SUBTOTAL(9,I981:I984)</f>
        <v>90265.558930000014</v>
      </c>
    </row>
    <row r="986" spans="2:9" ht="15" customHeight="1" x14ac:dyDescent="0.2">
      <c r="C986" s="17">
        <f>SUBTOTAL(9,C980:C985)</f>
        <v>228</v>
      </c>
      <c r="D986" s="18" t="s">
        <v>781</v>
      </c>
      <c r="E986" s="19">
        <f>SUBTOTAL(9,E980:E985)</f>
        <v>21752</v>
      </c>
      <c r="F986" s="19">
        <f>SUBTOTAL(9,F980:F985)</f>
        <v>373435</v>
      </c>
      <c r="G986" s="19">
        <f>SUBTOTAL(9,G980:G985)</f>
        <v>395187</v>
      </c>
      <c r="H986" s="19">
        <f>SUBTOTAL(9,H980:H985)</f>
        <v>304921.44106999994</v>
      </c>
      <c r="I986" s="19">
        <f>SUBTOTAL(9,I980:I985)</f>
        <v>90265.558930000014</v>
      </c>
    </row>
    <row r="987" spans="2:9" ht="27" customHeight="1" x14ac:dyDescent="0.25">
      <c r="B987" s="1"/>
      <c r="C987" s="2"/>
      <c r="D987" s="9" t="s">
        <v>782</v>
      </c>
      <c r="E987" s="1"/>
      <c r="F987" s="1"/>
      <c r="G987" s="1"/>
      <c r="H987" s="1"/>
      <c r="I987" s="1"/>
    </row>
    <row r="988" spans="2:9" ht="15" customHeight="1" x14ac:dyDescent="0.25">
      <c r="B988" s="10">
        <v>634</v>
      </c>
      <c r="C988" s="11"/>
      <c r="D988" s="5" t="s">
        <v>783</v>
      </c>
      <c r="E988" s="12"/>
      <c r="F988" s="1"/>
      <c r="H988" s="1"/>
      <c r="I988" s="1"/>
    </row>
    <row r="989" spans="2:9" x14ac:dyDescent="0.2">
      <c r="B989"/>
      <c r="C989" s="2">
        <v>1</v>
      </c>
      <c r="D989" s="5" t="s">
        <v>20</v>
      </c>
      <c r="E989" s="13">
        <v>0</v>
      </c>
      <c r="F989" s="13">
        <v>250000</v>
      </c>
      <c r="G989" s="13">
        <v>250000</v>
      </c>
      <c r="H989" s="13">
        <v>216670.9461</v>
      </c>
      <c r="I989" s="13">
        <v>33329.053899999999</v>
      </c>
    </row>
    <row r="990" spans="2:9" x14ac:dyDescent="0.2">
      <c r="B990"/>
      <c r="C990" s="2">
        <v>76</v>
      </c>
      <c r="D990" s="5" t="s">
        <v>784</v>
      </c>
      <c r="E990" s="13">
        <v>0</v>
      </c>
      <c r="F990" s="13">
        <v>7091045</v>
      </c>
      <c r="G990" s="13">
        <v>7091045</v>
      </c>
      <c r="H990" s="13">
        <v>6341959.3033299996</v>
      </c>
      <c r="I990" s="13">
        <v>749085.69666999998</v>
      </c>
    </row>
    <row r="991" spans="2:9" x14ac:dyDescent="0.2">
      <c r="B991"/>
      <c r="C991" s="2">
        <v>77</v>
      </c>
      <c r="D991" s="5" t="s">
        <v>785</v>
      </c>
      <c r="E991" s="13">
        <v>26467</v>
      </c>
      <c r="F991" s="13">
        <v>1518905</v>
      </c>
      <c r="G991" s="13">
        <v>1545372</v>
      </c>
      <c r="H991" s="13">
        <v>1368701.6288000001</v>
      </c>
      <c r="I991" s="13">
        <v>176670.37119999999</v>
      </c>
    </row>
    <row r="992" spans="2:9" x14ac:dyDescent="0.2">
      <c r="B992"/>
      <c r="C992" s="2">
        <v>78</v>
      </c>
      <c r="D992" s="5" t="s">
        <v>786</v>
      </c>
      <c r="E992" s="13">
        <v>0</v>
      </c>
      <c r="F992" s="13">
        <v>72620</v>
      </c>
      <c r="G992" s="13">
        <v>72620</v>
      </c>
      <c r="H992" s="13">
        <v>66712.17035</v>
      </c>
      <c r="I992" s="13">
        <v>5907.8296499999997</v>
      </c>
    </row>
    <row r="993" spans="2:9" x14ac:dyDescent="0.2">
      <c r="B993"/>
      <c r="C993" s="2">
        <v>79</v>
      </c>
      <c r="D993" s="5" t="s">
        <v>787</v>
      </c>
      <c r="E993" s="13">
        <v>0</v>
      </c>
      <c r="F993" s="13">
        <v>61920</v>
      </c>
      <c r="G993" s="13">
        <v>61920</v>
      </c>
      <c r="H993" s="13">
        <v>57971.466</v>
      </c>
      <c r="I993" s="13">
        <v>3948.5340000000001</v>
      </c>
    </row>
    <row r="994" spans="2:9" ht="15" customHeight="1" x14ac:dyDescent="0.2">
      <c r="B994"/>
      <c r="C994" s="14">
        <f>SUBTOTAL(9,C989:C993)</f>
        <v>311</v>
      </c>
      <c r="D994" s="15" t="s">
        <v>788</v>
      </c>
      <c r="E994" s="16">
        <f>SUBTOTAL(9,E989:E993)</f>
        <v>26467</v>
      </c>
      <c r="F994" s="16">
        <f>SUBTOTAL(9,F989:F993)</f>
        <v>8994490</v>
      </c>
      <c r="G994" s="16">
        <f>SUBTOTAL(9,G989:G993)</f>
        <v>9020957</v>
      </c>
      <c r="H994" s="16">
        <f>SUBTOTAL(9,H989:H993)</f>
        <v>8052015.5145800002</v>
      </c>
      <c r="I994" s="16">
        <f>SUBTOTAL(9,I989:I993)</f>
        <v>968941.48541999981</v>
      </c>
    </row>
    <row r="995" spans="2:9" ht="15" customHeight="1" x14ac:dyDescent="0.25">
      <c r="B995" s="10">
        <v>635</v>
      </c>
      <c r="C995" s="11"/>
      <c r="D995" s="5" t="s">
        <v>789</v>
      </c>
      <c r="E995" s="12"/>
      <c r="F995" s="1"/>
      <c r="H995" s="1"/>
      <c r="I995" s="1"/>
    </row>
    <row r="996" spans="2:9" x14ac:dyDescent="0.2">
      <c r="B996"/>
      <c r="C996" s="2">
        <v>1</v>
      </c>
      <c r="D996" s="5" t="s">
        <v>758</v>
      </c>
      <c r="E996" s="13">
        <v>0</v>
      </c>
      <c r="F996" s="13">
        <v>11000</v>
      </c>
      <c r="G996" s="13">
        <v>11000</v>
      </c>
      <c r="H996" s="13">
        <v>10786.252860000001</v>
      </c>
      <c r="I996" s="13">
        <v>213.74714</v>
      </c>
    </row>
    <row r="997" spans="2:9" ht="15" customHeight="1" x14ac:dyDescent="0.2">
      <c r="B997"/>
      <c r="C997" s="14">
        <f>SUBTOTAL(9,C996:C996)</f>
        <v>1</v>
      </c>
      <c r="D997" s="15" t="s">
        <v>790</v>
      </c>
      <c r="E997" s="16">
        <f>SUBTOTAL(9,E996:E996)</f>
        <v>0</v>
      </c>
      <c r="F997" s="16">
        <f>SUBTOTAL(9,F996:F996)</f>
        <v>11000</v>
      </c>
      <c r="G997" s="16">
        <f>SUBTOTAL(9,G996:G996)</f>
        <v>11000</v>
      </c>
      <c r="H997" s="16">
        <f>SUBTOTAL(9,H996:H996)</f>
        <v>10786.252860000001</v>
      </c>
      <c r="I997" s="16">
        <f>SUBTOTAL(9,I996:I996)</f>
        <v>213.74714</v>
      </c>
    </row>
    <row r="998" spans="2:9" ht="15" customHeight="1" x14ac:dyDescent="0.2">
      <c r="C998" s="17">
        <f>SUBTOTAL(9,C988:C997)</f>
        <v>312</v>
      </c>
      <c r="D998" s="18" t="s">
        <v>791</v>
      </c>
      <c r="E998" s="19">
        <f>SUBTOTAL(9,E988:E997)</f>
        <v>26467</v>
      </c>
      <c r="F998" s="19">
        <f>SUBTOTAL(9,F988:F997)</f>
        <v>9005490</v>
      </c>
      <c r="G998" s="19">
        <f>SUBTOTAL(9,G988:G997)</f>
        <v>9031957</v>
      </c>
      <c r="H998" s="19">
        <f>SUBTOTAL(9,H988:H997)</f>
        <v>8062801.7674400005</v>
      </c>
      <c r="I998" s="19">
        <f>SUBTOTAL(9,I988:I997)</f>
        <v>969155.2325599998</v>
      </c>
    </row>
    <row r="999" spans="2:9" ht="27" customHeight="1" x14ac:dyDescent="0.25">
      <c r="B999" s="1"/>
      <c r="C999" s="2"/>
      <c r="D999" s="9" t="s">
        <v>792</v>
      </c>
      <c r="E999" s="1"/>
      <c r="F999" s="1"/>
      <c r="G999" s="1"/>
      <c r="H999" s="1"/>
      <c r="I999" s="1"/>
    </row>
    <row r="1000" spans="2:9" ht="15" customHeight="1" x14ac:dyDescent="0.25">
      <c r="B1000" s="10">
        <v>640</v>
      </c>
      <c r="C1000" s="11"/>
      <c r="D1000" s="5" t="s">
        <v>793</v>
      </c>
      <c r="E1000" s="12"/>
      <c r="F1000" s="1"/>
      <c r="H1000" s="1"/>
      <c r="I1000" s="1"/>
    </row>
    <row r="1001" spans="2:9" x14ac:dyDescent="0.2">
      <c r="B1001"/>
      <c r="C1001" s="2">
        <v>1</v>
      </c>
      <c r="D1001" s="5" t="s">
        <v>77</v>
      </c>
      <c r="E1001" s="13">
        <v>138</v>
      </c>
      <c r="F1001" s="13">
        <v>693678</v>
      </c>
      <c r="G1001" s="13">
        <v>693816</v>
      </c>
      <c r="H1001" s="13">
        <v>587936.61202999996</v>
      </c>
      <c r="I1001" s="13">
        <v>105879.38797</v>
      </c>
    </row>
    <row r="1002" spans="2:9" x14ac:dyDescent="0.2">
      <c r="B1002"/>
      <c r="C1002" s="2">
        <v>21</v>
      </c>
      <c r="D1002" s="5" t="s">
        <v>794</v>
      </c>
      <c r="E1002" s="13">
        <v>0</v>
      </c>
      <c r="F1002" s="13">
        <v>14000</v>
      </c>
      <c r="G1002" s="13">
        <v>14000</v>
      </c>
      <c r="H1002" s="13">
        <v>14169.353150000001</v>
      </c>
      <c r="I1002" s="13">
        <v>-169.35315</v>
      </c>
    </row>
    <row r="1003" spans="2:9" x14ac:dyDescent="0.2">
      <c r="B1003"/>
      <c r="C1003" s="2">
        <v>45</v>
      </c>
      <c r="D1003" s="5" t="s">
        <v>31</v>
      </c>
      <c r="E1003" s="13">
        <v>0</v>
      </c>
      <c r="F1003" s="13">
        <v>4900</v>
      </c>
      <c r="G1003" s="13">
        <v>4900</v>
      </c>
      <c r="H1003" s="13">
        <v>5323.2190499999997</v>
      </c>
      <c r="I1003" s="13">
        <v>-423.21904999999998</v>
      </c>
    </row>
    <row r="1004" spans="2:9" ht="15" customHeight="1" x14ac:dyDescent="0.2">
      <c r="B1004"/>
      <c r="C1004" s="14">
        <f>SUBTOTAL(9,C1001:C1003)</f>
        <v>67</v>
      </c>
      <c r="D1004" s="15" t="s">
        <v>795</v>
      </c>
      <c r="E1004" s="16">
        <f>SUBTOTAL(9,E1001:E1003)</f>
        <v>138</v>
      </c>
      <c r="F1004" s="16">
        <f>SUBTOTAL(9,F1001:F1003)</f>
        <v>712578</v>
      </c>
      <c r="G1004" s="16">
        <f>SUBTOTAL(9,G1001:G1003)</f>
        <v>712716</v>
      </c>
      <c r="H1004" s="16">
        <f>SUBTOTAL(9,H1001:H1003)</f>
        <v>607429.1842299999</v>
      </c>
      <c r="I1004" s="16">
        <f>SUBTOTAL(9,I1001:I1003)</f>
        <v>105286.81577</v>
      </c>
    </row>
    <row r="1005" spans="2:9" ht="15" customHeight="1" x14ac:dyDescent="0.25">
      <c r="B1005" s="10">
        <v>642</v>
      </c>
      <c r="C1005" s="11"/>
      <c r="D1005" s="5" t="s">
        <v>796</v>
      </c>
      <c r="E1005" s="12"/>
      <c r="F1005" s="1"/>
      <c r="H1005" s="1"/>
      <c r="I1005" s="1"/>
    </row>
    <row r="1006" spans="2:9" x14ac:dyDescent="0.2">
      <c r="B1006"/>
      <c r="C1006" s="2">
        <v>1</v>
      </c>
      <c r="D1006" s="5" t="s">
        <v>571</v>
      </c>
      <c r="E1006" s="13">
        <v>7922</v>
      </c>
      <c r="F1006" s="13">
        <v>288101</v>
      </c>
      <c r="G1006" s="13">
        <v>296023</v>
      </c>
      <c r="H1006" s="13">
        <v>256388.62281</v>
      </c>
      <c r="I1006" s="13">
        <v>39634.377189999999</v>
      </c>
    </row>
    <row r="1007" spans="2:9" x14ac:dyDescent="0.2">
      <c r="B1007"/>
      <c r="C1007" s="2">
        <v>21</v>
      </c>
      <c r="D1007" s="5" t="s">
        <v>25</v>
      </c>
      <c r="E1007" s="13">
        <v>1437</v>
      </c>
      <c r="F1007" s="13">
        <v>30000</v>
      </c>
      <c r="G1007" s="13">
        <v>31437</v>
      </c>
      <c r="H1007" s="13">
        <v>20447.154429999999</v>
      </c>
      <c r="I1007" s="13">
        <v>10989.845569999999</v>
      </c>
    </row>
    <row r="1008" spans="2:9" x14ac:dyDescent="0.2">
      <c r="B1008"/>
      <c r="C1008" s="2">
        <v>45</v>
      </c>
      <c r="D1008" s="5" t="s">
        <v>31</v>
      </c>
      <c r="E1008" s="13">
        <v>2600</v>
      </c>
      <c r="F1008" s="13">
        <v>1700</v>
      </c>
      <c r="G1008" s="13">
        <v>4300</v>
      </c>
      <c r="H1008" s="13">
        <v>1988.6312700000001</v>
      </c>
      <c r="I1008" s="13">
        <v>2311.3687300000001</v>
      </c>
    </row>
    <row r="1009" spans="2:9" ht="15" customHeight="1" x14ac:dyDescent="0.2">
      <c r="B1009"/>
      <c r="C1009" s="14">
        <f>SUBTOTAL(9,C1006:C1008)</f>
        <v>67</v>
      </c>
      <c r="D1009" s="15" t="s">
        <v>797</v>
      </c>
      <c r="E1009" s="16">
        <f>SUBTOTAL(9,E1006:E1008)</f>
        <v>11959</v>
      </c>
      <c r="F1009" s="16">
        <f>SUBTOTAL(9,F1006:F1008)</f>
        <v>319801</v>
      </c>
      <c r="G1009" s="16">
        <f>SUBTOTAL(9,G1006:G1008)</f>
        <v>331760</v>
      </c>
      <c r="H1009" s="16">
        <f>SUBTOTAL(9,H1006:H1008)</f>
        <v>278824.40851000004</v>
      </c>
      <c r="I1009" s="16">
        <f>SUBTOTAL(9,I1006:I1008)</f>
        <v>52935.591489999999</v>
      </c>
    </row>
    <row r="1010" spans="2:9" ht="15" customHeight="1" x14ac:dyDescent="0.25">
      <c r="B1010" s="10">
        <v>643</v>
      </c>
      <c r="C1010" s="11"/>
      <c r="D1010" s="5" t="s">
        <v>798</v>
      </c>
      <c r="E1010" s="12"/>
      <c r="F1010" s="1"/>
      <c r="H1010" s="1"/>
      <c r="I1010" s="1"/>
    </row>
    <row r="1011" spans="2:9" x14ac:dyDescent="0.2">
      <c r="B1011"/>
      <c r="C1011" s="2">
        <v>50</v>
      </c>
      <c r="D1011" s="5" t="s">
        <v>799</v>
      </c>
      <c r="E1011" s="13">
        <v>0</v>
      </c>
      <c r="F1011" s="13">
        <v>149875</v>
      </c>
      <c r="G1011" s="13">
        <v>149875</v>
      </c>
      <c r="H1011" s="13">
        <v>152925</v>
      </c>
      <c r="I1011" s="13">
        <v>-3050</v>
      </c>
    </row>
    <row r="1012" spans="2:9" ht="15" customHeight="1" x14ac:dyDescent="0.2">
      <c r="B1012"/>
      <c r="C1012" s="14">
        <f>SUBTOTAL(9,C1011:C1011)</f>
        <v>50</v>
      </c>
      <c r="D1012" s="15" t="s">
        <v>800</v>
      </c>
      <c r="E1012" s="16">
        <f>SUBTOTAL(9,E1011:E1011)</f>
        <v>0</v>
      </c>
      <c r="F1012" s="16">
        <f>SUBTOTAL(9,F1011:F1011)</f>
        <v>149875</v>
      </c>
      <c r="G1012" s="16">
        <f>SUBTOTAL(9,G1011:G1011)</f>
        <v>149875</v>
      </c>
      <c r="H1012" s="16">
        <f>SUBTOTAL(9,H1011:H1011)</f>
        <v>152925</v>
      </c>
      <c r="I1012" s="16">
        <f>SUBTOTAL(9,I1011:I1011)</f>
        <v>-3050</v>
      </c>
    </row>
    <row r="1013" spans="2:9" ht="15" customHeight="1" x14ac:dyDescent="0.25">
      <c r="B1013" s="10">
        <v>646</v>
      </c>
      <c r="C1013" s="11"/>
      <c r="D1013" s="5" t="s">
        <v>801</v>
      </c>
      <c r="E1013" s="12"/>
      <c r="F1013" s="1"/>
      <c r="H1013" s="1"/>
      <c r="I1013" s="1"/>
    </row>
    <row r="1014" spans="2:9" x14ac:dyDescent="0.2">
      <c r="B1014"/>
      <c r="C1014" s="2">
        <v>71</v>
      </c>
      <c r="D1014" s="5" t="s">
        <v>77</v>
      </c>
      <c r="E1014" s="13">
        <v>700</v>
      </c>
      <c r="F1014" s="13">
        <v>0</v>
      </c>
      <c r="G1014" s="13">
        <v>700</v>
      </c>
      <c r="H1014" s="13">
        <v>0</v>
      </c>
      <c r="I1014" s="13">
        <v>700</v>
      </c>
    </row>
    <row r="1015" spans="2:9" x14ac:dyDescent="0.2">
      <c r="B1015"/>
      <c r="C1015" s="2">
        <v>72</v>
      </c>
      <c r="D1015" s="5" t="s">
        <v>272</v>
      </c>
      <c r="E1015" s="13">
        <v>1198</v>
      </c>
      <c r="F1015" s="13">
        <v>3300</v>
      </c>
      <c r="G1015" s="13">
        <v>4498</v>
      </c>
      <c r="H1015" s="13">
        <v>3390</v>
      </c>
      <c r="I1015" s="13">
        <v>1108</v>
      </c>
    </row>
    <row r="1016" spans="2:9" ht="15" customHeight="1" x14ac:dyDescent="0.2">
      <c r="B1016"/>
      <c r="C1016" s="14">
        <f>SUBTOTAL(9,C1014:C1015)</f>
        <v>143</v>
      </c>
      <c r="D1016" s="15" t="s">
        <v>802</v>
      </c>
      <c r="E1016" s="16">
        <f>SUBTOTAL(9,E1014:E1015)</f>
        <v>1898</v>
      </c>
      <c r="F1016" s="16">
        <f>SUBTOTAL(9,F1014:F1015)</f>
        <v>3300</v>
      </c>
      <c r="G1016" s="16">
        <f>SUBTOTAL(9,G1014:G1015)</f>
        <v>5198</v>
      </c>
      <c r="H1016" s="16">
        <f>SUBTOTAL(9,H1014:H1015)</f>
        <v>3390</v>
      </c>
      <c r="I1016" s="16">
        <f>SUBTOTAL(9,I1014:I1015)</f>
        <v>1808</v>
      </c>
    </row>
    <row r="1017" spans="2:9" ht="15" customHeight="1" x14ac:dyDescent="0.25">
      <c r="B1017" s="10">
        <v>648</v>
      </c>
      <c r="C1017" s="11"/>
      <c r="D1017" s="5" t="s">
        <v>803</v>
      </c>
      <c r="E1017" s="12"/>
      <c r="F1017" s="1"/>
      <c r="H1017" s="1"/>
      <c r="I1017" s="1"/>
    </row>
    <row r="1018" spans="2:9" x14ac:dyDescent="0.2">
      <c r="B1018"/>
      <c r="C1018" s="2">
        <v>1</v>
      </c>
      <c r="D1018" s="5" t="s">
        <v>20</v>
      </c>
      <c r="E1018" s="13">
        <v>718</v>
      </c>
      <c r="F1018" s="13">
        <v>19891</v>
      </c>
      <c r="G1018" s="13">
        <v>20609</v>
      </c>
      <c r="H1018" s="13">
        <v>18837.635620000001</v>
      </c>
      <c r="I1018" s="13">
        <v>1771.36438</v>
      </c>
    </row>
    <row r="1019" spans="2:9" x14ac:dyDescent="0.2">
      <c r="B1019"/>
      <c r="C1019" s="2">
        <v>21</v>
      </c>
      <c r="D1019" s="5" t="s">
        <v>275</v>
      </c>
      <c r="E1019" s="13">
        <v>2023</v>
      </c>
      <c r="F1019" s="13">
        <v>1000</v>
      </c>
      <c r="G1019" s="13">
        <v>3023</v>
      </c>
      <c r="H1019" s="13">
        <v>0</v>
      </c>
      <c r="I1019" s="13">
        <v>3023</v>
      </c>
    </row>
    <row r="1020" spans="2:9" x14ac:dyDescent="0.2">
      <c r="B1020"/>
      <c r="C1020" s="2">
        <v>70</v>
      </c>
      <c r="D1020" s="5" t="s">
        <v>804</v>
      </c>
      <c r="E1020" s="13">
        <v>0</v>
      </c>
      <c r="F1020" s="13">
        <v>2000</v>
      </c>
      <c r="G1020" s="13">
        <v>2000</v>
      </c>
      <c r="H1020" s="13">
        <v>1000</v>
      </c>
      <c r="I1020" s="13">
        <v>1000</v>
      </c>
    </row>
    <row r="1021" spans="2:9" ht="15" customHeight="1" x14ac:dyDescent="0.2">
      <c r="B1021"/>
      <c r="C1021" s="14">
        <f>SUBTOTAL(9,C1018:C1020)</f>
        <v>92</v>
      </c>
      <c r="D1021" s="15" t="s">
        <v>805</v>
      </c>
      <c r="E1021" s="16">
        <f>SUBTOTAL(9,E1018:E1020)</f>
        <v>2741</v>
      </c>
      <c r="F1021" s="16">
        <f>SUBTOTAL(9,F1018:F1020)</f>
        <v>22891</v>
      </c>
      <c r="G1021" s="16">
        <f>SUBTOTAL(9,G1018:G1020)</f>
        <v>25632</v>
      </c>
      <c r="H1021" s="16">
        <f>SUBTOTAL(9,H1018:H1020)</f>
        <v>19837.635620000001</v>
      </c>
      <c r="I1021" s="16">
        <f>SUBTOTAL(9,I1018:I1020)</f>
        <v>5794.36438</v>
      </c>
    </row>
    <row r="1022" spans="2:9" ht="15" customHeight="1" x14ac:dyDescent="0.25">
      <c r="B1022" s="10">
        <v>649</v>
      </c>
      <c r="C1022" s="11"/>
      <c r="D1022" s="5" t="s">
        <v>806</v>
      </c>
      <c r="E1022" s="12"/>
      <c r="F1022" s="1"/>
      <c r="H1022" s="1"/>
      <c r="I1022" s="1"/>
    </row>
    <row r="1023" spans="2:9" x14ac:dyDescent="0.2">
      <c r="B1023"/>
      <c r="C1023" s="2">
        <v>21</v>
      </c>
      <c r="D1023" s="5" t="s">
        <v>807</v>
      </c>
      <c r="E1023" s="13">
        <v>142</v>
      </c>
      <c r="F1023" s="13">
        <v>2900</v>
      </c>
      <c r="G1023" s="13">
        <v>3042</v>
      </c>
      <c r="H1023" s="13">
        <v>765.89872000000003</v>
      </c>
      <c r="I1023" s="13">
        <v>2276.1012799999999</v>
      </c>
    </row>
    <row r="1024" spans="2:9" ht="15" customHeight="1" x14ac:dyDescent="0.2">
      <c r="B1024"/>
      <c r="C1024" s="14">
        <f>SUBTOTAL(9,C1023:C1023)</f>
        <v>21</v>
      </c>
      <c r="D1024" s="15" t="s">
        <v>808</v>
      </c>
      <c r="E1024" s="16">
        <f>SUBTOTAL(9,E1023:E1023)</f>
        <v>142</v>
      </c>
      <c r="F1024" s="16">
        <f>SUBTOTAL(9,F1023:F1023)</f>
        <v>2900</v>
      </c>
      <c r="G1024" s="16">
        <f>SUBTOTAL(9,G1023:G1023)</f>
        <v>3042</v>
      </c>
      <c r="H1024" s="16">
        <f>SUBTOTAL(9,H1023:H1023)</f>
        <v>765.89872000000003</v>
      </c>
      <c r="I1024" s="16">
        <f>SUBTOTAL(9,I1023:I1023)</f>
        <v>2276.1012799999999</v>
      </c>
    </row>
    <row r="1025" spans="2:9" ht="15" customHeight="1" x14ac:dyDescent="0.2">
      <c r="C1025" s="17">
        <f>SUBTOTAL(9,C1000:C1024)</f>
        <v>440</v>
      </c>
      <c r="D1025" s="18" t="s">
        <v>809</v>
      </c>
      <c r="E1025" s="19">
        <f>SUBTOTAL(9,E1000:E1024)</f>
        <v>16878</v>
      </c>
      <c r="F1025" s="19">
        <f>SUBTOTAL(9,F1000:F1024)</f>
        <v>1211345</v>
      </c>
      <c r="G1025" s="19">
        <f>SUBTOTAL(9,G1000:G1024)</f>
        <v>1228223</v>
      </c>
      <c r="H1025" s="19">
        <f>SUBTOTAL(9,H1000:H1024)</f>
        <v>1063172.1270799998</v>
      </c>
      <c r="I1025" s="19">
        <f>SUBTOTAL(9,I1000:I1024)</f>
        <v>165050.87292000002</v>
      </c>
    </row>
    <row r="1026" spans="2:9" ht="27" customHeight="1" x14ac:dyDescent="0.25">
      <c r="B1026" s="1"/>
      <c r="C1026" s="2"/>
      <c r="D1026" s="9" t="s">
        <v>810</v>
      </c>
      <c r="E1026" s="1"/>
      <c r="F1026" s="1"/>
      <c r="G1026" s="1"/>
      <c r="H1026" s="1"/>
      <c r="I1026" s="1"/>
    </row>
    <row r="1027" spans="2:9" ht="15" customHeight="1" x14ac:dyDescent="0.25">
      <c r="B1027" s="10">
        <v>660</v>
      </c>
      <c r="C1027" s="11"/>
      <c r="D1027" s="5" t="s">
        <v>811</v>
      </c>
      <c r="E1027" s="12"/>
      <c r="F1027" s="1"/>
      <c r="H1027" s="1"/>
      <c r="I1027" s="1"/>
    </row>
    <row r="1028" spans="2:9" x14ac:dyDescent="0.2">
      <c r="B1028"/>
      <c r="C1028" s="2">
        <v>70</v>
      </c>
      <c r="D1028" s="5" t="s">
        <v>812</v>
      </c>
      <c r="E1028" s="13">
        <v>0</v>
      </c>
      <c r="F1028" s="13">
        <v>57000</v>
      </c>
      <c r="G1028" s="13">
        <v>57000</v>
      </c>
      <c r="H1028" s="13">
        <v>52718.872000000003</v>
      </c>
      <c r="I1028" s="13">
        <v>4281.1279999999997</v>
      </c>
    </row>
    <row r="1029" spans="2:9" x14ac:dyDescent="0.2">
      <c r="B1029"/>
      <c r="C1029" s="2">
        <v>71</v>
      </c>
      <c r="D1029" s="5" t="s">
        <v>813</v>
      </c>
      <c r="E1029" s="13">
        <v>0</v>
      </c>
      <c r="F1029" s="13">
        <v>163000</v>
      </c>
      <c r="G1029" s="13">
        <v>163000</v>
      </c>
      <c r="H1029" s="13">
        <v>149511.46900000001</v>
      </c>
      <c r="I1029" s="13">
        <v>13488.531000000001</v>
      </c>
    </row>
    <row r="1030" spans="2:9" ht="15" customHeight="1" x14ac:dyDescent="0.2">
      <c r="B1030"/>
      <c r="C1030" s="14">
        <f>SUBTOTAL(9,C1028:C1029)</f>
        <v>141</v>
      </c>
      <c r="D1030" s="15" t="s">
        <v>814</v>
      </c>
      <c r="E1030" s="16">
        <f>SUBTOTAL(9,E1028:E1029)</f>
        <v>0</v>
      </c>
      <c r="F1030" s="16">
        <f>SUBTOTAL(9,F1028:F1029)</f>
        <v>220000</v>
      </c>
      <c r="G1030" s="16">
        <f>SUBTOTAL(9,G1028:G1029)</f>
        <v>220000</v>
      </c>
      <c r="H1030" s="16">
        <f>SUBTOTAL(9,H1028:H1029)</f>
        <v>202230.34100000001</v>
      </c>
      <c r="I1030" s="16">
        <f>SUBTOTAL(9,I1028:I1029)</f>
        <v>17769.659</v>
      </c>
    </row>
    <row r="1031" spans="2:9" ht="15" customHeight="1" x14ac:dyDescent="0.25">
      <c r="B1031" s="10">
        <v>664</v>
      </c>
      <c r="C1031" s="11"/>
      <c r="D1031" s="5" t="s">
        <v>815</v>
      </c>
      <c r="E1031" s="12"/>
      <c r="F1031" s="1"/>
      <c r="H1031" s="1"/>
      <c r="I1031" s="1"/>
    </row>
    <row r="1032" spans="2:9" x14ac:dyDescent="0.2">
      <c r="B1032"/>
      <c r="C1032" s="2">
        <v>70</v>
      </c>
      <c r="D1032" s="5" t="s">
        <v>205</v>
      </c>
      <c r="E1032" s="13">
        <v>0</v>
      </c>
      <c r="F1032" s="13">
        <v>40000</v>
      </c>
      <c r="G1032" s="13">
        <v>40000</v>
      </c>
      <c r="H1032" s="13">
        <v>39000</v>
      </c>
      <c r="I1032" s="13">
        <v>1000</v>
      </c>
    </row>
    <row r="1033" spans="2:9" ht="15" customHeight="1" x14ac:dyDescent="0.2">
      <c r="B1033"/>
      <c r="C1033" s="14">
        <f>SUBTOTAL(9,C1032:C1032)</f>
        <v>70</v>
      </c>
      <c r="D1033" s="15" t="s">
        <v>816</v>
      </c>
      <c r="E1033" s="16">
        <f>SUBTOTAL(9,E1032:E1032)</f>
        <v>0</v>
      </c>
      <c r="F1033" s="16">
        <f>SUBTOTAL(9,F1032:F1032)</f>
        <v>40000</v>
      </c>
      <c r="G1033" s="16">
        <f>SUBTOTAL(9,G1032:G1032)</f>
        <v>40000</v>
      </c>
      <c r="H1033" s="16">
        <f>SUBTOTAL(9,H1032:H1032)</f>
        <v>39000</v>
      </c>
      <c r="I1033" s="16">
        <f>SUBTOTAL(9,I1032:I1032)</f>
        <v>1000</v>
      </c>
    </row>
    <row r="1034" spans="2:9" ht="15" customHeight="1" x14ac:dyDescent="0.25">
      <c r="B1034" s="10">
        <v>666</v>
      </c>
      <c r="C1034" s="11"/>
      <c r="D1034" s="5" t="s">
        <v>817</v>
      </c>
      <c r="E1034" s="12"/>
      <c r="F1034" s="1"/>
      <c r="H1034" s="1"/>
      <c r="I1034" s="1"/>
    </row>
    <row r="1035" spans="2:9" x14ac:dyDescent="0.2">
      <c r="B1035"/>
      <c r="C1035" s="2">
        <v>70</v>
      </c>
      <c r="D1035" s="5" t="s">
        <v>818</v>
      </c>
      <c r="E1035" s="13">
        <v>0</v>
      </c>
      <c r="F1035" s="13">
        <v>2490000</v>
      </c>
      <c r="G1035" s="13">
        <v>2490000</v>
      </c>
      <c r="H1035" s="13">
        <v>2274262.16</v>
      </c>
      <c r="I1035" s="13">
        <v>215737.84</v>
      </c>
    </row>
    <row r="1036" spans="2:9" ht="15" customHeight="1" x14ac:dyDescent="0.2">
      <c r="B1036"/>
      <c r="C1036" s="14">
        <f>SUBTOTAL(9,C1035:C1035)</f>
        <v>70</v>
      </c>
      <c r="D1036" s="15" t="s">
        <v>819</v>
      </c>
      <c r="E1036" s="16">
        <f>SUBTOTAL(9,E1035:E1035)</f>
        <v>0</v>
      </c>
      <c r="F1036" s="16">
        <f>SUBTOTAL(9,F1035:F1035)</f>
        <v>2490000</v>
      </c>
      <c r="G1036" s="16">
        <f>SUBTOTAL(9,G1035:G1035)</f>
        <v>2490000</v>
      </c>
      <c r="H1036" s="16">
        <f>SUBTOTAL(9,H1035:H1035)</f>
        <v>2274262.16</v>
      </c>
      <c r="I1036" s="16">
        <f>SUBTOTAL(9,I1035:I1035)</f>
        <v>215737.84</v>
      </c>
    </row>
    <row r="1037" spans="2:9" ht="15" customHeight="1" x14ac:dyDescent="0.25">
      <c r="B1037" s="10">
        <v>667</v>
      </c>
      <c r="C1037" s="11"/>
      <c r="D1037" s="5" t="s">
        <v>820</v>
      </c>
      <c r="E1037" s="12"/>
      <c r="F1037" s="1"/>
      <c r="H1037" s="1"/>
      <c r="I1037" s="1"/>
    </row>
    <row r="1038" spans="2:9" x14ac:dyDescent="0.2">
      <c r="B1038"/>
      <c r="C1038" s="2">
        <v>70</v>
      </c>
      <c r="D1038" s="5" t="s">
        <v>818</v>
      </c>
      <c r="E1038" s="13">
        <v>0</v>
      </c>
      <c r="F1038" s="13">
        <v>320000</v>
      </c>
      <c r="G1038" s="13">
        <v>320000</v>
      </c>
      <c r="H1038" s="13">
        <v>291864.848</v>
      </c>
      <c r="I1038" s="13">
        <v>28135.151999999998</v>
      </c>
    </row>
    <row r="1039" spans="2:9" ht="15" customHeight="1" x14ac:dyDescent="0.2">
      <c r="B1039"/>
      <c r="C1039" s="14">
        <f>SUBTOTAL(9,C1038:C1038)</f>
        <v>70</v>
      </c>
      <c r="D1039" s="15" t="s">
        <v>821</v>
      </c>
      <c r="E1039" s="16">
        <f>SUBTOTAL(9,E1038:E1038)</f>
        <v>0</v>
      </c>
      <c r="F1039" s="16">
        <f>SUBTOTAL(9,F1038:F1038)</f>
        <v>320000</v>
      </c>
      <c r="G1039" s="16">
        <f>SUBTOTAL(9,G1038:G1038)</f>
        <v>320000</v>
      </c>
      <c r="H1039" s="16">
        <f>SUBTOTAL(9,H1038:H1038)</f>
        <v>291864.848</v>
      </c>
      <c r="I1039" s="16">
        <f>SUBTOTAL(9,I1038:I1038)</f>
        <v>28135.151999999998</v>
      </c>
    </row>
    <row r="1040" spans="2:9" ht="15" customHeight="1" x14ac:dyDescent="0.2">
      <c r="C1040" s="17">
        <f>SUBTOTAL(9,C1027:C1039)</f>
        <v>351</v>
      </c>
      <c r="D1040" s="18" t="s">
        <v>822</v>
      </c>
      <c r="E1040" s="19">
        <f>SUBTOTAL(9,E1027:E1039)</f>
        <v>0</v>
      </c>
      <c r="F1040" s="19">
        <f>SUBTOTAL(9,F1027:F1039)</f>
        <v>3070000</v>
      </c>
      <c r="G1040" s="19">
        <f>SUBTOTAL(9,G1027:G1039)</f>
        <v>3070000</v>
      </c>
      <c r="H1040" s="19">
        <f>SUBTOTAL(9,H1027:H1039)</f>
        <v>2807357.3490000004</v>
      </c>
      <c r="I1040" s="19">
        <f>SUBTOTAL(9,I1027:I1039)</f>
        <v>262642.65100000001</v>
      </c>
    </row>
    <row r="1041" spans="2:9" ht="15" customHeight="1" x14ac:dyDescent="0.2">
      <c r="C1041" s="17">
        <f>SUBTOTAL(9,C926:C1040)</f>
        <v>2122</v>
      </c>
      <c r="D1041" s="18" t="s">
        <v>823</v>
      </c>
      <c r="E1041" s="19">
        <f>SUBTOTAL(9,E926:E1040)</f>
        <v>428985</v>
      </c>
      <c r="F1041" s="19">
        <f>SUBTOTAL(9,F926:F1040)</f>
        <v>42256445</v>
      </c>
      <c r="G1041" s="19">
        <f>SUBTOTAL(9,G926:G1040)</f>
        <v>42685430</v>
      </c>
      <c r="H1041" s="19">
        <f>SUBTOTAL(9,H926:H1040)</f>
        <v>41286530.783009999</v>
      </c>
      <c r="I1041" s="19">
        <f>SUBTOTAL(9,I926:I1040)</f>
        <v>1398899.2169899994</v>
      </c>
    </row>
    <row r="1042" spans="2:9" x14ac:dyDescent="0.2">
      <c r="C1042" s="17"/>
      <c r="D1042" s="20"/>
      <c r="E1042" s="21"/>
      <c r="F1042" s="21"/>
      <c r="G1042" s="21"/>
      <c r="H1042" s="21"/>
      <c r="I1042" s="21"/>
    </row>
    <row r="1043" spans="2:9" ht="15" customHeight="1" x14ac:dyDescent="0.2">
      <c r="B1043" s="1"/>
      <c r="C1043" s="2"/>
      <c r="D1043" s="3" t="s">
        <v>824</v>
      </c>
      <c r="E1043" s="1"/>
      <c r="F1043" s="1"/>
      <c r="G1043" s="1"/>
      <c r="H1043" s="1"/>
      <c r="I1043" s="1"/>
    </row>
    <row r="1044" spans="2:9" ht="27" customHeight="1" x14ac:dyDescent="0.25">
      <c r="B1044" s="1"/>
      <c r="C1044" s="2"/>
      <c r="D1044" s="9" t="s">
        <v>825</v>
      </c>
      <c r="E1044" s="1"/>
      <c r="F1044" s="1"/>
      <c r="G1044" s="1"/>
      <c r="H1044" s="1"/>
      <c r="I1044" s="1"/>
    </row>
    <row r="1045" spans="2:9" ht="15" customHeight="1" x14ac:dyDescent="0.25">
      <c r="B1045" s="10">
        <v>700</v>
      </c>
      <c r="C1045" s="11"/>
      <c r="D1045" s="5" t="s">
        <v>826</v>
      </c>
      <c r="E1045" s="12"/>
      <c r="F1045" s="1"/>
      <c r="H1045" s="1"/>
      <c r="I1045" s="1"/>
    </row>
    <row r="1046" spans="2:9" x14ac:dyDescent="0.2">
      <c r="B1046"/>
      <c r="C1046" s="2">
        <v>1</v>
      </c>
      <c r="D1046" s="5" t="s">
        <v>20</v>
      </c>
      <c r="E1046" s="13">
        <v>9110</v>
      </c>
      <c r="F1046" s="13">
        <v>239201</v>
      </c>
      <c r="G1046" s="13">
        <v>248311</v>
      </c>
      <c r="H1046" s="13">
        <v>217949.02093</v>
      </c>
      <c r="I1046" s="13">
        <v>30361.979070000001</v>
      </c>
    </row>
    <row r="1047" spans="2:9" ht="15" customHeight="1" x14ac:dyDescent="0.2">
      <c r="B1047"/>
      <c r="C1047" s="14">
        <f>SUBTOTAL(9,C1046:C1046)</f>
        <v>1</v>
      </c>
      <c r="D1047" s="15" t="s">
        <v>827</v>
      </c>
      <c r="E1047" s="16">
        <f>SUBTOTAL(9,E1046:E1046)</f>
        <v>9110</v>
      </c>
      <c r="F1047" s="16">
        <f>SUBTOTAL(9,F1046:F1046)</f>
        <v>239201</v>
      </c>
      <c r="G1047" s="16">
        <f>SUBTOTAL(9,G1046:G1046)</f>
        <v>248311</v>
      </c>
      <c r="H1047" s="16">
        <f>SUBTOTAL(9,H1046:H1046)</f>
        <v>217949.02093</v>
      </c>
      <c r="I1047" s="16">
        <f>SUBTOTAL(9,I1046:I1046)</f>
        <v>30361.979070000001</v>
      </c>
    </row>
    <row r="1048" spans="2:9" ht="15" customHeight="1" x14ac:dyDescent="0.25">
      <c r="B1048" s="10">
        <v>701</v>
      </c>
      <c r="C1048" s="11"/>
      <c r="D1048" s="5" t="s">
        <v>828</v>
      </c>
      <c r="E1048" s="12"/>
      <c r="F1048" s="1"/>
      <c r="H1048" s="1"/>
      <c r="I1048" s="1"/>
    </row>
    <row r="1049" spans="2:9" x14ac:dyDescent="0.2">
      <c r="B1049"/>
      <c r="C1049" s="2">
        <v>21</v>
      </c>
      <c r="D1049" s="5" t="s">
        <v>30</v>
      </c>
      <c r="E1049" s="13">
        <v>26092</v>
      </c>
      <c r="F1049" s="13">
        <v>560581</v>
      </c>
      <c r="G1049" s="13">
        <v>586673</v>
      </c>
      <c r="H1049" s="13">
        <v>452288.65145</v>
      </c>
      <c r="I1049" s="13">
        <v>134384.34855</v>
      </c>
    </row>
    <row r="1050" spans="2:9" x14ac:dyDescent="0.2">
      <c r="B1050"/>
      <c r="C1050" s="2">
        <v>70</v>
      </c>
      <c r="D1050" s="5" t="s">
        <v>829</v>
      </c>
      <c r="E1050" s="13">
        <v>0</v>
      </c>
      <c r="F1050" s="13">
        <v>140526</v>
      </c>
      <c r="G1050" s="13">
        <v>140526</v>
      </c>
      <c r="H1050" s="13">
        <v>140526</v>
      </c>
      <c r="I1050" s="13">
        <v>0</v>
      </c>
    </row>
    <row r="1051" spans="2:9" x14ac:dyDescent="0.2">
      <c r="B1051"/>
      <c r="C1051" s="2">
        <v>71</v>
      </c>
      <c r="D1051" s="5" t="s">
        <v>830</v>
      </c>
      <c r="E1051" s="13">
        <v>0</v>
      </c>
      <c r="F1051" s="13">
        <v>38866</v>
      </c>
      <c r="G1051" s="13">
        <v>38866</v>
      </c>
      <c r="H1051" s="13">
        <v>38866</v>
      </c>
      <c r="I1051" s="13">
        <v>0</v>
      </c>
    </row>
    <row r="1052" spans="2:9" ht="15" customHeight="1" x14ac:dyDescent="0.2">
      <c r="B1052"/>
      <c r="C1052" s="14">
        <f>SUBTOTAL(9,C1049:C1051)</f>
        <v>162</v>
      </c>
      <c r="D1052" s="15" t="s">
        <v>831</v>
      </c>
      <c r="E1052" s="16">
        <f>SUBTOTAL(9,E1049:E1051)</f>
        <v>26092</v>
      </c>
      <c r="F1052" s="16">
        <f>SUBTOTAL(9,F1049:F1051)</f>
        <v>739973</v>
      </c>
      <c r="G1052" s="16">
        <f>SUBTOTAL(9,G1049:G1051)</f>
        <v>766065</v>
      </c>
      <c r="H1052" s="16">
        <f>SUBTOTAL(9,H1049:H1051)</f>
        <v>631680.65145</v>
      </c>
      <c r="I1052" s="16">
        <f>SUBTOTAL(9,I1049:I1051)</f>
        <v>134384.34855</v>
      </c>
    </row>
    <row r="1053" spans="2:9" ht="15" customHeight="1" x14ac:dyDescent="0.25">
      <c r="B1053" s="10">
        <v>702</v>
      </c>
      <c r="C1053" s="11"/>
      <c r="D1053" s="5" t="s">
        <v>832</v>
      </c>
      <c r="E1053" s="12"/>
      <c r="F1053" s="1"/>
      <c r="H1053" s="1"/>
      <c r="I1053" s="1"/>
    </row>
    <row r="1054" spans="2:9" x14ac:dyDescent="0.2">
      <c r="B1054"/>
      <c r="C1054" s="2">
        <v>21</v>
      </c>
      <c r="D1054" s="5" t="s">
        <v>271</v>
      </c>
      <c r="E1054" s="13">
        <v>0</v>
      </c>
      <c r="F1054" s="13">
        <v>24762</v>
      </c>
      <c r="G1054" s="13">
        <v>24762</v>
      </c>
      <c r="H1054" s="13">
        <v>19794.44454</v>
      </c>
      <c r="I1054" s="13">
        <v>4967.5554599999996</v>
      </c>
    </row>
    <row r="1055" spans="2:9" x14ac:dyDescent="0.2">
      <c r="B1055"/>
      <c r="C1055" s="2">
        <v>70</v>
      </c>
      <c r="D1055" s="5" t="s">
        <v>833</v>
      </c>
      <c r="E1055" s="13">
        <v>0</v>
      </c>
      <c r="F1055" s="13">
        <v>3897</v>
      </c>
      <c r="G1055" s="13">
        <v>3897</v>
      </c>
      <c r="H1055" s="13">
        <v>3877</v>
      </c>
      <c r="I1055" s="13">
        <v>20</v>
      </c>
    </row>
    <row r="1056" spans="2:9" ht="15" customHeight="1" x14ac:dyDescent="0.2">
      <c r="B1056"/>
      <c r="C1056" s="14">
        <f>SUBTOTAL(9,C1054:C1055)</f>
        <v>91</v>
      </c>
      <c r="D1056" s="15" t="s">
        <v>834</v>
      </c>
      <c r="E1056" s="16">
        <f>SUBTOTAL(9,E1054:E1055)</f>
        <v>0</v>
      </c>
      <c r="F1056" s="16">
        <f>SUBTOTAL(9,F1054:F1055)</f>
        <v>28659</v>
      </c>
      <c r="G1056" s="16">
        <f>SUBTOTAL(9,G1054:G1055)</f>
        <v>28659</v>
      </c>
      <c r="H1056" s="16">
        <f>SUBTOTAL(9,H1054:H1055)</f>
        <v>23671.44454</v>
      </c>
      <c r="I1056" s="16">
        <f>SUBTOTAL(9,I1054:I1055)</f>
        <v>4987.5554599999996</v>
      </c>
    </row>
    <row r="1057" spans="2:9" ht="15" customHeight="1" x14ac:dyDescent="0.25">
      <c r="B1057" s="10">
        <v>703</v>
      </c>
      <c r="C1057" s="11"/>
      <c r="D1057" s="5" t="s">
        <v>835</v>
      </c>
      <c r="E1057" s="12"/>
      <c r="F1057" s="1"/>
      <c r="H1057" s="1"/>
      <c r="I1057" s="1"/>
    </row>
    <row r="1058" spans="2:9" x14ac:dyDescent="0.2">
      <c r="B1058"/>
      <c r="C1058" s="2">
        <v>21</v>
      </c>
      <c r="D1058" s="5" t="s">
        <v>30</v>
      </c>
      <c r="E1058" s="13">
        <v>2629</v>
      </c>
      <c r="F1058" s="13">
        <v>8115</v>
      </c>
      <c r="G1058" s="13">
        <v>10744</v>
      </c>
      <c r="H1058" s="13">
        <v>11601.040859999999</v>
      </c>
      <c r="I1058" s="13">
        <v>-857.04085999999995</v>
      </c>
    </row>
    <row r="1059" spans="2:9" x14ac:dyDescent="0.2">
      <c r="B1059"/>
      <c r="C1059" s="2">
        <v>71</v>
      </c>
      <c r="D1059" s="5" t="s">
        <v>836</v>
      </c>
      <c r="E1059" s="13">
        <v>0</v>
      </c>
      <c r="F1059" s="13">
        <v>54117</v>
      </c>
      <c r="G1059" s="13">
        <v>54117</v>
      </c>
      <c r="H1059" s="13">
        <v>54129.412940000002</v>
      </c>
      <c r="I1059" s="13">
        <v>-12.412940000000001</v>
      </c>
    </row>
    <row r="1060" spans="2:9" ht="15" customHeight="1" x14ac:dyDescent="0.2">
      <c r="B1060"/>
      <c r="C1060" s="14">
        <f>SUBTOTAL(9,C1058:C1059)</f>
        <v>92</v>
      </c>
      <c r="D1060" s="15" t="s">
        <v>837</v>
      </c>
      <c r="E1060" s="16">
        <f>SUBTOTAL(9,E1058:E1059)</f>
        <v>2629</v>
      </c>
      <c r="F1060" s="16">
        <f>SUBTOTAL(9,F1058:F1059)</f>
        <v>62232</v>
      </c>
      <c r="G1060" s="16">
        <f>SUBTOTAL(9,G1058:G1059)</f>
        <v>64861</v>
      </c>
      <c r="H1060" s="16">
        <f>SUBTOTAL(9,H1058:H1059)</f>
        <v>65730.453800000003</v>
      </c>
      <c r="I1060" s="16">
        <f>SUBTOTAL(9,I1058:I1059)</f>
        <v>-869.4538</v>
      </c>
    </row>
    <row r="1061" spans="2:9" ht="15" customHeight="1" x14ac:dyDescent="0.25">
      <c r="B1061" s="10">
        <v>704</v>
      </c>
      <c r="C1061" s="11"/>
      <c r="D1061" s="5" t="s">
        <v>838</v>
      </c>
      <c r="E1061" s="12"/>
      <c r="F1061" s="1"/>
      <c r="H1061" s="1"/>
      <c r="I1061" s="1"/>
    </row>
    <row r="1062" spans="2:9" x14ac:dyDescent="0.2">
      <c r="B1062"/>
      <c r="C1062" s="2">
        <v>1</v>
      </c>
      <c r="D1062" s="5" t="s">
        <v>20</v>
      </c>
      <c r="E1062" s="13">
        <v>0</v>
      </c>
      <c r="F1062" s="13">
        <v>39072</v>
      </c>
      <c r="G1062" s="13">
        <v>39072</v>
      </c>
      <c r="H1062" s="13">
        <v>31715.45465</v>
      </c>
      <c r="I1062" s="13">
        <v>7356.5453500000003</v>
      </c>
    </row>
    <row r="1063" spans="2:9" x14ac:dyDescent="0.2">
      <c r="B1063"/>
      <c r="C1063" s="2">
        <v>21</v>
      </c>
      <c r="D1063" s="5" t="s">
        <v>30</v>
      </c>
      <c r="E1063" s="13">
        <v>0</v>
      </c>
      <c r="F1063" s="13">
        <v>47000</v>
      </c>
      <c r="G1063" s="13">
        <v>47000</v>
      </c>
      <c r="H1063" s="13">
        <v>25937.767449999999</v>
      </c>
      <c r="I1063" s="13">
        <v>21062.232550000001</v>
      </c>
    </row>
    <row r="1064" spans="2:9" ht="15" customHeight="1" x14ac:dyDescent="0.2">
      <c r="B1064"/>
      <c r="C1064" s="14">
        <f>SUBTOTAL(9,C1062:C1063)</f>
        <v>22</v>
      </c>
      <c r="D1064" s="15" t="s">
        <v>839</v>
      </c>
      <c r="E1064" s="16">
        <f>SUBTOTAL(9,E1062:E1063)</f>
        <v>0</v>
      </c>
      <c r="F1064" s="16">
        <f>SUBTOTAL(9,F1062:F1063)</f>
        <v>86072</v>
      </c>
      <c r="G1064" s="16">
        <f>SUBTOTAL(9,G1062:G1063)</f>
        <v>86072</v>
      </c>
      <c r="H1064" s="16">
        <f>SUBTOTAL(9,H1062:H1063)</f>
        <v>57653.222099999999</v>
      </c>
      <c r="I1064" s="16">
        <f>SUBTOTAL(9,I1062:I1063)</f>
        <v>28418.777900000001</v>
      </c>
    </row>
    <row r="1065" spans="2:9" ht="15" customHeight="1" x14ac:dyDescent="0.25">
      <c r="B1065" s="10">
        <v>709</v>
      </c>
      <c r="C1065" s="11"/>
      <c r="D1065" s="5" t="s">
        <v>840</v>
      </c>
      <c r="E1065" s="12"/>
      <c r="F1065" s="1"/>
      <c r="H1065" s="1"/>
      <c r="I1065" s="1"/>
    </row>
    <row r="1066" spans="2:9" x14ac:dyDescent="0.2">
      <c r="B1066"/>
      <c r="C1066" s="2">
        <v>1</v>
      </c>
      <c r="D1066" s="5" t="s">
        <v>20</v>
      </c>
      <c r="E1066" s="13">
        <v>0</v>
      </c>
      <c r="F1066" s="13">
        <v>72801</v>
      </c>
      <c r="G1066" s="13">
        <v>72801</v>
      </c>
      <c r="H1066" s="13">
        <v>67753.480559999996</v>
      </c>
      <c r="I1066" s="13">
        <v>5047.51944</v>
      </c>
    </row>
    <row r="1067" spans="2:9" ht="15" customHeight="1" x14ac:dyDescent="0.2">
      <c r="B1067"/>
      <c r="C1067" s="14">
        <f>SUBTOTAL(9,C1066:C1066)</f>
        <v>1</v>
      </c>
      <c r="D1067" s="15" t="s">
        <v>841</v>
      </c>
      <c r="E1067" s="16">
        <f>SUBTOTAL(9,E1066:E1066)</f>
        <v>0</v>
      </c>
      <c r="F1067" s="16">
        <f>SUBTOTAL(9,F1066:F1066)</f>
        <v>72801</v>
      </c>
      <c r="G1067" s="16">
        <f>SUBTOTAL(9,G1066:G1066)</f>
        <v>72801</v>
      </c>
      <c r="H1067" s="16">
        <f>SUBTOTAL(9,H1066:H1066)</f>
        <v>67753.480559999996</v>
      </c>
      <c r="I1067" s="16">
        <f>SUBTOTAL(9,I1066:I1066)</f>
        <v>5047.51944</v>
      </c>
    </row>
    <row r="1068" spans="2:9" ht="15" customHeight="1" x14ac:dyDescent="0.2">
      <c r="C1068" s="17">
        <f>SUBTOTAL(9,C1045:C1067)</f>
        <v>369</v>
      </c>
      <c r="D1068" s="18" t="s">
        <v>842</v>
      </c>
      <c r="E1068" s="19">
        <f>SUBTOTAL(9,E1045:E1067)</f>
        <v>37831</v>
      </c>
      <c r="F1068" s="19">
        <f>SUBTOTAL(9,F1045:F1067)</f>
        <v>1228938</v>
      </c>
      <c r="G1068" s="19">
        <f>SUBTOTAL(9,G1045:G1067)</f>
        <v>1266769</v>
      </c>
      <c r="H1068" s="19">
        <f>SUBTOTAL(9,H1045:H1067)</f>
        <v>1064438.2733799999</v>
      </c>
      <c r="I1068" s="19">
        <f>SUBTOTAL(9,I1045:I1067)</f>
        <v>202330.72661999997</v>
      </c>
    </row>
    <row r="1069" spans="2:9" ht="27" customHeight="1" x14ac:dyDescent="0.25">
      <c r="B1069" s="1"/>
      <c r="C1069" s="2"/>
      <c r="D1069" s="9" t="s">
        <v>843</v>
      </c>
      <c r="E1069" s="1"/>
      <c r="F1069" s="1"/>
      <c r="G1069" s="1"/>
      <c r="H1069" s="1"/>
      <c r="I1069" s="1"/>
    </row>
    <row r="1070" spans="2:9" ht="15" customHeight="1" x14ac:dyDescent="0.25">
      <c r="B1070" s="10">
        <v>710</v>
      </c>
      <c r="C1070" s="11"/>
      <c r="D1070" s="5" t="s">
        <v>844</v>
      </c>
      <c r="E1070" s="12"/>
      <c r="F1070" s="1"/>
      <c r="H1070" s="1"/>
      <c r="I1070" s="1"/>
    </row>
    <row r="1071" spans="2:9" x14ac:dyDescent="0.2">
      <c r="B1071"/>
      <c r="C1071" s="2">
        <v>21</v>
      </c>
      <c r="D1071" s="5" t="s">
        <v>30</v>
      </c>
      <c r="E1071" s="13">
        <v>6545</v>
      </c>
      <c r="F1071" s="13">
        <v>350026</v>
      </c>
      <c r="G1071" s="13">
        <v>356571</v>
      </c>
      <c r="H1071" s="13">
        <v>441496.81247</v>
      </c>
      <c r="I1071" s="13">
        <v>-84925.812470000004</v>
      </c>
    </row>
    <row r="1072" spans="2:9" ht="15" customHeight="1" x14ac:dyDescent="0.2">
      <c r="B1072"/>
      <c r="C1072" s="14">
        <f>SUBTOTAL(9,C1071:C1071)</f>
        <v>21</v>
      </c>
      <c r="D1072" s="15" t="s">
        <v>845</v>
      </c>
      <c r="E1072" s="16">
        <f>SUBTOTAL(9,E1071:E1071)</f>
        <v>6545</v>
      </c>
      <c r="F1072" s="16">
        <f>SUBTOTAL(9,F1071:F1071)</f>
        <v>350026</v>
      </c>
      <c r="G1072" s="16">
        <f>SUBTOTAL(9,G1071:G1071)</f>
        <v>356571</v>
      </c>
      <c r="H1072" s="16">
        <f>SUBTOTAL(9,H1071:H1071)</f>
        <v>441496.81247</v>
      </c>
      <c r="I1072" s="16">
        <f>SUBTOTAL(9,I1071:I1071)</f>
        <v>-84925.812470000004</v>
      </c>
    </row>
    <row r="1073" spans="2:9" ht="15" customHeight="1" x14ac:dyDescent="0.25">
      <c r="B1073" s="10">
        <v>712</v>
      </c>
      <c r="C1073" s="11"/>
      <c r="D1073" s="5" t="s">
        <v>846</v>
      </c>
      <c r="E1073" s="12"/>
      <c r="F1073" s="1"/>
      <c r="H1073" s="1"/>
      <c r="I1073" s="1"/>
    </row>
    <row r="1074" spans="2:9" x14ac:dyDescent="0.2">
      <c r="B1074"/>
      <c r="C1074" s="2">
        <v>1</v>
      </c>
      <c r="D1074" s="5" t="s">
        <v>20</v>
      </c>
      <c r="E1074" s="13">
        <v>294</v>
      </c>
      <c r="F1074" s="13">
        <v>9886</v>
      </c>
      <c r="G1074" s="13">
        <v>10180</v>
      </c>
      <c r="H1074" s="13">
        <v>8527.4727800000001</v>
      </c>
      <c r="I1074" s="13">
        <v>1652.5272199999999</v>
      </c>
    </row>
    <row r="1075" spans="2:9" ht="15" customHeight="1" x14ac:dyDescent="0.2">
      <c r="B1075"/>
      <c r="C1075" s="14">
        <f>SUBTOTAL(9,C1074:C1074)</f>
        <v>1</v>
      </c>
      <c r="D1075" s="15" t="s">
        <v>847</v>
      </c>
      <c r="E1075" s="16">
        <f>SUBTOTAL(9,E1074:E1074)</f>
        <v>294</v>
      </c>
      <c r="F1075" s="16">
        <f>SUBTOTAL(9,F1074:F1074)</f>
        <v>9886</v>
      </c>
      <c r="G1075" s="16">
        <f>SUBTOTAL(9,G1074:G1074)</f>
        <v>10180</v>
      </c>
      <c r="H1075" s="16">
        <f>SUBTOTAL(9,H1074:H1074)</f>
        <v>8527.4727800000001</v>
      </c>
      <c r="I1075" s="16">
        <f>SUBTOTAL(9,I1074:I1074)</f>
        <v>1652.5272199999999</v>
      </c>
    </row>
    <row r="1076" spans="2:9" ht="15" customHeight="1" x14ac:dyDescent="0.25">
      <c r="B1076" s="10">
        <v>714</v>
      </c>
      <c r="C1076" s="11"/>
      <c r="D1076" s="5" t="s">
        <v>848</v>
      </c>
      <c r="E1076" s="12"/>
      <c r="F1076" s="1"/>
      <c r="H1076" s="1"/>
      <c r="I1076" s="1"/>
    </row>
    <row r="1077" spans="2:9" x14ac:dyDescent="0.2">
      <c r="B1077"/>
      <c r="C1077" s="2">
        <v>21</v>
      </c>
      <c r="D1077" s="5" t="s">
        <v>849</v>
      </c>
      <c r="E1077" s="13">
        <v>2875</v>
      </c>
      <c r="F1077" s="13">
        <v>150098</v>
      </c>
      <c r="G1077" s="13">
        <v>152973</v>
      </c>
      <c r="H1077" s="13">
        <v>115692.77447</v>
      </c>
      <c r="I1077" s="13">
        <v>37280.225530000003</v>
      </c>
    </row>
    <row r="1078" spans="2:9" x14ac:dyDescent="0.2">
      <c r="B1078"/>
      <c r="C1078" s="2">
        <v>60</v>
      </c>
      <c r="D1078" s="5" t="s">
        <v>850</v>
      </c>
      <c r="E1078" s="13">
        <v>2598</v>
      </c>
      <c r="F1078" s="13">
        <v>90413</v>
      </c>
      <c r="G1078" s="13">
        <v>93011</v>
      </c>
      <c r="H1078" s="13">
        <v>82860</v>
      </c>
      <c r="I1078" s="13">
        <v>10151</v>
      </c>
    </row>
    <row r="1079" spans="2:9" x14ac:dyDescent="0.2">
      <c r="B1079"/>
      <c r="C1079" s="2">
        <v>70</v>
      </c>
      <c r="D1079" s="5" t="s">
        <v>851</v>
      </c>
      <c r="E1079" s="13">
        <v>60</v>
      </c>
      <c r="F1079" s="13">
        <v>132477</v>
      </c>
      <c r="G1079" s="13">
        <v>132537</v>
      </c>
      <c r="H1079" s="13">
        <v>126907.758</v>
      </c>
      <c r="I1079" s="13">
        <v>5629.2420000000002</v>
      </c>
    </row>
    <row r="1080" spans="2:9" x14ac:dyDescent="0.2">
      <c r="B1080"/>
      <c r="C1080" s="2">
        <v>74</v>
      </c>
      <c r="D1080" s="5" t="s">
        <v>852</v>
      </c>
      <c r="E1080" s="13">
        <v>0</v>
      </c>
      <c r="F1080" s="13">
        <v>20568</v>
      </c>
      <c r="G1080" s="13">
        <v>20568</v>
      </c>
      <c r="H1080" s="13">
        <v>20568</v>
      </c>
      <c r="I1080" s="13">
        <v>0</v>
      </c>
    </row>
    <row r="1081" spans="2:9" x14ac:dyDescent="0.2">
      <c r="B1081"/>
      <c r="C1081" s="2">
        <v>79</v>
      </c>
      <c r="D1081" s="5" t="s">
        <v>853</v>
      </c>
      <c r="E1081" s="13">
        <v>4601</v>
      </c>
      <c r="F1081" s="13">
        <v>49485</v>
      </c>
      <c r="G1081" s="13">
        <v>54086</v>
      </c>
      <c r="H1081" s="13">
        <v>36199.599000000002</v>
      </c>
      <c r="I1081" s="13">
        <v>17886.401000000002</v>
      </c>
    </row>
    <row r="1082" spans="2:9" ht="15" customHeight="1" x14ac:dyDescent="0.2">
      <c r="B1082"/>
      <c r="C1082" s="14">
        <f>SUBTOTAL(9,C1077:C1081)</f>
        <v>304</v>
      </c>
      <c r="D1082" s="15" t="s">
        <v>854</v>
      </c>
      <c r="E1082" s="16">
        <f>SUBTOTAL(9,E1077:E1081)</f>
        <v>10134</v>
      </c>
      <c r="F1082" s="16">
        <f>SUBTOTAL(9,F1077:F1081)</f>
        <v>443041</v>
      </c>
      <c r="G1082" s="16">
        <f>SUBTOTAL(9,G1077:G1081)</f>
        <v>453175</v>
      </c>
      <c r="H1082" s="16">
        <f>SUBTOTAL(9,H1077:H1081)</f>
        <v>382228.13146999996</v>
      </c>
      <c r="I1082" s="16">
        <f>SUBTOTAL(9,I1077:I1081)</f>
        <v>70946.868530000007</v>
      </c>
    </row>
    <row r="1083" spans="2:9" ht="15" customHeight="1" x14ac:dyDescent="0.25">
      <c r="B1083" s="10">
        <v>717</v>
      </c>
      <c r="C1083" s="11"/>
      <c r="D1083" s="5" t="s">
        <v>855</v>
      </c>
      <c r="E1083" s="12"/>
      <c r="F1083" s="1"/>
      <c r="H1083" s="1"/>
      <c r="I1083" s="1"/>
    </row>
    <row r="1084" spans="2:9" x14ac:dyDescent="0.2">
      <c r="B1084"/>
      <c r="C1084" s="2">
        <v>21</v>
      </c>
      <c r="D1084" s="5" t="s">
        <v>30</v>
      </c>
      <c r="E1084" s="13">
        <v>459</v>
      </c>
      <c r="F1084" s="13">
        <v>11836</v>
      </c>
      <c r="G1084" s="13">
        <v>12295</v>
      </c>
      <c r="H1084" s="13">
        <v>9755.2035199999991</v>
      </c>
      <c r="I1084" s="13">
        <v>2539.79648</v>
      </c>
    </row>
    <row r="1085" spans="2:9" x14ac:dyDescent="0.2">
      <c r="B1085"/>
      <c r="C1085" s="2">
        <v>70</v>
      </c>
      <c r="D1085" s="5" t="s">
        <v>205</v>
      </c>
      <c r="E1085" s="13">
        <v>0</v>
      </c>
      <c r="F1085" s="13">
        <v>58451</v>
      </c>
      <c r="G1085" s="13">
        <v>58451</v>
      </c>
      <c r="H1085" s="13">
        <v>57388.135999999999</v>
      </c>
      <c r="I1085" s="13">
        <v>1062.864</v>
      </c>
    </row>
    <row r="1086" spans="2:9" ht="15" customHeight="1" x14ac:dyDescent="0.2">
      <c r="B1086"/>
      <c r="C1086" s="14">
        <f>SUBTOTAL(9,C1084:C1085)</f>
        <v>91</v>
      </c>
      <c r="D1086" s="15" t="s">
        <v>856</v>
      </c>
      <c r="E1086" s="16">
        <f>SUBTOTAL(9,E1084:E1085)</f>
        <v>459</v>
      </c>
      <c r="F1086" s="16">
        <f>SUBTOTAL(9,F1084:F1085)</f>
        <v>70287</v>
      </c>
      <c r="G1086" s="16">
        <f>SUBTOTAL(9,G1084:G1085)</f>
        <v>70746</v>
      </c>
      <c r="H1086" s="16">
        <f>SUBTOTAL(9,H1084:H1085)</f>
        <v>67143.339519999994</v>
      </c>
      <c r="I1086" s="16">
        <f>SUBTOTAL(9,I1084:I1085)</f>
        <v>3602.66048</v>
      </c>
    </row>
    <row r="1087" spans="2:9" ht="15" customHeight="1" x14ac:dyDescent="0.2">
      <c r="C1087" s="17">
        <f>SUBTOTAL(9,C1070:C1086)</f>
        <v>417</v>
      </c>
      <c r="D1087" s="18" t="s">
        <v>857</v>
      </c>
      <c r="E1087" s="19">
        <f>SUBTOTAL(9,E1070:E1086)</f>
        <v>17432</v>
      </c>
      <c r="F1087" s="19">
        <f>SUBTOTAL(9,F1070:F1086)</f>
        <v>873240</v>
      </c>
      <c r="G1087" s="19">
        <f>SUBTOTAL(9,G1070:G1086)</f>
        <v>890672</v>
      </c>
      <c r="H1087" s="19">
        <f>SUBTOTAL(9,H1070:H1086)</f>
        <v>899395.75624000002</v>
      </c>
      <c r="I1087" s="19">
        <f>SUBTOTAL(9,I1070:I1086)</f>
        <v>-8723.756239999997</v>
      </c>
    </row>
    <row r="1088" spans="2:9" ht="27" customHeight="1" x14ac:dyDescent="0.25">
      <c r="B1088" s="1"/>
      <c r="C1088" s="2"/>
      <c r="D1088" s="9" t="s">
        <v>858</v>
      </c>
      <c r="E1088" s="1"/>
      <c r="F1088" s="1"/>
      <c r="G1088" s="1"/>
      <c r="H1088" s="1"/>
      <c r="I1088" s="1"/>
    </row>
    <row r="1089" spans="2:9" ht="15" customHeight="1" x14ac:dyDescent="0.25">
      <c r="B1089" s="10">
        <v>732</v>
      </c>
      <c r="C1089" s="11"/>
      <c r="D1089" s="5" t="s">
        <v>859</v>
      </c>
      <c r="E1089" s="12"/>
      <c r="F1089" s="1"/>
      <c r="H1089" s="1"/>
      <c r="I1089" s="1"/>
    </row>
    <row r="1090" spans="2:9" x14ac:dyDescent="0.2">
      <c r="B1090"/>
      <c r="C1090" s="2">
        <v>21</v>
      </c>
      <c r="D1090" s="5" t="s">
        <v>30</v>
      </c>
      <c r="E1090" s="13">
        <v>11548</v>
      </c>
      <c r="F1090" s="13">
        <v>59710</v>
      </c>
      <c r="G1090" s="13">
        <v>71258</v>
      </c>
      <c r="H1090" s="13">
        <v>25139.128390000002</v>
      </c>
      <c r="I1090" s="13">
        <v>46118.871610000002</v>
      </c>
    </row>
    <row r="1091" spans="2:9" x14ac:dyDescent="0.2">
      <c r="B1091"/>
      <c r="C1091" s="2">
        <v>70</v>
      </c>
      <c r="D1091" s="5" t="s">
        <v>860</v>
      </c>
      <c r="E1091" s="13">
        <v>0</v>
      </c>
      <c r="F1091" s="13">
        <v>844059</v>
      </c>
      <c r="G1091" s="13">
        <v>844059</v>
      </c>
      <c r="H1091" s="13">
        <v>843059</v>
      </c>
      <c r="I1091" s="13">
        <v>1000</v>
      </c>
    </row>
    <row r="1092" spans="2:9" x14ac:dyDescent="0.2">
      <c r="B1092"/>
      <c r="C1092" s="2">
        <v>71</v>
      </c>
      <c r="D1092" s="5" t="s">
        <v>861</v>
      </c>
      <c r="E1092" s="13">
        <v>0</v>
      </c>
      <c r="F1092" s="13">
        <v>552116</v>
      </c>
      <c r="G1092" s="13">
        <v>552116</v>
      </c>
      <c r="H1092" s="13">
        <v>552116</v>
      </c>
      <c r="I1092" s="13">
        <v>0</v>
      </c>
    </row>
    <row r="1093" spans="2:9" x14ac:dyDescent="0.2">
      <c r="B1093"/>
      <c r="C1093" s="2">
        <v>72</v>
      </c>
      <c r="D1093" s="5" t="s">
        <v>862</v>
      </c>
      <c r="E1093" s="13">
        <v>0</v>
      </c>
      <c r="F1093" s="13">
        <v>54828938</v>
      </c>
      <c r="G1093" s="13">
        <v>54828938</v>
      </c>
      <c r="H1093" s="13">
        <v>54828938</v>
      </c>
      <c r="I1093" s="13">
        <v>0</v>
      </c>
    </row>
    <row r="1094" spans="2:9" x14ac:dyDescent="0.2">
      <c r="B1094"/>
      <c r="C1094" s="2">
        <v>73</v>
      </c>
      <c r="D1094" s="5" t="s">
        <v>863</v>
      </c>
      <c r="E1094" s="13">
        <v>0</v>
      </c>
      <c r="F1094" s="13">
        <v>19038421</v>
      </c>
      <c r="G1094" s="13">
        <v>19038421</v>
      </c>
      <c r="H1094" s="13">
        <v>19038421</v>
      </c>
      <c r="I1094" s="13">
        <v>0</v>
      </c>
    </row>
    <row r="1095" spans="2:9" x14ac:dyDescent="0.2">
      <c r="B1095"/>
      <c r="C1095" s="2">
        <v>74</v>
      </c>
      <c r="D1095" s="5" t="s">
        <v>864</v>
      </c>
      <c r="E1095" s="13">
        <v>0</v>
      </c>
      <c r="F1095" s="13">
        <v>14502445</v>
      </c>
      <c r="G1095" s="13">
        <v>14502445</v>
      </c>
      <c r="H1095" s="13">
        <v>14502445</v>
      </c>
      <c r="I1095" s="13">
        <v>0</v>
      </c>
    </row>
    <row r="1096" spans="2:9" x14ac:dyDescent="0.2">
      <c r="B1096"/>
      <c r="C1096" s="2">
        <v>75</v>
      </c>
      <c r="D1096" s="5" t="s">
        <v>865</v>
      </c>
      <c r="E1096" s="13">
        <v>0</v>
      </c>
      <c r="F1096" s="13">
        <v>12880632</v>
      </c>
      <c r="G1096" s="13">
        <v>12880632</v>
      </c>
      <c r="H1096" s="13">
        <v>12880632</v>
      </c>
      <c r="I1096" s="13">
        <v>0</v>
      </c>
    </row>
    <row r="1097" spans="2:9" x14ac:dyDescent="0.2">
      <c r="B1097"/>
      <c r="C1097" s="2">
        <v>76</v>
      </c>
      <c r="D1097" s="5" t="s">
        <v>866</v>
      </c>
      <c r="E1097" s="13">
        <v>0</v>
      </c>
      <c r="F1097" s="13">
        <v>37804303</v>
      </c>
      <c r="G1097" s="13">
        <v>37804303</v>
      </c>
      <c r="H1097" s="13">
        <v>37801803</v>
      </c>
      <c r="I1097" s="13">
        <v>2500</v>
      </c>
    </row>
    <row r="1098" spans="2:9" x14ac:dyDescent="0.2">
      <c r="B1098"/>
      <c r="C1098" s="2">
        <v>77</v>
      </c>
      <c r="D1098" s="5" t="s">
        <v>867</v>
      </c>
      <c r="E1098" s="13">
        <v>0</v>
      </c>
      <c r="F1098" s="13">
        <v>3099612</v>
      </c>
      <c r="G1098" s="13">
        <v>3099612</v>
      </c>
      <c r="H1098" s="13">
        <v>2826498.3930000002</v>
      </c>
      <c r="I1098" s="13">
        <v>273113.60700000002</v>
      </c>
    </row>
    <row r="1099" spans="2:9" x14ac:dyDescent="0.2">
      <c r="B1099"/>
      <c r="C1099" s="2">
        <v>78</v>
      </c>
      <c r="D1099" s="5" t="s">
        <v>868</v>
      </c>
      <c r="E1099" s="13">
        <v>0</v>
      </c>
      <c r="F1099" s="13">
        <v>1216053</v>
      </c>
      <c r="G1099" s="13">
        <v>1216053</v>
      </c>
      <c r="H1099" s="13">
        <v>1216053</v>
      </c>
      <c r="I1099" s="13">
        <v>0</v>
      </c>
    </row>
    <row r="1100" spans="2:9" x14ac:dyDescent="0.2">
      <c r="B1100"/>
      <c r="C1100" s="2">
        <v>80</v>
      </c>
      <c r="D1100" s="5" t="s">
        <v>869</v>
      </c>
      <c r="E1100" s="13">
        <v>0</v>
      </c>
      <c r="F1100" s="13">
        <v>7090632</v>
      </c>
      <c r="G1100" s="13">
        <v>7090632</v>
      </c>
      <c r="H1100" s="13">
        <v>5882445.4689999996</v>
      </c>
      <c r="I1100" s="13">
        <v>1208186.531</v>
      </c>
    </row>
    <row r="1101" spans="2:9" x14ac:dyDescent="0.2">
      <c r="B1101"/>
      <c r="C1101" s="2">
        <v>81</v>
      </c>
      <c r="D1101" s="5" t="s">
        <v>870</v>
      </c>
      <c r="E1101" s="13">
        <v>0</v>
      </c>
      <c r="F1101" s="13">
        <v>96723</v>
      </c>
      <c r="G1101" s="13">
        <v>96723</v>
      </c>
      <c r="H1101" s="13">
        <v>96700</v>
      </c>
      <c r="I1101" s="13">
        <v>23</v>
      </c>
    </row>
    <row r="1102" spans="2:9" x14ac:dyDescent="0.2">
      <c r="B1102"/>
      <c r="C1102" s="2">
        <v>82</v>
      </c>
      <c r="D1102" s="5" t="s">
        <v>871</v>
      </c>
      <c r="E1102" s="13">
        <v>123000</v>
      </c>
      <c r="F1102" s="13">
        <v>5212381</v>
      </c>
      <c r="G1102" s="13">
        <v>5335381</v>
      </c>
      <c r="H1102" s="13">
        <v>5335381</v>
      </c>
      <c r="I1102" s="13">
        <v>0</v>
      </c>
    </row>
    <row r="1103" spans="2:9" x14ac:dyDescent="0.2">
      <c r="B1103"/>
      <c r="C1103" s="2">
        <v>83</v>
      </c>
      <c r="D1103" s="5" t="s">
        <v>872</v>
      </c>
      <c r="E1103" s="13">
        <v>0</v>
      </c>
      <c r="F1103" s="13">
        <v>92400</v>
      </c>
      <c r="G1103" s="13">
        <v>92400</v>
      </c>
      <c r="H1103" s="13">
        <v>34463.091849999997</v>
      </c>
      <c r="I1103" s="13">
        <v>57936.908150000003</v>
      </c>
    </row>
    <row r="1104" spans="2:9" x14ac:dyDescent="0.2">
      <c r="B1104"/>
      <c r="C1104" s="2">
        <v>86</v>
      </c>
      <c r="D1104" s="5" t="s">
        <v>873</v>
      </c>
      <c r="E1104" s="13">
        <v>0</v>
      </c>
      <c r="F1104" s="13">
        <v>959000</v>
      </c>
      <c r="G1104" s="13">
        <v>959000</v>
      </c>
      <c r="H1104" s="13">
        <v>2159000</v>
      </c>
      <c r="I1104" s="13">
        <v>-1200000</v>
      </c>
    </row>
    <row r="1105" spans="2:9" ht="15" customHeight="1" x14ac:dyDescent="0.2">
      <c r="B1105"/>
      <c r="C1105" s="14">
        <f>SUBTOTAL(9,C1090:C1104)</f>
        <v>1099</v>
      </c>
      <c r="D1105" s="15" t="s">
        <v>874</v>
      </c>
      <c r="E1105" s="16">
        <f>SUBTOTAL(9,E1090:E1104)</f>
        <v>134548</v>
      </c>
      <c r="F1105" s="16">
        <f>SUBTOTAL(9,F1090:F1104)</f>
        <v>158277425</v>
      </c>
      <c r="G1105" s="16">
        <f>SUBTOTAL(9,G1090:G1104)</f>
        <v>158411973</v>
      </c>
      <c r="H1105" s="16">
        <f>SUBTOTAL(9,H1090:H1104)</f>
        <v>158023094.08224005</v>
      </c>
      <c r="I1105" s="16">
        <f>SUBTOTAL(9,I1090:I1104)</f>
        <v>388878.9177600001</v>
      </c>
    </row>
    <row r="1106" spans="2:9" ht="15" customHeight="1" x14ac:dyDescent="0.25">
      <c r="B1106" s="10">
        <v>733</v>
      </c>
      <c r="C1106" s="11"/>
      <c r="D1106" s="5" t="s">
        <v>875</v>
      </c>
      <c r="E1106" s="12"/>
      <c r="F1106" s="1"/>
      <c r="H1106" s="1"/>
      <c r="I1106" s="1"/>
    </row>
    <row r="1107" spans="2:9" x14ac:dyDescent="0.2">
      <c r="B1107"/>
      <c r="C1107" s="2">
        <v>21</v>
      </c>
      <c r="D1107" s="5" t="s">
        <v>876</v>
      </c>
      <c r="E1107" s="13">
        <v>0</v>
      </c>
      <c r="F1107" s="13">
        <v>16842</v>
      </c>
      <c r="G1107" s="13">
        <v>16842</v>
      </c>
      <c r="H1107" s="13">
        <v>17258.766380000001</v>
      </c>
      <c r="I1107" s="13">
        <v>-416.76638000000003</v>
      </c>
    </row>
    <row r="1108" spans="2:9" x14ac:dyDescent="0.2">
      <c r="B1108"/>
      <c r="C1108" s="2">
        <v>70</v>
      </c>
      <c r="D1108" s="5" t="s">
        <v>877</v>
      </c>
      <c r="E1108" s="13">
        <v>0</v>
      </c>
      <c r="F1108" s="13">
        <v>134454</v>
      </c>
      <c r="G1108" s="13">
        <v>134454</v>
      </c>
      <c r="H1108" s="13">
        <v>134454</v>
      </c>
      <c r="I1108" s="13">
        <v>0</v>
      </c>
    </row>
    <row r="1109" spans="2:9" x14ac:dyDescent="0.2">
      <c r="B1109"/>
      <c r="C1109" s="2">
        <v>72</v>
      </c>
      <c r="D1109" s="5" t="s">
        <v>878</v>
      </c>
      <c r="E1109" s="13">
        <v>0</v>
      </c>
      <c r="F1109" s="13">
        <v>1245</v>
      </c>
      <c r="G1109" s="13">
        <v>1245</v>
      </c>
      <c r="H1109" s="13">
        <v>1100.4000000000001</v>
      </c>
      <c r="I1109" s="13">
        <v>144.6</v>
      </c>
    </row>
    <row r="1110" spans="2:9" x14ac:dyDescent="0.2">
      <c r="B1110"/>
      <c r="C1110" s="2">
        <v>79</v>
      </c>
      <c r="D1110" s="5" t="s">
        <v>879</v>
      </c>
      <c r="E1110" s="13">
        <v>0</v>
      </c>
      <c r="F1110" s="13">
        <v>6341</v>
      </c>
      <c r="G1110" s="13">
        <v>6341</v>
      </c>
      <c r="H1110" s="13">
        <v>1000</v>
      </c>
      <c r="I1110" s="13">
        <v>5341</v>
      </c>
    </row>
    <row r="1111" spans="2:9" ht="15" customHeight="1" x14ac:dyDescent="0.2">
      <c r="B1111"/>
      <c r="C1111" s="14">
        <f>SUBTOTAL(9,C1107:C1110)</f>
        <v>242</v>
      </c>
      <c r="D1111" s="15" t="s">
        <v>880</v>
      </c>
      <c r="E1111" s="16">
        <f>SUBTOTAL(9,E1107:E1110)</f>
        <v>0</v>
      </c>
      <c r="F1111" s="16">
        <f>SUBTOTAL(9,F1107:F1110)</f>
        <v>158882</v>
      </c>
      <c r="G1111" s="16">
        <f>SUBTOTAL(9,G1107:G1110)</f>
        <v>158882</v>
      </c>
      <c r="H1111" s="16">
        <f>SUBTOTAL(9,H1107:H1110)</f>
        <v>153813.16637999998</v>
      </c>
      <c r="I1111" s="16">
        <f>SUBTOTAL(9,I1107:I1110)</f>
        <v>5068.8336200000003</v>
      </c>
    </row>
    <row r="1112" spans="2:9" ht="15" customHeight="1" x14ac:dyDescent="0.25">
      <c r="B1112" s="10">
        <v>734</v>
      </c>
      <c r="C1112" s="11"/>
      <c r="D1112" s="5" t="s">
        <v>881</v>
      </c>
      <c r="E1112" s="12"/>
      <c r="F1112" s="1"/>
      <c r="H1112" s="1"/>
      <c r="I1112" s="1"/>
    </row>
    <row r="1113" spans="2:9" x14ac:dyDescent="0.2">
      <c r="B1113"/>
      <c r="C1113" s="2">
        <v>1</v>
      </c>
      <c r="D1113" s="5" t="s">
        <v>20</v>
      </c>
      <c r="E1113" s="13">
        <v>0</v>
      </c>
      <c r="F1113" s="13">
        <v>72460</v>
      </c>
      <c r="G1113" s="13">
        <v>72460</v>
      </c>
      <c r="H1113" s="13">
        <v>60850.380980000002</v>
      </c>
      <c r="I1113" s="13">
        <v>11609.61902</v>
      </c>
    </row>
    <row r="1114" spans="2:9" x14ac:dyDescent="0.2">
      <c r="B1114"/>
      <c r="C1114" s="2">
        <v>21</v>
      </c>
      <c r="D1114" s="5" t="s">
        <v>25</v>
      </c>
      <c r="E1114" s="13">
        <v>844</v>
      </c>
      <c r="F1114" s="13">
        <v>35993</v>
      </c>
      <c r="G1114" s="13">
        <v>36837</v>
      </c>
      <c r="H1114" s="13">
        <v>24144.888610000002</v>
      </c>
      <c r="I1114" s="13">
        <v>12692.11139</v>
      </c>
    </row>
    <row r="1115" spans="2:9" x14ac:dyDescent="0.2">
      <c r="B1115"/>
      <c r="C1115" s="2">
        <v>70</v>
      </c>
      <c r="D1115" s="5" t="s">
        <v>882</v>
      </c>
      <c r="E1115" s="13">
        <v>0</v>
      </c>
      <c r="F1115" s="13">
        <v>2784</v>
      </c>
      <c r="G1115" s="13">
        <v>2784</v>
      </c>
      <c r="H1115" s="13">
        <v>1631.7229400000001</v>
      </c>
      <c r="I1115" s="13">
        <v>1152.2770599999999</v>
      </c>
    </row>
    <row r="1116" spans="2:9" x14ac:dyDescent="0.2">
      <c r="B1116"/>
      <c r="C1116" s="2">
        <v>71</v>
      </c>
      <c r="D1116" s="5" t="s">
        <v>883</v>
      </c>
      <c r="E1116" s="13">
        <v>0</v>
      </c>
      <c r="F1116" s="13">
        <v>111012</v>
      </c>
      <c r="G1116" s="13">
        <v>111012</v>
      </c>
      <c r="H1116" s="13">
        <v>111025</v>
      </c>
      <c r="I1116" s="13">
        <v>-13</v>
      </c>
    </row>
    <row r="1117" spans="2:9" x14ac:dyDescent="0.2">
      <c r="B1117"/>
      <c r="C1117" s="2">
        <v>72</v>
      </c>
      <c r="D1117" s="5" t="s">
        <v>884</v>
      </c>
      <c r="E1117" s="13">
        <v>0</v>
      </c>
      <c r="F1117" s="13">
        <v>13141</v>
      </c>
      <c r="G1117" s="13">
        <v>13141</v>
      </c>
      <c r="H1117" s="13">
        <v>12199.992</v>
      </c>
      <c r="I1117" s="13">
        <v>941.00800000000004</v>
      </c>
    </row>
    <row r="1118" spans="2:9" ht="15" customHeight="1" x14ac:dyDescent="0.2">
      <c r="B1118"/>
      <c r="C1118" s="14">
        <f>SUBTOTAL(9,C1113:C1117)</f>
        <v>235</v>
      </c>
      <c r="D1118" s="15" t="s">
        <v>885</v>
      </c>
      <c r="E1118" s="16">
        <f>SUBTOTAL(9,E1113:E1117)</f>
        <v>844</v>
      </c>
      <c r="F1118" s="16">
        <f>SUBTOTAL(9,F1113:F1117)</f>
        <v>235390</v>
      </c>
      <c r="G1118" s="16">
        <f>SUBTOTAL(9,G1113:G1117)</f>
        <v>236234</v>
      </c>
      <c r="H1118" s="16">
        <f>SUBTOTAL(9,H1113:H1117)</f>
        <v>209851.98453000002</v>
      </c>
      <c r="I1118" s="16">
        <f>SUBTOTAL(9,I1113:I1117)</f>
        <v>26382.015470000002</v>
      </c>
    </row>
    <row r="1119" spans="2:9" ht="15" customHeight="1" x14ac:dyDescent="0.25">
      <c r="B1119" s="10">
        <v>737</v>
      </c>
      <c r="C1119" s="11"/>
      <c r="D1119" s="5" t="s">
        <v>886</v>
      </c>
      <c r="E1119" s="12"/>
      <c r="F1119" s="1"/>
      <c r="H1119" s="1"/>
      <c r="I1119" s="1"/>
    </row>
    <row r="1120" spans="2:9" x14ac:dyDescent="0.2">
      <c r="B1120"/>
      <c r="C1120" s="2">
        <v>70</v>
      </c>
      <c r="D1120" s="5" t="s">
        <v>818</v>
      </c>
      <c r="E1120" s="13">
        <v>0</v>
      </c>
      <c r="F1120" s="13">
        <v>5000</v>
      </c>
      <c r="G1120" s="13">
        <v>5000</v>
      </c>
      <c r="H1120" s="13">
        <v>0</v>
      </c>
      <c r="I1120" s="13">
        <v>5000</v>
      </c>
    </row>
    <row r="1121" spans="2:9" ht="15" customHeight="1" x14ac:dyDescent="0.2">
      <c r="B1121"/>
      <c r="C1121" s="14">
        <f>SUBTOTAL(9,C1120:C1120)</f>
        <v>70</v>
      </c>
      <c r="D1121" s="15" t="s">
        <v>887</v>
      </c>
      <c r="E1121" s="16">
        <f>SUBTOTAL(9,E1120:E1120)</f>
        <v>0</v>
      </c>
      <c r="F1121" s="16">
        <f>SUBTOTAL(9,F1120:F1120)</f>
        <v>5000</v>
      </c>
      <c r="G1121" s="16">
        <f>SUBTOTAL(9,G1120:G1120)</f>
        <v>5000</v>
      </c>
      <c r="H1121" s="16">
        <f>SUBTOTAL(9,H1120:H1120)</f>
        <v>0</v>
      </c>
      <c r="I1121" s="16">
        <f>SUBTOTAL(9,I1120:I1120)</f>
        <v>5000</v>
      </c>
    </row>
    <row r="1122" spans="2:9" ht="15" customHeight="1" x14ac:dyDescent="0.2">
      <c r="C1122" s="17">
        <f>SUBTOTAL(9,C1089:C1121)</f>
        <v>1646</v>
      </c>
      <c r="D1122" s="18" t="s">
        <v>888</v>
      </c>
      <c r="E1122" s="19">
        <f>SUBTOTAL(9,E1089:E1121)</f>
        <v>135392</v>
      </c>
      <c r="F1122" s="19">
        <f>SUBTOTAL(9,F1089:F1121)</f>
        <v>158676697</v>
      </c>
      <c r="G1122" s="19">
        <f>SUBTOTAL(9,G1089:G1121)</f>
        <v>158812089</v>
      </c>
      <c r="H1122" s="19">
        <f>SUBTOTAL(9,H1089:H1121)</f>
        <v>158386759.23315009</v>
      </c>
      <c r="I1122" s="19">
        <f>SUBTOTAL(9,I1089:I1121)</f>
        <v>425329.76685000001</v>
      </c>
    </row>
    <row r="1123" spans="2:9" ht="27" customHeight="1" x14ac:dyDescent="0.25">
      <c r="B1123" s="1"/>
      <c r="C1123" s="2"/>
      <c r="D1123" s="9" t="s">
        <v>889</v>
      </c>
      <c r="E1123" s="1"/>
      <c r="F1123" s="1"/>
      <c r="G1123" s="1"/>
      <c r="H1123" s="1"/>
      <c r="I1123" s="1"/>
    </row>
    <row r="1124" spans="2:9" ht="15" customHeight="1" x14ac:dyDescent="0.25">
      <c r="B1124" s="10">
        <v>740</v>
      </c>
      <c r="C1124" s="11"/>
      <c r="D1124" s="5" t="s">
        <v>890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20</v>
      </c>
      <c r="E1125" s="13">
        <v>0</v>
      </c>
      <c r="F1125" s="13">
        <v>1224728</v>
      </c>
      <c r="G1125" s="13">
        <v>1224728</v>
      </c>
      <c r="H1125" s="13">
        <v>1131559.0120300001</v>
      </c>
      <c r="I1125" s="13">
        <v>93168.987970000002</v>
      </c>
    </row>
    <row r="1126" spans="2:9" x14ac:dyDescent="0.2">
      <c r="B1126"/>
      <c r="C1126" s="2">
        <v>21</v>
      </c>
      <c r="D1126" s="5" t="s">
        <v>30</v>
      </c>
      <c r="E1126" s="13">
        <v>0</v>
      </c>
      <c r="F1126" s="13">
        <v>26421</v>
      </c>
      <c r="G1126" s="13">
        <v>26421</v>
      </c>
      <c r="H1126" s="13">
        <v>11343.77331</v>
      </c>
      <c r="I1126" s="13">
        <v>15077.22669</v>
      </c>
    </row>
    <row r="1127" spans="2:9" x14ac:dyDescent="0.2">
      <c r="B1127"/>
      <c r="C1127" s="2">
        <v>60</v>
      </c>
      <c r="D1127" s="5" t="s">
        <v>891</v>
      </c>
      <c r="E1127" s="13">
        <v>0</v>
      </c>
      <c r="F1127" s="13">
        <v>81908</v>
      </c>
      <c r="G1127" s="13">
        <v>81908</v>
      </c>
      <c r="H1127" s="13">
        <v>88104.784400000004</v>
      </c>
      <c r="I1127" s="13">
        <v>-6196.7843999999996</v>
      </c>
    </row>
    <row r="1128" spans="2:9" x14ac:dyDescent="0.2">
      <c r="B1128"/>
      <c r="C1128" s="2">
        <v>70</v>
      </c>
      <c r="D1128" s="5" t="s">
        <v>892</v>
      </c>
      <c r="E1128" s="13">
        <v>0</v>
      </c>
      <c r="F1128" s="13">
        <v>50305</v>
      </c>
      <c r="G1128" s="13">
        <v>50305</v>
      </c>
      <c r="H1128" s="13">
        <v>55494.701999999997</v>
      </c>
      <c r="I1128" s="13">
        <v>-5189.7020000000002</v>
      </c>
    </row>
    <row r="1129" spans="2:9" x14ac:dyDescent="0.2">
      <c r="B1129"/>
      <c r="C1129" s="2">
        <v>71</v>
      </c>
      <c r="D1129" s="5" t="s">
        <v>893</v>
      </c>
      <c r="E1129" s="13">
        <v>0</v>
      </c>
      <c r="F1129" s="13">
        <v>0</v>
      </c>
      <c r="G1129" s="13">
        <v>0</v>
      </c>
      <c r="H1129" s="13">
        <v>-17494.602080000001</v>
      </c>
      <c r="I1129" s="13">
        <v>17494.602080000001</v>
      </c>
    </row>
    <row r="1130" spans="2:9" x14ac:dyDescent="0.2">
      <c r="B1130"/>
      <c r="C1130" s="2">
        <v>72</v>
      </c>
      <c r="D1130" s="5" t="s">
        <v>894</v>
      </c>
      <c r="E1130" s="13">
        <v>0</v>
      </c>
      <c r="F1130" s="13">
        <v>0</v>
      </c>
      <c r="G1130" s="13">
        <v>0</v>
      </c>
      <c r="H1130" s="13">
        <v>-7256</v>
      </c>
      <c r="I1130" s="13">
        <v>7256</v>
      </c>
    </row>
    <row r="1131" spans="2:9" ht="15" customHeight="1" x14ac:dyDescent="0.2">
      <c r="B1131"/>
      <c r="C1131" s="14">
        <f>SUBTOTAL(9,C1125:C1130)</f>
        <v>295</v>
      </c>
      <c r="D1131" s="15" t="s">
        <v>895</v>
      </c>
      <c r="E1131" s="16">
        <f>SUBTOTAL(9,E1125:E1130)</f>
        <v>0</v>
      </c>
      <c r="F1131" s="16">
        <f>SUBTOTAL(9,F1125:F1130)</f>
        <v>1383362</v>
      </c>
      <c r="G1131" s="16">
        <f>SUBTOTAL(9,G1125:G1130)</f>
        <v>1383362</v>
      </c>
      <c r="H1131" s="16">
        <f>SUBTOTAL(9,H1125:H1130)</f>
        <v>1261751.6696600001</v>
      </c>
      <c r="I1131" s="16">
        <f>SUBTOTAL(9,I1125:I1130)</f>
        <v>121610.33033999999</v>
      </c>
    </row>
    <row r="1132" spans="2:9" ht="15" customHeight="1" x14ac:dyDescent="0.25">
      <c r="B1132" s="10">
        <v>741</v>
      </c>
      <c r="C1132" s="11"/>
      <c r="D1132" s="5" t="s">
        <v>896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20</v>
      </c>
      <c r="E1133" s="13">
        <v>123</v>
      </c>
      <c r="F1133" s="13">
        <v>207709</v>
      </c>
      <c r="G1133" s="13">
        <v>207832</v>
      </c>
      <c r="H1133" s="13">
        <v>202578.37708000001</v>
      </c>
      <c r="I1133" s="13">
        <v>5253.6229199999998</v>
      </c>
    </row>
    <row r="1134" spans="2:9" x14ac:dyDescent="0.2">
      <c r="B1134"/>
      <c r="C1134" s="2">
        <v>70</v>
      </c>
      <c r="D1134" s="5" t="s">
        <v>897</v>
      </c>
      <c r="E1134" s="13">
        <v>0</v>
      </c>
      <c r="F1134" s="13">
        <v>39327</v>
      </c>
      <c r="G1134" s="13">
        <v>39327</v>
      </c>
      <c r="H1134" s="13">
        <v>32929.769229999998</v>
      </c>
      <c r="I1134" s="13">
        <v>6397.2307700000001</v>
      </c>
    </row>
    <row r="1135" spans="2:9" x14ac:dyDescent="0.2">
      <c r="B1135"/>
      <c r="C1135" s="2">
        <v>71</v>
      </c>
      <c r="D1135" s="5" t="s">
        <v>898</v>
      </c>
      <c r="E1135" s="13">
        <v>0</v>
      </c>
      <c r="F1135" s="13">
        <v>60304</v>
      </c>
      <c r="G1135" s="13">
        <v>60304</v>
      </c>
      <c r="H1135" s="13">
        <v>47917.32</v>
      </c>
      <c r="I1135" s="13">
        <v>12386.68</v>
      </c>
    </row>
    <row r="1136" spans="2:9" ht="15" customHeight="1" x14ac:dyDescent="0.2">
      <c r="B1136"/>
      <c r="C1136" s="14">
        <f>SUBTOTAL(9,C1133:C1135)</f>
        <v>142</v>
      </c>
      <c r="D1136" s="15" t="s">
        <v>899</v>
      </c>
      <c r="E1136" s="16">
        <f>SUBTOTAL(9,E1133:E1135)</f>
        <v>123</v>
      </c>
      <c r="F1136" s="16">
        <f>SUBTOTAL(9,F1133:F1135)</f>
        <v>307340</v>
      </c>
      <c r="G1136" s="16">
        <f>SUBTOTAL(9,G1133:G1135)</f>
        <v>307463</v>
      </c>
      <c r="H1136" s="16">
        <f>SUBTOTAL(9,H1133:H1135)</f>
        <v>283425.46630999999</v>
      </c>
      <c r="I1136" s="16">
        <f>SUBTOTAL(9,I1133:I1135)</f>
        <v>24037.53369</v>
      </c>
    </row>
    <row r="1137" spans="2:9" ht="15" customHeight="1" x14ac:dyDescent="0.25">
      <c r="B1137" s="10">
        <v>742</v>
      </c>
      <c r="C1137" s="11"/>
      <c r="D1137" s="5" t="s">
        <v>900</v>
      </c>
      <c r="E1137" s="12"/>
      <c r="F1137" s="1"/>
      <c r="H1137" s="1"/>
      <c r="I1137" s="1"/>
    </row>
    <row r="1138" spans="2:9" x14ac:dyDescent="0.2">
      <c r="B1138"/>
      <c r="C1138" s="2">
        <v>1</v>
      </c>
      <c r="D1138" s="5" t="s">
        <v>20</v>
      </c>
      <c r="E1138" s="13">
        <v>0</v>
      </c>
      <c r="F1138" s="13">
        <v>148327</v>
      </c>
      <c r="G1138" s="13">
        <v>148327</v>
      </c>
      <c r="H1138" s="13">
        <v>137335.75692000001</v>
      </c>
      <c r="I1138" s="13">
        <v>10991.24308</v>
      </c>
    </row>
    <row r="1139" spans="2:9" x14ac:dyDescent="0.2">
      <c r="B1139"/>
      <c r="C1139" s="2">
        <v>21</v>
      </c>
      <c r="D1139" s="5" t="s">
        <v>30</v>
      </c>
      <c r="E1139" s="13">
        <v>0</v>
      </c>
      <c r="F1139" s="13">
        <v>15837</v>
      </c>
      <c r="G1139" s="13">
        <v>15837</v>
      </c>
      <c r="H1139" s="13">
        <v>15846.720950000001</v>
      </c>
      <c r="I1139" s="13">
        <v>-9.7209500000000002</v>
      </c>
    </row>
    <row r="1140" spans="2:9" ht="15" customHeight="1" x14ac:dyDescent="0.2">
      <c r="B1140"/>
      <c r="C1140" s="14">
        <f>SUBTOTAL(9,C1138:C1139)</f>
        <v>22</v>
      </c>
      <c r="D1140" s="15" t="s">
        <v>901</v>
      </c>
      <c r="E1140" s="16">
        <f>SUBTOTAL(9,E1138:E1139)</f>
        <v>0</v>
      </c>
      <c r="F1140" s="16">
        <f>SUBTOTAL(9,F1138:F1139)</f>
        <v>164164</v>
      </c>
      <c r="G1140" s="16">
        <f>SUBTOTAL(9,G1138:G1139)</f>
        <v>164164</v>
      </c>
      <c r="H1140" s="16">
        <f>SUBTOTAL(9,H1138:H1139)</f>
        <v>153182.47787</v>
      </c>
      <c r="I1140" s="16">
        <f>SUBTOTAL(9,I1138:I1139)</f>
        <v>10981.522129999999</v>
      </c>
    </row>
    <row r="1141" spans="2:9" ht="15" customHeight="1" x14ac:dyDescent="0.25">
      <c r="B1141" s="10">
        <v>744</v>
      </c>
      <c r="C1141" s="11"/>
      <c r="D1141" s="5" t="s">
        <v>902</v>
      </c>
      <c r="E1141" s="12"/>
      <c r="F1141" s="1"/>
      <c r="H1141" s="1"/>
      <c r="I1141" s="1"/>
    </row>
    <row r="1142" spans="2:9" x14ac:dyDescent="0.2">
      <c r="B1142"/>
      <c r="C1142" s="2">
        <v>1</v>
      </c>
      <c r="D1142" s="5" t="s">
        <v>20</v>
      </c>
      <c r="E1142" s="13">
        <v>0</v>
      </c>
      <c r="F1142" s="13">
        <v>238883</v>
      </c>
      <c r="G1142" s="13">
        <v>238883</v>
      </c>
      <c r="H1142" s="13">
        <v>249031.62132000001</v>
      </c>
      <c r="I1142" s="13">
        <v>-10148.62132</v>
      </c>
    </row>
    <row r="1143" spans="2:9" x14ac:dyDescent="0.2">
      <c r="B1143"/>
      <c r="C1143" s="2">
        <v>21</v>
      </c>
      <c r="D1143" s="5" t="s">
        <v>30</v>
      </c>
      <c r="E1143" s="13">
        <v>9172</v>
      </c>
      <c r="F1143" s="13">
        <v>170992</v>
      </c>
      <c r="G1143" s="13">
        <v>180164</v>
      </c>
      <c r="H1143" s="13">
        <v>86237.251919999995</v>
      </c>
      <c r="I1143" s="13">
        <v>93926.748080000005</v>
      </c>
    </row>
    <row r="1144" spans="2:9" ht="15" customHeight="1" x14ac:dyDescent="0.2">
      <c r="B1144"/>
      <c r="C1144" s="14">
        <f>SUBTOTAL(9,C1142:C1143)</f>
        <v>22</v>
      </c>
      <c r="D1144" s="15" t="s">
        <v>903</v>
      </c>
      <c r="E1144" s="16">
        <f>SUBTOTAL(9,E1142:E1143)</f>
        <v>9172</v>
      </c>
      <c r="F1144" s="16">
        <f>SUBTOTAL(9,F1142:F1143)</f>
        <v>409875</v>
      </c>
      <c r="G1144" s="16">
        <f>SUBTOTAL(9,G1142:G1143)</f>
        <v>419047</v>
      </c>
      <c r="H1144" s="16">
        <f>SUBTOTAL(9,H1142:H1143)</f>
        <v>335268.87323999999</v>
      </c>
      <c r="I1144" s="16">
        <f>SUBTOTAL(9,I1142:I1143)</f>
        <v>83778.126759999999</v>
      </c>
    </row>
    <row r="1145" spans="2:9" ht="15" customHeight="1" x14ac:dyDescent="0.25">
      <c r="B1145" s="10">
        <v>745</v>
      </c>
      <c r="C1145" s="11"/>
      <c r="D1145" s="5" t="s">
        <v>904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20</v>
      </c>
      <c r="E1146" s="13">
        <v>9572</v>
      </c>
      <c r="F1146" s="13">
        <v>1055647</v>
      </c>
      <c r="G1146" s="13">
        <v>1065219</v>
      </c>
      <c r="H1146" s="13">
        <v>972713.20762999996</v>
      </c>
      <c r="I1146" s="13">
        <v>92505.792369999996</v>
      </c>
    </row>
    <row r="1147" spans="2:9" x14ac:dyDescent="0.2">
      <c r="B1147"/>
      <c r="C1147" s="2">
        <v>21</v>
      </c>
      <c r="D1147" s="5" t="s">
        <v>30</v>
      </c>
      <c r="E1147" s="13">
        <v>203358</v>
      </c>
      <c r="F1147" s="13">
        <v>141489</v>
      </c>
      <c r="G1147" s="13">
        <v>344847</v>
      </c>
      <c r="H1147" s="13">
        <v>174256.23426999999</v>
      </c>
      <c r="I1147" s="13">
        <v>170590.76573000001</v>
      </c>
    </row>
    <row r="1148" spans="2:9" x14ac:dyDescent="0.2">
      <c r="B1148"/>
      <c r="C1148" s="2">
        <v>45</v>
      </c>
      <c r="D1148" s="5" t="s">
        <v>31</v>
      </c>
      <c r="E1148" s="13">
        <v>23530</v>
      </c>
      <c r="F1148" s="13">
        <v>12477</v>
      </c>
      <c r="G1148" s="13">
        <v>36007</v>
      </c>
      <c r="H1148" s="13">
        <v>11304.95333</v>
      </c>
      <c r="I1148" s="13">
        <v>24702.04667</v>
      </c>
    </row>
    <row r="1149" spans="2:9" ht="15" customHeight="1" x14ac:dyDescent="0.2">
      <c r="B1149"/>
      <c r="C1149" s="14">
        <f>SUBTOTAL(9,C1146:C1148)</f>
        <v>67</v>
      </c>
      <c r="D1149" s="15" t="s">
        <v>905</v>
      </c>
      <c r="E1149" s="16">
        <f>SUBTOTAL(9,E1146:E1148)</f>
        <v>236460</v>
      </c>
      <c r="F1149" s="16">
        <f>SUBTOTAL(9,F1146:F1148)</f>
        <v>1209613</v>
      </c>
      <c r="G1149" s="16">
        <f>SUBTOTAL(9,G1146:G1148)</f>
        <v>1446073</v>
      </c>
      <c r="H1149" s="16">
        <f>SUBTOTAL(9,H1146:H1148)</f>
        <v>1158274.3952299999</v>
      </c>
      <c r="I1149" s="16">
        <f>SUBTOTAL(9,I1146:I1148)</f>
        <v>287798.60477000003</v>
      </c>
    </row>
    <row r="1150" spans="2:9" ht="15" customHeight="1" x14ac:dyDescent="0.25">
      <c r="B1150" s="10">
        <v>746</v>
      </c>
      <c r="C1150" s="11"/>
      <c r="D1150" s="5" t="s">
        <v>906</v>
      </c>
      <c r="E1150" s="12"/>
      <c r="F1150" s="1"/>
      <c r="H1150" s="1"/>
      <c r="I1150" s="1"/>
    </row>
    <row r="1151" spans="2:9" x14ac:dyDescent="0.2">
      <c r="B1151"/>
      <c r="C1151" s="2">
        <v>1</v>
      </c>
      <c r="D1151" s="5" t="s">
        <v>20</v>
      </c>
      <c r="E1151" s="13">
        <v>14368</v>
      </c>
      <c r="F1151" s="13">
        <v>291216</v>
      </c>
      <c r="G1151" s="13">
        <v>305584</v>
      </c>
      <c r="H1151" s="13">
        <v>288867.51908</v>
      </c>
      <c r="I1151" s="13">
        <v>16716.480920000002</v>
      </c>
    </row>
    <row r="1152" spans="2:9" x14ac:dyDescent="0.2">
      <c r="B1152"/>
      <c r="C1152" s="2">
        <v>21</v>
      </c>
      <c r="D1152" s="5" t="s">
        <v>30</v>
      </c>
      <c r="E1152" s="13">
        <v>0</v>
      </c>
      <c r="F1152" s="13">
        <v>30000</v>
      </c>
      <c r="G1152" s="13">
        <v>30000</v>
      </c>
      <c r="H1152" s="13">
        <v>18913.513999999999</v>
      </c>
      <c r="I1152" s="13">
        <v>11086.486000000001</v>
      </c>
    </row>
    <row r="1153" spans="2:9" ht="15" customHeight="1" x14ac:dyDescent="0.2">
      <c r="B1153"/>
      <c r="C1153" s="14">
        <f>SUBTOTAL(9,C1151:C1152)</f>
        <v>22</v>
      </c>
      <c r="D1153" s="15" t="s">
        <v>907</v>
      </c>
      <c r="E1153" s="16">
        <f>SUBTOTAL(9,E1151:E1152)</f>
        <v>14368</v>
      </c>
      <c r="F1153" s="16">
        <f>SUBTOTAL(9,F1151:F1152)</f>
        <v>321216</v>
      </c>
      <c r="G1153" s="16">
        <f>SUBTOTAL(9,G1151:G1152)</f>
        <v>335584</v>
      </c>
      <c r="H1153" s="16">
        <f>SUBTOTAL(9,H1151:H1152)</f>
        <v>307781.03308000002</v>
      </c>
      <c r="I1153" s="16">
        <f>SUBTOTAL(9,I1151:I1152)</f>
        <v>27802.966920000003</v>
      </c>
    </row>
    <row r="1154" spans="2:9" ht="15" customHeight="1" x14ac:dyDescent="0.25">
      <c r="B1154" s="10">
        <v>747</v>
      </c>
      <c r="C1154" s="11"/>
      <c r="D1154" s="5" t="s">
        <v>908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20</v>
      </c>
      <c r="E1155" s="13">
        <v>0</v>
      </c>
      <c r="F1155" s="13">
        <v>100600</v>
      </c>
      <c r="G1155" s="13">
        <v>100600</v>
      </c>
      <c r="H1155" s="13">
        <v>92892.855209999994</v>
      </c>
      <c r="I1155" s="13">
        <v>7707.1447900000003</v>
      </c>
    </row>
    <row r="1156" spans="2:9" x14ac:dyDescent="0.2">
      <c r="B1156"/>
      <c r="C1156" s="2">
        <v>21</v>
      </c>
      <c r="D1156" s="5" t="s">
        <v>30</v>
      </c>
      <c r="E1156" s="13">
        <v>0</v>
      </c>
      <c r="F1156" s="13">
        <v>15232</v>
      </c>
      <c r="G1156" s="13">
        <v>15232</v>
      </c>
      <c r="H1156" s="13">
        <v>11058.07575</v>
      </c>
      <c r="I1156" s="13">
        <v>4173.92425</v>
      </c>
    </row>
    <row r="1157" spans="2:9" x14ac:dyDescent="0.2">
      <c r="B1157"/>
      <c r="C1157" s="2">
        <v>45</v>
      </c>
      <c r="D1157" s="5" t="s">
        <v>31</v>
      </c>
      <c r="E1157" s="13">
        <v>6457</v>
      </c>
      <c r="F1157" s="13">
        <v>4494</v>
      </c>
      <c r="G1157" s="13">
        <v>10951</v>
      </c>
      <c r="H1157" s="13">
        <v>4036.4509499999999</v>
      </c>
      <c r="I1157" s="13">
        <v>6914.5490499999996</v>
      </c>
    </row>
    <row r="1158" spans="2:9" ht="15" customHeight="1" x14ac:dyDescent="0.2">
      <c r="B1158"/>
      <c r="C1158" s="14">
        <f>SUBTOTAL(9,C1155:C1157)</f>
        <v>67</v>
      </c>
      <c r="D1158" s="15" t="s">
        <v>909</v>
      </c>
      <c r="E1158" s="16">
        <f>SUBTOTAL(9,E1155:E1157)</f>
        <v>6457</v>
      </c>
      <c r="F1158" s="16">
        <f>SUBTOTAL(9,F1155:F1157)</f>
        <v>120326</v>
      </c>
      <c r="G1158" s="16">
        <f>SUBTOTAL(9,G1155:G1157)</f>
        <v>126783</v>
      </c>
      <c r="H1158" s="16">
        <f>SUBTOTAL(9,H1155:H1157)</f>
        <v>107987.38191</v>
      </c>
      <c r="I1158" s="16">
        <f>SUBTOTAL(9,I1155:I1157)</f>
        <v>18795.61809</v>
      </c>
    </row>
    <row r="1159" spans="2:9" ht="15" customHeight="1" x14ac:dyDescent="0.25">
      <c r="B1159" s="10">
        <v>748</v>
      </c>
      <c r="C1159" s="11"/>
      <c r="D1159" s="5" t="s">
        <v>910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1387</v>
      </c>
      <c r="F1160" s="13">
        <v>154294</v>
      </c>
      <c r="G1160" s="13">
        <v>155681</v>
      </c>
      <c r="H1160" s="13">
        <v>138734.04452</v>
      </c>
      <c r="I1160" s="13">
        <v>16946.955480000001</v>
      </c>
    </row>
    <row r="1161" spans="2:9" ht="15" customHeight="1" x14ac:dyDescent="0.2">
      <c r="B1161"/>
      <c r="C1161" s="14">
        <f>SUBTOTAL(9,C1160:C1160)</f>
        <v>1</v>
      </c>
      <c r="D1161" s="15" t="s">
        <v>911</v>
      </c>
      <c r="E1161" s="16">
        <f>SUBTOTAL(9,E1160:E1160)</f>
        <v>1387</v>
      </c>
      <c r="F1161" s="16">
        <f>SUBTOTAL(9,F1160:F1160)</f>
        <v>154294</v>
      </c>
      <c r="G1161" s="16">
        <f>SUBTOTAL(9,G1160:G1160)</f>
        <v>155681</v>
      </c>
      <c r="H1161" s="16">
        <f>SUBTOTAL(9,H1160:H1160)</f>
        <v>138734.04452</v>
      </c>
      <c r="I1161" s="16">
        <f>SUBTOTAL(9,I1160:I1160)</f>
        <v>16946.955480000001</v>
      </c>
    </row>
    <row r="1162" spans="2:9" ht="15" customHeight="1" x14ac:dyDescent="0.25">
      <c r="B1162" s="10">
        <v>749</v>
      </c>
      <c r="C1162" s="11"/>
      <c r="D1162" s="5" t="s">
        <v>912</v>
      </c>
      <c r="E1162" s="12"/>
      <c r="F1162" s="1"/>
      <c r="H1162" s="1"/>
      <c r="I1162" s="1"/>
    </row>
    <row r="1163" spans="2:9" x14ac:dyDescent="0.2">
      <c r="B1163"/>
      <c r="C1163" s="2">
        <v>1</v>
      </c>
      <c r="D1163" s="5" t="s">
        <v>20</v>
      </c>
      <c r="E1163" s="13">
        <v>914</v>
      </c>
      <c r="F1163" s="13">
        <v>40842</v>
      </c>
      <c r="G1163" s="13">
        <v>41756</v>
      </c>
      <c r="H1163" s="13">
        <v>30195.485369999999</v>
      </c>
      <c r="I1163" s="13">
        <v>11560.51463</v>
      </c>
    </row>
    <row r="1164" spans="2:9" ht="15" customHeight="1" x14ac:dyDescent="0.2">
      <c r="B1164"/>
      <c r="C1164" s="14">
        <f>SUBTOTAL(9,C1163:C1163)</f>
        <v>1</v>
      </c>
      <c r="D1164" s="15" t="s">
        <v>913</v>
      </c>
      <c r="E1164" s="16">
        <f>SUBTOTAL(9,E1163:E1163)</f>
        <v>914</v>
      </c>
      <c r="F1164" s="16">
        <f>SUBTOTAL(9,F1163:F1163)</f>
        <v>40842</v>
      </c>
      <c r="G1164" s="16">
        <f>SUBTOTAL(9,G1163:G1163)</f>
        <v>41756</v>
      </c>
      <c r="H1164" s="16">
        <f>SUBTOTAL(9,H1163:H1163)</f>
        <v>30195.485369999999</v>
      </c>
      <c r="I1164" s="16">
        <f>SUBTOTAL(9,I1163:I1163)</f>
        <v>11560.51463</v>
      </c>
    </row>
    <row r="1165" spans="2:9" ht="15" customHeight="1" x14ac:dyDescent="0.2">
      <c r="C1165" s="17">
        <f>SUBTOTAL(9,C1124:C1164)</f>
        <v>639</v>
      </c>
      <c r="D1165" s="18" t="s">
        <v>914</v>
      </c>
      <c r="E1165" s="19">
        <f>SUBTOTAL(9,E1124:E1164)</f>
        <v>268881</v>
      </c>
      <c r="F1165" s="19">
        <f>SUBTOTAL(9,F1124:F1164)</f>
        <v>4111032</v>
      </c>
      <c r="G1165" s="19">
        <f>SUBTOTAL(9,G1124:G1164)</f>
        <v>4379913</v>
      </c>
      <c r="H1165" s="19">
        <f>SUBTOTAL(9,H1124:H1164)</f>
        <v>3776600.8271899996</v>
      </c>
      <c r="I1165" s="19">
        <f>SUBTOTAL(9,I1124:I1164)</f>
        <v>603312.17281000013</v>
      </c>
    </row>
    <row r="1166" spans="2:9" ht="27" customHeight="1" x14ac:dyDescent="0.25">
      <c r="B1166" s="1"/>
      <c r="C1166" s="2"/>
      <c r="D1166" s="9" t="s">
        <v>915</v>
      </c>
      <c r="E1166" s="1"/>
      <c r="F1166" s="1"/>
      <c r="G1166" s="1"/>
      <c r="H1166" s="1"/>
      <c r="I1166" s="1"/>
    </row>
    <row r="1167" spans="2:9" ht="15" customHeight="1" x14ac:dyDescent="0.25">
      <c r="B1167" s="10">
        <v>761</v>
      </c>
      <c r="C1167" s="11"/>
      <c r="D1167" s="5" t="s">
        <v>916</v>
      </c>
      <c r="E1167" s="12"/>
      <c r="F1167" s="1"/>
      <c r="H1167" s="1"/>
      <c r="I1167" s="1"/>
    </row>
    <row r="1168" spans="2:9" x14ac:dyDescent="0.2">
      <c r="B1168"/>
      <c r="C1168" s="2">
        <v>21</v>
      </c>
      <c r="D1168" s="5" t="s">
        <v>876</v>
      </c>
      <c r="E1168" s="13">
        <v>4443</v>
      </c>
      <c r="F1168" s="13">
        <v>191641</v>
      </c>
      <c r="G1168" s="13">
        <v>196084</v>
      </c>
      <c r="H1168" s="13">
        <v>113850.27501</v>
      </c>
      <c r="I1168" s="13">
        <v>82233.724990000002</v>
      </c>
    </row>
    <row r="1169" spans="2:9" x14ac:dyDescent="0.2">
      <c r="B1169"/>
      <c r="C1169" s="2">
        <v>60</v>
      </c>
      <c r="D1169" s="5" t="s">
        <v>917</v>
      </c>
      <c r="E1169" s="13">
        <v>0</v>
      </c>
      <c r="F1169" s="13">
        <v>10125</v>
      </c>
      <c r="G1169" s="13">
        <v>10125</v>
      </c>
      <c r="H1169" s="13">
        <v>10125</v>
      </c>
      <c r="I1169" s="13">
        <v>0</v>
      </c>
    </row>
    <row r="1170" spans="2:9" x14ac:dyDescent="0.2">
      <c r="B1170"/>
      <c r="C1170" s="2">
        <v>61</v>
      </c>
      <c r="D1170" s="5" t="s">
        <v>918</v>
      </c>
      <c r="E1170" s="13">
        <v>0</v>
      </c>
      <c r="F1170" s="13">
        <v>958778</v>
      </c>
      <c r="G1170" s="13">
        <v>958778</v>
      </c>
      <c r="H1170" s="13">
        <v>958752.38</v>
      </c>
      <c r="I1170" s="13">
        <v>25.62</v>
      </c>
    </row>
    <row r="1171" spans="2:9" x14ac:dyDescent="0.2">
      <c r="B1171"/>
      <c r="C1171" s="2">
        <v>62</v>
      </c>
      <c r="D1171" s="5" t="s">
        <v>919</v>
      </c>
      <c r="E1171" s="13">
        <v>32092</v>
      </c>
      <c r="F1171" s="13">
        <v>332998</v>
      </c>
      <c r="G1171" s="13">
        <v>365090</v>
      </c>
      <c r="H1171" s="13">
        <v>359303.505</v>
      </c>
      <c r="I1171" s="13">
        <v>5786.4949999999999</v>
      </c>
    </row>
    <row r="1172" spans="2:9" x14ac:dyDescent="0.2">
      <c r="B1172"/>
      <c r="C1172" s="2">
        <v>63</v>
      </c>
      <c r="D1172" s="5" t="s">
        <v>920</v>
      </c>
      <c r="E1172" s="13">
        <v>1235000</v>
      </c>
      <c r="F1172" s="13">
        <v>4253182</v>
      </c>
      <c r="G1172" s="13">
        <v>5488182</v>
      </c>
      <c r="H1172" s="13">
        <v>2442160.9700000002</v>
      </c>
      <c r="I1172" s="13">
        <v>3046021.03</v>
      </c>
    </row>
    <row r="1173" spans="2:9" x14ac:dyDescent="0.2">
      <c r="B1173"/>
      <c r="C1173" s="2">
        <v>64</v>
      </c>
      <c r="D1173" s="5" t="s">
        <v>921</v>
      </c>
      <c r="E1173" s="13">
        <v>0</v>
      </c>
      <c r="F1173" s="13">
        <v>836000</v>
      </c>
      <c r="G1173" s="13">
        <v>836000</v>
      </c>
      <c r="H1173" s="13">
        <v>1558.0440000000001</v>
      </c>
      <c r="I1173" s="13">
        <v>834441.95600000001</v>
      </c>
    </row>
    <row r="1174" spans="2:9" x14ac:dyDescent="0.2">
      <c r="B1174"/>
      <c r="C1174" s="2">
        <v>65</v>
      </c>
      <c r="D1174" s="5" t="s">
        <v>922</v>
      </c>
      <c r="E1174" s="13">
        <v>0</v>
      </c>
      <c r="F1174" s="13">
        <v>1387550</v>
      </c>
      <c r="G1174" s="13">
        <v>1387550</v>
      </c>
      <c r="H1174" s="13">
        <v>1397118.8030000001</v>
      </c>
      <c r="I1174" s="13">
        <v>-9568.8029999999999</v>
      </c>
    </row>
    <row r="1175" spans="2:9" x14ac:dyDescent="0.2">
      <c r="B1175"/>
      <c r="C1175" s="2">
        <v>67</v>
      </c>
      <c r="D1175" s="5" t="s">
        <v>923</v>
      </c>
      <c r="E1175" s="13">
        <v>0</v>
      </c>
      <c r="F1175" s="13">
        <v>70227</v>
      </c>
      <c r="G1175" s="13">
        <v>70227</v>
      </c>
      <c r="H1175" s="13">
        <v>69720.702000000005</v>
      </c>
      <c r="I1175" s="13">
        <v>506.298</v>
      </c>
    </row>
    <row r="1176" spans="2:9" x14ac:dyDescent="0.2">
      <c r="B1176"/>
      <c r="C1176" s="2">
        <v>68</v>
      </c>
      <c r="D1176" s="5" t="s">
        <v>924</v>
      </c>
      <c r="E1176" s="13">
        <v>0</v>
      </c>
      <c r="F1176" s="13">
        <v>398050</v>
      </c>
      <c r="G1176" s="13">
        <v>398050</v>
      </c>
      <c r="H1176" s="13">
        <v>393771.43332000001</v>
      </c>
      <c r="I1176" s="13">
        <v>4278.5666799999999</v>
      </c>
    </row>
    <row r="1177" spans="2:9" x14ac:dyDescent="0.2">
      <c r="B1177"/>
      <c r="C1177" s="2">
        <v>69</v>
      </c>
      <c r="D1177" s="5" t="s">
        <v>925</v>
      </c>
      <c r="E1177" s="13">
        <v>0</v>
      </c>
      <c r="F1177" s="13">
        <v>104600</v>
      </c>
      <c r="G1177" s="13">
        <v>104600</v>
      </c>
      <c r="H1177" s="13">
        <v>22742</v>
      </c>
      <c r="I1177" s="13">
        <v>81858</v>
      </c>
    </row>
    <row r="1178" spans="2:9" x14ac:dyDescent="0.2">
      <c r="B1178"/>
      <c r="C1178" s="2">
        <v>71</v>
      </c>
      <c r="D1178" s="5" t="s">
        <v>926</v>
      </c>
      <c r="E1178" s="13">
        <v>0</v>
      </c>
      <c r="F1178" s="13">
        <v>17500</v>
      </c>
      <c r="G1178" s="13">
        <v>17500</v>
      </c>
      <c r="H1178" s="13">
        <v>17367</v>
      </c>
      <c r="I1178" s="13">
        <v>133</v>
      </c>
    </row>
    <row r="1179" spans="2:9" x14ac:dyDescent="0.2">
      <c r="B1179"/>
      <c r="C1179" s="2">
        <v>72</v>
      </c>
      <c r="D1179" s="5" t="s">
        <v>927</v>
      </c>
      <c r="E1179" s="13">
        <v>0</v>
      </c>
      <c r="F1179" s="13">
        <v>81007</v>
      </c>
      <c r="G1179" s="13">
        <v>81007</v>
      </c>
      <c r="H1179" s="13">
        <v>81007</v>
      </c>
      <c r="I1179" s="13">
        <v>0</v>
      </c>
    </row>
    <row r="1180" spans="2:9" x14ac:dyDescent="0.2">
      <c r="B1180"/>
      <c r="C1180" s="2">
        <v>73</v>
      </c>
      <c r="D1180" s="5" t="s">
        <v>928</v>
      </c>
      <c r="E1180" s="13">
        <v>0</v>
      </c>
      <c r="F1180" s="13">
        <v>51375</v>
      </c>
      <c r="G1180" s="13">
        <v>51375</v>
      </c>
      <c r="H1180" s="13">
        <v>50973.802000000003</v>
      </c>
      <c r="I1180" s="13">
        <v>401.19799999999998</v>
      </c>
    </row>
    <row r="1181" spans="2:9" x14ac:dyDescent="0.2">
      <c r="B1181"/>
      <c r="C1181" s="2">
        <v>75</v>
      </c>
      <c r="D1181" s="5" t="s">
        <v>929</v>
      </c>
      <c r="E1181" s="13">
        <v>0</v>
      </c>
      <c r="F1181" s="13">
        <v>10944</v>
      </c>
      <c r="G1181" s="13">
        <v>10944</v>
      </c>
      <c r="H1181" s="13">
        <v>10944</v>
      </c>
      <c r="I1181" s="13">
        <v>0</v>
      </c>
    </row>
    <row r="1182" spans="2:9" x14ac:dyDescent="0.2">
      <c r="B1182"/>
      <c r="C1182" s="2">
        <v>79</v>
      </c>
      <c r="D1182" s="5" t="s">
        <v>879</v>
      </c>
      <c r="E1182" s="13">
        <v>0</v>
      </c>
      <c r="F1182" s="13">
        <v>112975</v>
      </c>
      <c r="G1182" s="13">
        <v>112975</v>
      </c>
      <c r="H1182" s="13">
        <v>113499.742</v>
      </c>
      <c r="I1182" s="13">
        <v>-524.74199999999996</v>
      </c>
    </row>
    <row r="1183" spans="2:9" ht="15" customHeight="1" x14ac:dyDescent="0.2">
      <c r="B1183"/>
      <c r="C1183" s="14">
        <f>SUBTOTAL(9,C1168:C1182)</f>
        <v>970</v>
      </c>
      <c r="D1183" s="15" t="s">
        <v>930</v>
      </c>
      <c r="E1183" s="16">
        <f>SUBTOTAL(9,E1168:E1182)</f>
        <v>1271535</v>
      </c>
      <c r="F1183" s="16">
        <f>SUBTOTAL(9,F1168:F1182)</f>
        <v>8816952</v>
      </c>
      <c r="G1183" s="16">
        <f>SUBTOTAL(9,G1168:G1182)</f>
        <v>10088487</v>
      </c>
      <c r="H1183" s="16">
        <f>SUBTOTAL(9,H1168:H1182)</f>
        <v>6042894.6563299997</v>
      </c>
      <c r="I1183" s="16">
        <f>SUBTOTAL(9,I1168:I1182)</f>
        <v>4045592.3436699999</v>
      </c>
    </row>
    <row r="1184" spans="2:9" ht="15" customHeight="1" x14ac:dyDescent="0.25">
      <c r="B1184" s="10">
        <v>762</v>
      </c>
      <c r="C1184" s="11"/>
      <c r="D1184" s="5" t="s">
        <v>931</v>
      </c>
      <c r="E1184" s="12"/>
      <c r="F1184" s="1"/>
      <c r="H1184" s="1"/>
      <c r="I1184" s="1"/>
    </row>
    <row r="1185" spans="2:9" x14ac:dyDescent="0.2">
      <c r="B1185"/>
      <c r="C1185" s="2">
        <v>21</v>
      </c>
      <c r="D1185" s="5" t="s">
        <v>177</v>
      </c>
      <c r="E1185" s="13">
        <v>6476</v>
      </c>
      <c r="F1185" s="13">
        <v>109588</v>
      </c>
      <c r="G1185" s="13">
        <v>116064</v>
      </c>
      <c r="H1185" s="13">
        <v>66530.133560000002</v>
      </c>
      <c r="I1185" s="13">
        <v>49533.866439999998</v>
      </c>
    </row>
    <row r="1186" spans="2:9" x14ac:dyDescent="0.2">
      <c r="B1186"/>
      <c r="C1186" s="2">
        <v>60</v>
      </c>
      <c r="D1186" s="5" t="s">
        <v>932</v>
      </c>
      <c r="E1186" s="13">
        <v>0</v>
      </c>
      <c r="F1186" s="13">
        <v>453458</v>
      </c>
      <c r="G1186" s="13">
        <v>453458</v>
      </c>
      <c r="H1186" s="13">
        <v>452373.76899999997</v>
      </c>
      <c r="I1186" s="13">
        <v>1084.231</v>
      </c>
    </row>
    <row r="1187" spans="2:9" x14ac:dyDescent="0.2">
      <c r="B1187"/>
      <c r="C1187" s="2">
        <v>61</v>
      </c>
      <c r="D1187" s="5" t="s">
        <v>933</v>
      </c>
      <c r="E1187" s="13">
        <v>0</v>
      </c>
      <c r="F1187" s="13">
        <v>165449</v>
      </c>
      <c r="G1187" s="13">
        <v>165449</v>
      </c>
      <c r="H1187" s="13">
        <v>164688.49</v>
      </c>
      <c r="I1187" s="13">
        <v>760.51</v>
      </c>
    </row>
    <row r="1188" spans="2:9" x14ac:dyDescent="0.2">
      <c r="B1188"/>
      <c r="C1188" s="2">
        <v>63</v>
      </c>
      <c r="D1188" s="5" t="s">
        <v>934</v>
      </c>
      <c r="E1188" s="13">
        <v>0</v>
      </c>
      <c r="F1188" s="13">
        <v>264123</v>
      </c>
      <c r="G1188" s="13">
        <v>264123</v>
      </c>
      <c r="H1188" s="13">
        <v>151785.41</v>
      </c>
      <c r="I1188" s="13">
        <v>112337.59</v>
      </c>
    </row>
    <row r="1189" spans="2:9" x14ac:dyDescent="0.2">
      <c r="B1189"/>
      <c r="C1189" s="2">
        <v>64</v>
      </c>
      <c r="D1189" s="5" t="s">
        <v>935</v>
      </c>
      <c r="E1189" s="13">
        <v>0</v>
      </c>
      <c r="F1189" s="13">
        <v>88196</v>
      </c>
      <c r="G1189" s="13">
        <v>88196</v>
      </c>
      <c r="H1189" s="13">
        <v>82551.554990000004</v>
      </c>
      <c r="I1189" s="13">
        <v>5644.4450100000004</v>
      </c>
    </row>
    <row r="1190" spans="2:9" x14ac:dyDescent="0.2">
      <c r="B1190"/>
      <c r="C1190" s="2">
        <v>70</v>
      </c>
      <c r="D1190" s="5" t="s">
        <v>936</v>
      </c>
      <c r="E1190" s="13">
        <v>0</v>
      </c>
      <c r="F1190" s="13">
        <v>45048</v>
      </c>
      <c r="G1190" s="13">
        <v>45048</v>
      </c>
      <c r="H1190" s="13">
        <v>53500</v>
      </c>
      <c r="I1190" s="13">
        <v>-8452</v>
      </c>
    </row>
    <row r="1191" spans="2:9" x14ac:dyDescent="0.2">
      <c r="B1191"/>
      <c r="C1191" s="2">
        <v>73</v>
      </c>
      <c r="D1191" s="5" t="s">
        <v>937</v>
      </c>
      <c r="E1191" s="13">
        <v>37</v>
      </c>
      <c r="F1191" s="13">
        <v>56600</v>
      </c>
      <c r="G1191" s="13">
        <v>56637</v>
      </c>
      <c r="H1191" s="13">
        <v>56636.960400000004</v>
      </c>
      <c r="I1191" s="13">
        <v>3.9600000000000003E-2</v>
      </c>
    </row>
    <row r="1192" spans="2:9" x14ac:dyDescent="0.2">
      <c r="B1192"/>
      <c r="C1192" s="2">
        <v>74</v>
      </c>
      <c r="D1192" s="5" t="s">
        <v>938</v>
      </c>
      <c r="E1192" s="13">
        <v>0</v>
      </c>
      <c r="F1192" s="13">
        <v>24569</v>
      </c>
      <c r="G1192" s="13">
        <v>24569</v>
      </c>
      <c r="H1192" s="13">
        <v>24569</v>
      </c>
      <c r="I1192" s="13">
        <v>0</v>
      </c>
    </row>
    <row r="1193" spans="2:9" ht="15" customHeight="1" x14ac:dyDescent="0.2">
      <c r="B1193"/>
      <c r="C1193" s="14">
        <f>SUBTOTAL(9,C1185:C1192)</f>
        <v>486</v>
      </c>
      <c r="D1193" s="15" t="s">
        <v>939</v>
      </c>
      <c r="E1193" s="16">
        <f>SUBTOTAL(9,E1185:E1192)</f>
        <v>6513</v>
      </c>
      <c r="F1193" s="16">
        <f>SUBTOTAL(9,F1185:F1192)</f>
        <v>1207031</v>
      </c>
      <c r="G1193" s="16">
        <f>SUBTOTAL(9,G1185:G1192)</f>
        <v>1213544</v>
      </c>
      <c r="H1193" s="16">
        <f>SUBTOTAL(9,H1185:H1192)</f>
        <v>1052635.3179500001</v>
      </c>
      <c r="I1193" s="16">
        <f>SUBTOTAL(9,I1185:I1192)</f>
        <v>160908.68204999997</v>
      </c>
    </row>
    <row r="1194" spans="2:9" ht="15" customHeight="1" x14ac:dyDescent="0.25">
      <c r="B1194" s="10">
        <v>765</v>
      </c>
      <c r="C1194" s="11"/>
      <c r="D1194" s="5" t="s">
        <v>940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941</v>
      </c>
      <c r="E1195" s="13">
        <v>11576</v>
      </c>
      <c r="F1195" s="13">
        <v>115523</v>
      </c>
      <c r="G1195" s="13">
        <v>127099</v>
      </c>
      <c r="H1195" s="13">
        <v>81959.567460000006</v>
      </c>
      <c r="I1195" s="13">
        <v>45139.432540000002</v>
      </c>
    </row>
    <row r="1196" spans="2:9" x14ac:dyDescent="0.2">
      <c r="B1196"/>
      <c r="C1196" s="2">
        <v>60</v>
      </c>
      <c r="D1196" s="5" t="s">
        <v>942</v>
      </c>
      <c r="E1196" s="13">
        <v>9713</v>
      </c>
      <c r="F1196" s="13">
        <v>456180</v>
      </c>
      <c r="G1196" s="13">
        <v>465893</v>
      </c>
      <c r="H1196" s="13">
        <v>436012.15256999998</v>
      </c>
      <c r="I1196" s="13">
        <v>29880.847430000002</v>
      </c>
    </row>
    <row r="1197" spans="2:9" x14ac:dyDescent="0.2">
      <c r="B1197"/>
      <c r="C1197" s="2">
        <v>62</v>
      </c>
      <c r="D1197" s="5" t="s">
        <v>943</v>
      </c>
      <c r="E1197" s="13">
        <v>13205</v>
      </c>
      <c r="F1197" s="13">
        <v>477360</v>
      </c>
      <c r="G1197" s="13">
        <v>490565</v>
      </c>
      <c r="H1197" s="13">
        <v>425339.495</v>
      </c>
      <c r="I1197" s="13">
        <v>65225.504999999997</v>
      </c>
    </row>
    <row r="1198" spans="2:9" x14ac:dyDescent="0.2">
      <c r="B1198"/>
      <c r="C1198" s="2">
        <v>71</v>
      </c>
      <c r="D1198" s="5" t="s">
        <v>944</v>
      </c>
      <c r="E1198" s="13">
        <v>0</v>
      </c>
      <c r="F1198" s="13">
        <v>164385</v>
      </c>
      <c r="G1198" s="13">
        <v>164385</v>
      </c>
      <c r="H1198" s="13">
        <v>164107.45499999999</v>
      </c>
      <c r="I1198" s="13">
        <v>277.54500000000002</v>
      </c>
    </row>
    <row r="1199" spans="2:9" x14ac:dyDescent="0.2">
      <c r="B1199"/>
      <c r="C1199" s="2">
        <v>72</v>
      </c>
      <c r="D1199" s="5" t="s">
        <v>945</v>
      </c>
      <c r="E1199" s="13">
        <v>4643</v>
      </c>
      <c r="F1199" s="13">
        <v>404242</v>
      </c>
      <c r="G1199" s="13">
        <v>408885</v>
      </c>
      <c r="H1199" s="13">
        <v>402492.71299999999</v>
      </c>
      <c r="I1199" s="13">
        <v>6392.2870000000003</v>
      </c>
    </row>
    <row r="1200" spans="2:9" x14ac:dyDescent="0.2">
      <c r="B1200"/>
      <c r="C1200" s="2">
        <v>73</v>
      </c>
      <c r="D1200" s="5" t="s">
        <v>946</v>
      </c>
      <c r="E1200" s="13">
        <v>0</v>
      </c>
      <c r="F1200" s="13">
        <v>161177</v>
      </c>
      <c r="G1200" s="13">
        <v>161177</v>
      </c>
      <c r="H1200" s="13">
        <v>145776.549</v>
      </c>
      <c r="I1200" s="13">
        <v>15400.450999999999</v>
      </c>
    </row>
    <row r="1201" spans="2:9" x14ac:dyDescent="0.2">
      <c r="B1201"/>
      <c r="C1201" s="2">
        <v>74</v>
      </c>
      <c r="D1201" s="5" t="s">
        <v>947</v>
      </c>
      <c r="E1201" s="13">
        <v>796</v>
      </c>
      <c r="F1201" s="13">
        <v>308947</v>
      </c>
      <c r="G1201" s="13">
        <v>309743</v>
      </c>
      <c r="H1201" s="13">
        <v>306137.55898999999</v>
      </c>
      <c r="I1201" s="13">
        <v>3605.44101</v>
      </c>
    </row>
    <row r="1202" spans="2:9" x14ac:dyDescent="0.2">
      <c r="B1202"/>
      <c r="C1202" s="2">
        <v>75</v>
      </c>
      <c r="D1202" s="5" t="s">
        <v>948</v>
      </c>
      <c r="E1202" s="13">
        <v>3486</v>
      </c>
      <c r="F1202" s="13">
        <v>220039</v>
      </c>
      <c r="G1202" s="13">
        <v>223525</v>
      </c>
      <c r="H1202" s="13">
        <v>219440.20499999999</v>
      </c>
      <c r="I1202" s="13">
        <v>4084.7950000000001</v>
      </c>
    </row>
    <row r="1203" spans="2:9" ht="15" customHeight="1" x14ac:dyDescent="0.2">
      <c r="B1203"/>
      <c r="C1203" s="14">
        <f>SUBTOTAL(9,C1195:C1202)</f>
        <v>508</v>
      </c>
      <c r="D1203" s="15" t="s">
        <v>949</v>
      </c>
      <c r="E1203" s="16">
        <f>SUBTOTAL(9,E1195:E1202)</f>
        <v>43419</v>
      </c>
      <c r="F1203" s="16">
        <f>SUBTOTAL(9,F1195:F1202)</f>
        <v>2307853</v>
      </c>
      <c r="G1203" s="16">
        <f>SUBTOTAL(9,G1195:G1202)</f>
        <v>2351272</v>
      </c>
      <c r="H1203" s="16">
        <f>SUBTOTAL(9,H1195:H1202)</f>
        <v>2181265.6960199997</v>
      </c>
      <c r="I1203" s="16">
        <f>SUBTOTAL(9,I1195:I1202)</f>
        <v>170006.30398000006</v>
      </c>
    </row>
    <row r="1204" spans="2:9" ht="15" customHeight="1" x14ac:dyDescent="0.25">
      <c r="B1204" s="10">
        <v>769</v>
      </c>
      <c r="C1204" s="11"/>
      <c r="D1204" s="5" t="s">
        <v>950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177</v>
      </c>
      <c r="E1205" s="13">
        <v>744</v>
      </c>
      <c r="F1205" s="13">
        <v>14971</v>
      </c>
      <c r="G1205" s="13">
        <v>15715</v>
      </c>
      <c r="H1205" s="13">
        <v>7515.6657500000001</v>
      </c>
      <c r="I1205" s="13">
        <v>8199.3342499999999</v>
      </c>
    </row>
    <row r="1206" spans="2:9" x14ac:dyDescent="0.2">
      <c r="B1206"/>
      <c r="C1206" s="2">
        <v>70</v>
      </c>
      <c r="D1206" s="5" t="s">
        <v>936</v>
      </c>
      <c r="E1206" s="13">
        <v>0</v>
      </c>
      <c r="F1206" s="13">
        <v>3020</v>
      </c>
      <c r="G1206" s="13">
        <v>3020</v>
      </c>
      <c r="H1206" s="13">
        <v>1950</v>
      </c>
      <c r="I1206" s="13">
        <v>1070</v>
      </c>
    </row>
    <row r="1207" spans="2:9" ht="15" customHeight="1" x14ac:dyDescent="0.2">
      <c r="B1207"/>
      <c r="C1207" s="14">
        <f>SUBTOTAL(9,C1205:C1206)</f>
        <v>91</v>
      </c>
      <c r="D1207" s="15" t="s">
        <v>951</v>
      </c>
      <c r="E1207" s="16">
        <f>SUBTOTAL(9,E1205:E1206)</f>
        <v>744</v>
      </c>
      <c r="F1207" s="16">
        <f>SUBTOTAL(9,F1205:F1206)</f>
        <v>17991</v>
      </c>
      <c r="G1207" s="16">
        <f>SUBTOTAL(9,G1205:G1206)</f>
        <v>18735</v>
      </c>
      <c r="H1207" s="16">
        <f>SUBTOTAL(9,H1205:H1206)</f>
        <v>9465.6657500000001</v>
      </c>
      <c r="I1207" s="16">
        <f>SUBTOTAL(9,I1205:I1206)</f>
        <v>9269.3342499999999</v>
      </c>
    </row>
    <row r="1208" spans="2:9" ht="15" customHeight="1" x14ac:dyDescent="0.2">
      <c r="C1208" s="17">
        <f>SUBTOTAL(9,C1167:C1207)</f>
        <v>2055</v>
      </c>
      <c r="D1208" s="18" t="s">
        <v>952</v>
      </c>
      <c r="E1208" s="19">
        <f>SUBTOTAL(9,E1167:E1207)</f>
        <v>1322211</v>
      </c>
      <c r="F1208" s="19">
        <f>SUBTOTAL(9,F1167:F1207)</f>
        <v>12349827</v>
      </c>
      <c r="G1208" s="19">
        <f>SUBTOTAL(9,G1167:G1207)</f>
        <v>13672038</v>
      </c>
      <c r="H1208" s="19">
        <f>SUBTOTAL(9,H1167:H1207)</f>
        <v>9286261.3360500019</v>
      </c>
      <c r="I1208" s="19">
        <f>SUBTOTAL(9,I1167:I1207)</f>
        <v>4385776.66395</v>
      </c>
    </row>
    <row r="1209" spans="2:9" ht="27" customHeight="1" x14ac:dyDescent="0.25">
      <c r="B1209" s="1"/>
      <c r="C1209" s="2"/>
      <c r="D1209" s="9" t="s">
        <v>953</v>
      </c>
      <c r="E1209" s="1"/>
      <c r="F1209" s="1"/>
      <c r="G1209" s="1"/>
      <c r="H1209" s="1"/>
      <c r="I1209" s="1"/>
    </row>
    <row r="1210" spans="2:9" ht="15" customHeight="1" x14ac:dyDescent="0.25">
      <c r="B1210" s="10">
        <v>770</v>
      </c>
      <c r="C1210" s="11"/>
      <c r="D1210" s="5" t="s">
        <v>954</v>
      </c>
      <c r="E1210" s="12"/>
      <c r="F1210" s="1"/>
      <c r="H1210" s="1"/>
      <c r="I1210" s="1"/>
    </row>
    <row r="1211" spans="2:9" x14ac:dyDescent="0.2">
      <c r="B1211"/>
      <c r="C1211" s="2">
        <v>21</v>
      </c>
      <c r="D1211" s="5" t="s">
        <v>177</v>
      </c>
      <c r="E1211" s="13">
        <v>0</v>
      </c>
      <c r="F1211" s="13">
        <v>35093</v>
      </c>
      <c r="G1211" s="13">
        <v>35093</v>
      </c>
      <c r="H1211" s="13">
        <v>34342.308060000003</v>
      </c>
      <c r="I1211" s="13">
        <v>750.69194000000005</v>
      </c>
    </row>
    <row r="1212" spans="2:9" x14ac:dyDescent="0.2">
      <c r="B1212"/>
      <c r="C1212" s="2">
        <v>70</v>
      </c>
      <c r="D1212" s="5" t="s">
        <v>833</v>
      </c>
      <c r="E1212" s="13">
        <v>2565</v>
      </c>
      <c r="F1212" s="13">
        <v>292393</v>
      </c>
      <c r="G1212" s="13">
        <v>294958</v>
      </c>
      <c r="H1212" s="13">
        <v>295781.397</v>
      </c>
      <c r="I1212" s="13">
        <v>-823.39700000000005</v>
      </c>
    </row>
    <row r="1213" spans="2:9" ht="15" customHeight="1" x14ac:dyDescent="0.2">
      <c r="B1213"/>
      <c r="C1213" s="14">
        <f>SUBTOTAL(9,C1211:C1212)</f>
        <v>91</v>
      </c>
      <c r="D1213" s="15" t="s">
        <v>955</v>
      </c>
      <c r="E1213" s="16">
        <f>SUBTOTAL(9,E1211:E1212)</f>
        <v>2565</v>
      </c>
      <c r="F1213" s="16">
        <f>SUBTOTAL(9,F1211:F1212)</f>
        <v>327486</v>
      </c>
      <c r="G1213" s="16">
        <f>SUBTOTAL(9,G1211:G1212)</f>
        <v>330051</v>
      </c>
      <c r="H1213" s="16">
        <f>SUBTOTAL(9,H1211:H1212)</f>
        <v>330123.70506000001</v>
      </c>
      <c r="I1213" s="16">
        <f>SUBTOTAL(9,I1211:I1212)</f>
        <v>-72.705060000000003</v>
      </c>
    </row>
    <row r="1214" spans="2:9" ht="15" customHeight="1" x14ac:dyDescent="0.2">
      <c r="C1214" s="17">
        <f>SUBTOTAL(9,C1210:C1213)</f>
        <v>91</v>
      </c>
      <c r="D1214" s="18" t="s">
        <v>956</v>
      </c>
      <c r="E1214" s="19">
        <f>SUBTOTAL(9,E1210:E1213)</f>
        <v>2565</v>
      </c>
      <c r="F1214" s="19">
        <f>SUBTOTAL(9,F1210:F1213)</f>
        <v>327486</v>
      </c>
      <c r="G1214" s="19">
        <f>SUBTOTAL(9,G1210:G1213)</f>
        <v>330051</v>
      </c>
      <c r="H1214" s="19">
        <f>SUBTOTAL(9,H1210:H1213)</f>
        <v>330123.70506000001</v>
      </c>
      <c r="I1214" s="19">
        <f>SUBTOTAL(9,I1210:I1213)</f>
        <v>-72.705060000000003</v>
      </c>
    </row>
    <row r="1215" spans="2:9" ht="27" customHeight="1" x14ac:dyDescent="0.25">
      <c r="B1215" s="1"/>
      <c r="C1215" s="2"/>
      <c r="D1215" s="9" t="s">
        <v>957</v>
      </c>
      <c r="E1215" s="1"/>
      <c r="F1215" s="1"/>
      <c r="G1215" s="1"/>
      <c r="H1215" s="1"/>
      <c r="I1215" s="1"/>
    </row>
    <row r="1216" spans="2:9" ht="15" customHeight="1" x14ac:dyDescent="0.25">
      <c r="B1216" s="10">
        <v>780</v>
      </c>
      <c r="C1216" s="11"/>
      <c r="D1216" s="5" t="s">
        <v>958</v>
      </c>
      <c r="E1216" s="12"/>
      <c r="F1216" s="1"/>
      <c r="H1216" s="1"/>
      <c r="I1216" s="1"/>
    </row>
    <row r="1217" spans="2:9" x14ac:dyDescent="0.2">
      <c r="B1217"/>
      <c r="C1217" s="2">
        <v>50</v>
      </c>
      <c r="D1217" s="5" t="s">
        <v>959</v>
      </c>
      <c r="E1217" s="13">
        <v>0</v>
      </c>
      <c r="F1217" s="13">
        <v>338212</v>
      </c>
      <c r="G1217" s="13">
        <v>338212</v>
      </c>
      <c r="H1217" s="13">
        <v>338212</v>
      </c>
      <c r="I1217" s="13">
        <v>0</v>
      </c>
    </row>
    <row r="1218" spans="2:9" ht="15" customHeight="1" x14ac:dyDescent="0.2">
      <c r="B1218"/>
      <c r="C1218" s="14">
        <f>SUBTOTAL(9,C1217:C1217)</f>
        <v>50</v>
      </c>
      <c r="D1218" s="15" t="s">
        <v>960</v>
      </c>
      <c r="E1218" s="16">
        <f>SUBTOTAL(9,E1217:E1217)</f>
        <v>0</v>
      </c>
      <c r="F1218" s="16">
        <f>SUBTOTAL(9,F1217:F1217)</f>
        <v>338212</v>
      </c>
      <c r="G1218" s="16">
        <f>SUBTOTAL(9,G1217:G1217)</f>
        <v>338212</v>
      </c>
      <c r="H1218" s="16">
        <f>SUBTOTAL(9,H1217:H1217)</f>
        <v>338212</v>
      </c>
      <c r="I1218" s="16">
        <f>SUBTOTAL(9,I1217:I1217)</f>
        <v>0</v>
      </c>
    </row>
    <row r="1219" spans="2:9" ht="15" customHeight="1" x14ac:dyDescent="0.25">
      <c r="B1219" s="10">
        <v>781</v>
      </c>
      <c r="C1219" s="11"/>
      <c r="D1219" s="5" t="s">
        <v>961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962</v>
      </c>
      <c r="E1220" s="13">
        <v>0</v>
      </c>
      <c r="F1220" s="13">
        <v>63305</v>
      </c>
      <c r="G1220" s="13">
        <v>63305</v>
      </c>
      <c r="H1220" s="13">
        <v>61394.490010000001</v>
      </c>
      <c r="I1220" s="13">
        <v>1910.50999</v>
      </c>
    </row>
    <row r="1221" spans="2:9" x14ac:dyDescent="0.2">
      <c r="B1221"/>
      <c r="C1221" s="2">
        <v>79</v>
      </c>
      <c r="D1221" s="5" t="s">
        <v>936</v>
      </c>
      <c r="E1221" s="13">
        <v>0</v>
      </c>
      <c r="F1221" s="13">
        <v>69670</v>
      </c>
      <c r="G1221" s="13">
        <v>69670</v>
      </c>
      <c r="H1221" s="13">
        <v>61222.616000000002</v>
      </c>
      <c r="I1221" s="13">
        <v>8447.384</v>
      </c>
    </row>
    <row r="1222" spans="2:9" ht="15" customHeight="1" x14ac:dyDescent="0.2">
      <c r="B1222"/>
      <c r="C1222" s="14">
        <f>SUBTOTAL(9,C1220:C1221)</f>
        <v>100</v>
      </c>
      <c r="D1222" s="15" t="s">
        <v>963</v>
      </c>
      <c r="E1222" s="16">
        <f>SUBTOTAL(9,E1220:E1221)</f>
        <v>0</v>
      </c>
      <c r="F1222" s="16">
        <f>SUBTOTAL(9,F1220:F1221)</f>
        <v>132975</v>
      </c>
      <c r="G1222" s="16">
        <f>SUBTOTAL(9,G1220:G1221)</f>
        <v>132975</v>
      </c>
      <c r="H1222" s="16">
        <f>SUBTOTAL(9,H1220:H1221)</f>
        <v>122617.10601</v>
      </c>
      <c r="I1222" s="16">
        <f>SUBTOTAL(9,I1220:I1221)</f>
        <v>10357.89399</v>
      </c>
    </row>
    <row r="1223" spans="2:9" ht="15" customHeight="1" x14ac:dyDescent="0.25">
      <c r="B1223" s="10">
        <v>783</v>
      </c>
      <c r="C1223" s="11"/>
      <c r="D1223" s="5" t="s">
        <v>964</v>
      </c>
      <c r="E1223" s="12"/>
      <c r="F1223" s="1"/>
      <c r="H1223" s="1"/>
      <c r="I1223" s="1"/>
    </row>
    <row r="1224" spans="2:9" x14ac:dyDescent="0.2">
      <c r="B1224"/>
      <c r="C1224" s="2">
        <v>21</v>
      </c>
      <c r="D1224" s="5" t="s">
        <v>962</v>
      </c>
      <c r="E1224" s="13">
        <v>0</v>
      </c>
      <c r="F1224" s="13">
        <v>107734</v>
      </c>
      <c r="G1224" s="13">
        <v>107734</v>
      </c>
      <c r="H1224" s="13">
        <v>88010.876449999996</v>
      </c>
      <c r="I1224" s="13">
        <v>19723.12355</v>
      </c>
    </row>
    <row r="1225" spans="2:9" x14ac:dyDescent="0.2">
      <c r="B1225"/>
      <c r="C1225" s="2">
        <v>61</v>
      </c>
      <c r="D1225" s="5" t="s">
        <v>965</v>
      </c>
      <c r="E1225" s="13">
        <v>0</v>
      </c>
      <c r="F1225" s="13">
        <v>141208</v>
      </c>
      <c r="G1225" s="13">
        <v>141208</v>
      </c>
      <c r="H1225" s="13">
        <v>129201.6241</v>
      </c>
      <c r="I1225" s="13">
        <v>12006.375899999999</v>
      </c>
    </row>
    <row r="1226" spans="2:9" x14ac:dyDescent="0.2">
      <c r="B1226"/>
      <c r="C1226" s="2">
        <v>79</v>
      </c>
      <c r="D1226" s="5" t="s">
        <v>879</v>
      </c>
      <c r="E1226" s="13">
        <v>0</v>
      </c>
      <c r="F1226" s="13">
        <v>25745</v>
      </c>
      <c r="G1226" s="13">
        <v>25745</v>
      </c>
      <c r="H1226" s="13">
        <v>15745.503000000001</v>
      </c>
      <c r="I1226" s="13">
        <v>9999.4969999999994</v>
      </c>
    </row>
    <row r="1227" spans="2:9" ht="15" customHeight="1" x14ac:dyDescent="0.2">
      <c r="B1227"/>
      <c r="C1227" s="14">
        <f>SUBTOTAL(9,C1224:C1226)</f>
        <v>161</v>
      </c>
      <c r="D1227" s="15" t="s">
        <v>966</v>
      </c>
      <c r="E1227" s="16">
        <f>SUBTOTAL(9,E1224:E1226)</f>
        <v>0</v>
      </c>
      <c r="F1227" s="16">
        <f>SUBTOTAL(9,F1224:F1226)</f>
        <v>274687</v>
      </c>
      <c r="G1227" s="16">
        <f>SUBTOTAL(9,G1224:G1226)</f>
        <v>274687</v>
      </c>
      <c r="H1227" s="16">
        <f>SUBTOTAL(9,H1224:H1226)</f>
        <v>232958.00354999999</v>
      </c>
      <c r="I1227" s="16">
        <f>SUBTOTAL(9,I1224:I1226)</f>
        <v>41728.996449999999</v>
      </c>
    </row>
    <row r="1228" spans="2:9" ht="15" customHeight="1" x14ac:dyDescent="0.2">
      <c r="C1228" s="17">
        <f>SUBTOTAL(9,C1216:C1227)</f>
        <v>311</v>
      </c>
      <c r="D1228" s="18" t="s">
        <v>967</v>
      </c>
      <c r="E1228" s="19">
        <f>SUBTOTAL(9,E1216:E1227)</f>
        <v>0</v>
      </c>
      <c r="F1228" s="19">
        <f>SUBTOTAL(9,F1216:F1227)</f>
        <v>745874</v>
      </c>
      <c r="G1228" s="19">
        <f>SUBTOTAL(9,G1216:G1227)</f>
        <v>745874</v>
      </c>
      <c r="H1228" s="19">
        <f>SUBTOTAL(9,H1216:H1227)</f>
        <v>693787.10956000001</v>
      </c>
      <c r="I1228" s="19">
        <f>SUBTOTAL(9,I1216:I1227)</f>
        <v>52086.890440000003</v>
      </c>
    </row>
    <row r="1229" spans="2:9" ht="15" customHeight="1" x14ac:dyDescent="0.2">
      <c r="C1229" s="17">
        <f>SUBTOTAL(9,C1044:C1228)</f>
        <v>5528</v>
      </c>
      <c r="D1229" s="18" t="s">
        <v>968</v>
      </c>
      <c r="E1229" s="19">
        <f>SUBTOTAL(9,E1044:E1228)</f>
        <v>1784312</v>
      </c>
      <c r="F1229" s="19">
        <f>SUBTOTAL(9,F1044:F1228)</f>
        <v>178313094</v>
      </c>
      <c r="G1229" s="19">
        <f>SUBTOTAL(9,G1044:G1228)</f>
        <v>180097406</v>
      </c>
      <c r="H1229" s="19">
        <f>SUBTOTAL(9,H1044:H1228)</f>
        <v>174437366.24063012</v>
      </c>
      <c r="I1229" s="19">
        <f>SUBTOTAL(9,I1044:I1228)</f>
        <v>5660039.759370001</v>
      </c>
    </row>
    <row r="1230" spans="2:9" x14ac:dyDescent="0.2">
      <c r="C1230" s="17"/>
      <c r="D1230" s="20"/>
      <c r="E1230" s="21"/>
      <c r="F1230" s="21"/>
      <c r="G1230" s="21"/>
      <c r="H1230" s="21"/>
      <c r="I1230" s="21"/>
    </row>
    <row r="1231" spans="2:9" ht="15" customHeight="1" x14ac:dyDescent="0.2">
      <c r="B1231" s="1"/>
      <c r="C1231" s="2"/>
      <c r="D1231" s="3" t="s">
        <v>969</v>
      </c>
      <c r="E1231" s="1"/>
      <c r="F1231" s="1"/>
      <c r="G1231" s="1"/>
      <c r="H1231" s="1"/>
      <c r="I1231" s="1"/>
    </row>
    <row r="1232" spans="2:9" ht="27" customHeight="1" x14ac:dyDescent="0.25">
      <c r="B1232" s="1"/>
      <c r="C1232" s="2"/>
      <c r="D1232" s="9" t="s">
        <v>169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800</v>
      </c>
      <c r="C1233" s="11"/>
      <c r="D1233" s="5" t="s">
        <v>970</v>
      </c>
      <c r="E1233" s="12"/>
      <c r="F1233" s="1"/>
      <c r="H1233" s="1"/>
      <c r="I1233" s="1"/>
    </row>
    <row r="1234" spans="2:9" x14ac:dyDescent="0.2">
      <c r="B1234"/>
      <c r="C1234" s="2">
        <v>1</v>
      </c>
      <c r="D1234" s="5" t="s">
        <v>20</v>
      </c>
      <c r="E1234" s="13">
        <v>7674</v>
      </c>
      <c r="F1234" s="13">
        <v>151330</v>
      </c>
      <c r="G1234" s="13">
        <v>159004</v>
      </c>
      <c r="H1234" s="13">
        <v>141197.08657000001</v>
      </c>
      <c r="I1234" s="13">
        <v>17806.913430000001</v>
      </c>
    </row>
    <row r="1235" spans="2:9" x14ac:dyDescent="0.2">
      <c r="B1235"/>
      <c r="C1235" s="2">
        <v>21</v>
      </c>
      <c r="D1235" s="5" t="s">
        <v>25</v>
      </c>
      <c r="E1235" s="13">
        <v>503</v>
      </c>
      <c r="F1235" s="13">
        <v>9262</v>
      </c>
      <c r="G1235" s="13">
        <v>9765</v>
      </c>
      <c r="H1235" s="13">
        <v>7032.0317500000001</v>
      </c>
      <c r="I1235" s="13">
        <v>2732.9682499999999</v>
      </c>
    </row>
    <row r="1236" spans="2:9" ht="15" customHeight="1" x14ac:dyDescent="0.2">
      <c r="B1236"/>
      <c r="C1236" s="14">
        <f>SUBTOTAL(9,C1234:C1235)</f>
        <v>22</v>
      </c>
      <c r="D1236" s="15" t="s">
        <v>971</v>
      </c>
      <c r="E1236" s="16">
        <f>SUBTOTAL(9,E1234:E1235)</f>
        <v>8177</v>
      </c>
      <c r="F1236" s="16">
        <f>SUBTOTAL(9,F1234:F1235)</f>
        <v>160592</v>
      </c>
      <c r="G1236" s="16">
        <f>SUBTOTAL(9,G1234:G1235)</f>
        <v>168769</v>
      </c>
      <c r="H1236" s="16">
        <f>SUBTOTAL(9,H1234:H1235)</f>
        <v>148229.11832000001</v>
      </c>
      <c r="I1236" s="16">
        <f>SUBTOTAL(9,I1234:I1235)</f>
        <v>20539.881679999999</v>
      </c>
    </row>
    <row r="1237" spans="2:9" ht="15" customHeight="1" x14ac:dyDescent="0.2">
      <c r="C1237" s="17">
        <f>SUBTOTAL(9,C1233:C1236)</f>
        <v>22</v>
      </c>
      <c r="D1237" s="18" t="s">
        <v>174</v>
      </c>
      <c r="E1237" s="19">
        <f>SUBTOTAL(9,E1233:E1236)</f>
        <v>8177</v>
      </c>
      <c r="F1237" s="19">
        <f>SUBTOTAL(9,F1233:F1236)</f>
        <v>160592</v>
      </c>
      <c r="G1237" s="19">
        <f>SUBTOTAL(9,G1233:G1236)</f>
        <v>168769</v>
      </c>
      <c r="H1237" s="19">
        <f>SUBTOTAL(9,H1233:H1236)</f>
        <v>148229.11832000001</v>
      </c>
      <c r="I1237" s="19">
        <f>SUBTOTAL(9,I1233:I1236)</f>
        <v>20539.881679999999</v>
      </c>
    </row>
    <row r="1238" spans="2:9" ht="27" customHeight="1" x14ac:dyDescent="0.25">
      <c r="B1238" s="1"/>
      <c r="C1238" s="2"/>
      <c r="D1238" s="9" t="s">
        <v>972</v>
      </c>
      <c r="E1238" s="1"/>
      <c r="F1238" s="1"/>
      <c r="G1238" s="1"/>
      <c r="H1238" s="1"/>
      <c r="I1238" s="1"/>
    </row>
    <row r="1239" spans="2:9" ht="15" customHeight="1" x14ac:dyDescent="0.25">
      <c r="B1239" s="10">
        <v>840</v>
      </c>
      <c r="C1239" s="11"/>
      <c r="D1239" s="5" t="s">
        <v>973</v>
      </c>
      <c r="E1239" s="12"/>
      <c r="F1239" s="1"/>
      <c r="H1239" s="1"/>
      <c r="I1239" s="1"/>
    </row>
    <row r="1240" spans="2:9" x14ac:dyDescent="0.2">
      <c r="B1240"/>
      <c r="C1240" s="2">
        <v>21</v>
      </c>
      <c r="D1240" s="5" t="s">
        <v>974</v>
      </c>
      <c r="E1240" s="13">
        <v>122</v>
      </c>
      <c r="F1240" s="13">
        <v>25888</v>
      </c>
      <c r="G1240" s="13">
        <v>26010</v>
      </c>
      <c r="H1240" s="13">
        <v>8804.7781300000006</v>
      </c>
      <c r="I1240" s="13">
        <v>17205.221870000001</v>
      </c>
    </row>
    <row r="1241" spans="2:9" x14ac:dyDescent="0.2">
      <c r="B1241"/>
      <c r="C1241" s="2">
        <v>61</v>
      </c>
      <c r="D1241" s="5" t="s">
        <v>975</v>
      </c>
      <c r="E1241" s="13">
        <v>0</v>
      </c>
      <c r="F1241" s="13">
        <v>98607</v>
      </c>
      <c r="G1241" s="13">
        <v>98607</v>
      </c>
      <c r="H1241" s="13">
        <v>97294.971000000005</v>
      </c>
      <c r="I1241" s="13">
        <v>1312.029</v>
      </c>
    </row>
    <row r="1242" spans="2:9" x14ac:dyDescent="0.2">
      <c r="B1242"/>
      <c r="C1242" s="2">
        <v>70</v>
      </c>
      <c r="D1242" s="5" t="s">
        <v>976</v>
      </c>
      <c r="E1242" s="13">
        <v>0</v>
      </c>
      <c r="F1242" s="13">
        <v>84291</v>
      </c>
      <c r="G1242" s="13">
        <v>84291</v>
      </c>
      <c r="H1242" s="13">
        <v>93191</v>
      </c>
      <c r="I1242" s="13">
        <v>-8900</v>
      </c>
    </row>
    <row r="1243" spans="2:9" x14ac:dyDescent="0.2">
      <c r="B1243"/>
      <c r="C1243" s="2">
        <v>73</v>
      </c>
      <c r="D1243" s="5" t="s">
        <v>977</v>
      </c>
      <c r="E1243" s="13">
        <v>0</v>
      </c>
      <c r="F1243" s="13">
        <v>31090</v>
      </c>
      <c r="G1243" s="13">
        <v>31090</v>
      </c>
      <c r="H1243" s="13">
        <v>31090</v>
      </c>
      <c r="I1243" s="13">
        <v>0</v>
      </c>
    </row>
    <row r="1244" spans="2:9" ht="15" customHeight="1" x14ac:dyDescent="0.2">
      <c r="B1244"/>
      <c r="C1244" s="14">
        <f>SUBTOTAL(9,C1240:C1243)</f>
        <v>225</v>
      </c>
      <c r="D1244" s="15" t="s">
        <v>978</v>
      </c>
      <c r="E1244" s="16">
        <f>SUBTOTAL(9,E1240:E1243)</f>
        <v>122</v>
      </c>
      <c r="F1244" s="16">
        <f>SUBTOTAL(9,F1240:F1243)</f>
        <v>239876</v>
      </c>
      <c r="G1244" s="16">
        <f>SUBTOTAL(9,G1240:G1243)</f>
        <v>239998</v>
      </c>
      <c r="H1244" s="16">
        <f>SUBTOTAL(9,H1240:H1243)</f>
        <v>230380.74913000001</v>
      </c>
      <c r="I1244" s="16">
        <f>SUBTOTAL(9,I1240:I1243)</f>
        <v>9617.2508699999998</v>
      </c>
    </row>
    <row r="1245" spans="2:9" ht="15" customHeight="1" x14ac:dyDescent="0.25">
      <c r="B1245" s="10">
        <v>841</v>
      </c>
      <c r="C1245" s="11"/>
      <c r="D1245" s="5" t="s">
        <v>979</v>
      </c>
      <c r="E1245" s="12"/>
      <c r="F1245" s="1"/>
      <c r="H1245" s="1"/>
      <c r="I1245" s="1"/>
    </row>
    <row r="1246" spans="2:9" x14ac:dyDescent="0.2">
      <c r="B1246"/>
      <c r="C1246" s="2">
        <v>21</v>
      </c>
      <c r="D1246" s="5" t="s">
        <v>980</v>
      </c>
      <c r="E1246" s="13">
        <v>0</v>
      </c>
      <c r="F1246" s="13">
        <v>11263</v>
      </c>
      <c r="G1246" s="13">
        <v>11263</v>
      </c>
      <c r="H1246" s="13">
        <v>12052.49238</v>
      </c>
      <c r="I1246" s="13">
        <v>-789.49238000000003</v>
      </c>
    </row>
    <row r="1247" spans="2:9" x14ac:dyDescent="0.2">
      <c r="B1247"/>
      <c r="C1247" s="2">
        <v>22</v>
      </c>
      <c r="D1247" s="5" t="s">
        <v>981</v>
      </c>
      <c r="E1247" s="13">
        <v>334</v>
      </c>
      <c r="F1247" s="13">
        <v>7829</v>
      </c>
      <c r="G1247" s="13">
        <v>8163</v>
      </c>
      <c r="H1247" s="13">
        <v>3495.0263100000002</v>
      </c>
      <c r="I1247" s="13">
        <v>4667.9736899999998</v>
      </c>
    </row>
    <row r="1248" spans="2:9" x14ac:dyDescent="0.2">
      <c r="B1248"/>
      <c r="C1248" s="2">
        <v>23</v>
      </c>
      <c r="D1248" s="5" t="s">
        <v>982</v>
      </c>
      <c r="E1248" s="13">
        <v>0</v>
      </c>
      <c r="F1248" s="13">
        <v>4700</v>
      </c>
      <c r="G1248" s="13">
        <v>4700</v>
      </c>
      <c r="H1248" s="13">
        <v>3955.41</v>
      </c>
      <c r="I1248" s="13">
        <v>744.59</v>
      </c>
    </row>
    <row r="1249" spans="2:9" x14ac:dyDescent="0.2">
      <c r="B1249"/>
      <c r="C1249" s="2">
        <v>70</v>
      </c>
      <c r="D1249" s="5" t="s">
        <v>983</v>
      </c>
      <c r="E1249" s="13">
        <v>0</v>
      </c>
      <c r="F1249" s="13">
        <v>10505</v>
      </c>
      <c r="G1249" s="13">
        <v>10505</v>
      </c>
      <c r="H1249" s="13">
        <v>9933.3539999999994</v>
      </c>
      <c r="I1249" s="13">
        <v>571.64599999999996</v>
      </c>
    </row>
    <row r="1250" spans="2:9" ht="15" customHeight="1" x14ac:dyDescent="0.2">
      <c r="B1250"/>
      <c r="C1250" s="14">
        <f>SUBTOTAL(9,C1246:C1249)</f>
        <v>136</v>
      </c>
      <c r="D1250" s="15" t="s">
        <v>984</v>
      </c>
      <c r="E1250" s="16">
        <f>SUBTOTAL(9,E1246:E1249)</f>
        <v>334</v>
      </c>
      <c r="F1250" s="16">
        <f>SUBTOTAL(9,F1246:F1249)</f>
        <v>34297</v>
      </c>
      <c r="G1250" s="16">
        <f>SUBTOTAL(9,G1246:G1249)</f>
        <v>34631</v>
      </c>
      <c r="H1250" s="16">
        <f>SUBTOTAL(9,H1246:H1249)</f>
        <v>29436.28269</v>
      </c>
      <c r="I1250" s="16">
        <f>SUBTOTAL(9,I1246:I1249)</f>
        <v>5194.7173099999991</v>
      </c>
    </row>
    <row r="1251" spans="2:9" ht="15" customHeight="1" x14ac:dyDescent="0.25">
      <c r="B1251" s="10">
        <v>842</v>
      </c>
      <c r="C1251" s="11"/>
      <c r="D1251" s="5" t="s">
        <v>985</v>
      </c>
      <c r="E1251" s="12"/>
      <c r="F1251" s="1"/>
      <c r="H1251" s="1"/>
      <c r="I1251" s="1"/>
    </row>
    <row r="1252" spans="2:9" x14ac:dyDescent="0.2">
      <c r="B1252"/>
      <c r="C1252" s="2">
        <v>1</v>
      </c>
      <c r="D1252" s="5" t="s">
        <v>293</v>
      </c>
      <c r="E1252" s="13">
        <v>10718</v>
      </c>
      <c r="F1252" s="13">
        <v>367746</v>
      </c>
      <c r="G1252" s="13">
        <v>378464</v>
      </c>
      <c r="H1252" s="13">
        <v>334320.56806000002</v>
      </c>
      <c r="I1252" s="13">
        <v>44143.431940000002</v>
      </c>
    </row>
    <row r="1253" spans="2:9" x14ac:dyDescent="0.2">
      <c r="B1253"/>
      <c r="C1253" s="2">
        <v>21</v>
      </c>
      <c r="D1253" s="5" t="s">
        <v>25</v>
      </c>
      <c r="E1253" s="13">
        <v>1592</v>
      </c>
      <c r="F1253" s="13">
        <v>31068</v>
      </c>
      <c r="G1253" s="13">
        <v>32660</v>
      </c>
      <c r="H1253" s="13">
        <v>12121.62608</v>
      </c>
      <c r="I1253" s="13">
        <v>20538.373920000002</v>
      </c>
    </row>
    <row r="1254" spans="2:9" x14ac:dyDescent="0.2">
      <c r="B1254"/>
      <c r="C1254" s="2">
        <v>70</v>
      </c>
      <c r="D1254" s="5" t="s">
        <v>986</v>
      </c>
      <c r="E1254" s="13">
        <v>0</v>
      </c>
      <c r="F1254" s="13">
        <v>213461</v>
      </c>
      <c r="G1254" s="13">
        <v>213461</v>
      </c>
      <c r="H1254" s="13">
        <v>212868.25219999999</v>
      </c>
      <c r="I1254" s="13">
        <v>592.74779999999998</v>
      </c>
    </row>
    <row r="1255" spans="2:9" ht="15" customHeight="1" x14ac:dyDescent="0.2">
      <c r="B1255"/>
      <c r="C1255" s="14">
        <f>SUBTOTAL(9,C1252:C1254)</f>
        <v>92</v>
      </c>
      <c r="D1255" s="15" t="s">
        <v>987</v>
      </c>
      <c r="E1255" s="16">
        <f>SUBTOTAL(9,E1252:E1254)</f>
        <v>12310</v>
      </c>
      <c r="F1255" s="16">
        <f>SUBTOTAL(9,F1252:F1254)</f>
        <v>612275</v>
      </c>
      <c r="G1255" s="16">
        <f>SUBTOTAL(9,G1252:G1254)</f>
        <v>624585</v>
      </c>
      <c r="H1255" s="16">
        <f>SUBTOTAL(9,H1252:H1254)</f>
        <v>559310.44634000002</v>
      </c>
      <c r="I1255" s="16">
        <f>SUBTOTAL(9,I1252:I1254)</f>
        <v>65274.553660000005</v>
      </c>
    </row>
    <row r="1256" spans="2:9" ht="15" customHeight="1" x14ac:dyDescent="0.25">
      <c r="B1256" s="10">
        <v>843</v>
      </c>
      <c r="C1256" s="11"/>
      <c r="D1256" s="5" t="s">
        <v>988</v>
      </c>
      <c r="E1256" s="12"/>
      <c r="F1256" s="1"/>
      <c r="H1256" s="1"/>
      <c r="I1256" s="1"/>
    </row>
    <row r="1257" spans="2:9" x14ac:dyDescent="0.2">
      <c r="B1257"/>
      <c r="C1257" s="2">
        <v>70</v>
      </c>
      <c r="D1257" s="5" t="s">
        <v>989</v>
      </c>
      <c r="E1257" s="13">
        <v>0</v>
      </c>
      <c r="F1257" s="13">
        <v>11625</v>
      </c>
      <c r="G1257" s="13">
        <v>11625</v>
      </c>
      <c r="H1257" s="13">
        <v>7743.2849999999999</v>
      </c>
      <c r="I1257" s="13">
        <v>3881.7150000000001</v>
      </c>
    </row>
    <row r="1258" spans="2:9" ht="15" customHeight="1" x14ac:dyDescent="0.2">
      <c r="B1258"/>
      <c r="C1258" s="14">
        <f>SUBTOTAL(9,C1257:C1257)</f>
        <v>70</v>
      </c>
      <c r="D1258" s="15" t="s">
        <v>990</v>
      </c>
      <c r="E1258" s="16">
        <f>SUBTOTAL(9,E1257:E1257)</f>
        <v>0</v>
      </c>
      <c r="F1258" s="16">
        <f>SUBTOTAL(9,F1257:F1257)</f>
        <v>11625</v>
      </c>
      <c r="G1258" s="16">
        <f>SUBTOTAL(9,G1257:G1257)</f>
        <v>11625</v>
      </c>
      <c r="H1258" s="16">
        <f>SUBTOTAL(9,H1257:H1257)</f>
        <v>7743.2849999999999</v>
      </c>
      <c r="I1258" s="16">
        <f>SUBTOTAL(9,I1257:I1257)</f>
        <v>3881.7150000000001</v>
      </c>
    </row>
    <row r="1259" spans="2:9" ht="15" customHeight="1" x14ac:dyDescent="0.25">
      <c r="B1259" s="10">
        <v>844</v>
      </c>
      <c r="C1259" s="11"/>
      <c r="D1259" s="5" t="s">
        <v>991</v>
      </c>
      <c r="E1259" s="12"/>
      <c r="F1259" s="1"/>
      <c r="H1259" s="1"/>
      <c r="I1259" s="1"/>
    </row>
    <row r="1260" spans="2:9" x14ac:dyDescent="0.2">
      <c r="B1260"/>
      <c r="C1260" s="2">
        <v>70</v>
      </c>
      <c r="D1260" s="5" t="s">
        <v>818</v>
      </c>
      <c r="E1260" s="13">
        <v>0</v>
      </c>
      <c r="F1260" s="13">
        <v>1610000</v>
      </c>
      <c r="G1260" s="13">
        <v>1610000</v>
      </c>
      <c r="H1260" s="13">
        <v>1512719.8970000001</v>
      </c>
      <c r="I1260" s="13">
        <v>97280.103000000003</v>
      </c>
    </row>
    <row r="1261" spans="2:9" ht="15" customHeight="1" x14ac:dyDescent="0.2">
      <c r="B1261"/>
      <c r="C1261" s="14">
        <f>SUBTOTAL(9,C1260:C1260)</f>
        <v>70</v>
      </c>
      <c r="D1261" s="15" t="s">
        <v>992</v>
      </c>
      <c r="E1261" s="16">
        <f>SUBTOTAL(9,E1260:E1260)</f>
        <v>0</v>
      </c>
      <c r="F1261" s="16">
        <f>SUBTOTAL(9,F1260:F1260)</f>
        <v>1610000</v>
      </c>
      <c r="G1261" s="16">
        <f>SUBTOTAL(9,G1260:G1260)</f>
        <v>1610000</v>
      </c>
      <c r="H1261" s="16">
        <f>SUBTOTAL(9,H1260:H1260)</f>
        <v>1512719.8970000001</v>
      </c>
      <c r="I1261" s="16">
        <f>SUBTOTAL(9,I1260:I1260)</f>
        <v>97280.103000000003</v>
      </c>
    </row>
    <row r="1262" spans="2:9" ht="15" customHeight="1" x14ac:dyDescent="0.25">
      <c r="B1262" s="10">
        <v>845</v>
      </c>
      <c r="C1262" s="11"/>
      <c r="D1262" s="5" t="s">
        <v>993</v>
      </c>
      <c r="E1262" s="12"/>
      <c r="F1262" s="1"/>
      <c r="H1262" s="1"/>
      <c r="I1262" s="1"/>
    </row>
    <row r="1263" spans="2:9" x14ac:dyDescent="0.2">
      <c r="B1263"/>
      <c r="C1263" s="2">
        <v>70</v>
      </c>
      <c r="D1263" s="5" t="s">
        <v>818</v>
      </c>
      <c r="E1263" s="13">
        <v>0</v>
      </c>
      <c r="F1263" s="13">
        <v>15750000</v>
      </c>
      <c r="G1263" s="13">
        <v>15750000</v>
      </c>
      <c r="H1263" s="13">
        <v>14432964.027000001</v>
      </c>
      <c r="I1263" s="13">
        <v>1317035.973</v>
      </c>
    </row>
    <row r="1264" spans="2:9" ht="15" customHeight="1" x14ac:dyDescent="0.2">
      <c r="B1264"/>
      <c r="C1264" s="14">
        <f>SUBTOTAL(9,C1263:C1263)</f>
        <v>70</v>
      </c>
      <c r="D1264" s="15" t="s">
        <v>994</v>
      </c>
      <c r="E1264" s="16">
        <f>SUBTOTAL(9,E1263:E1263)</f>
        <v>0</v>
      </c>
      <c r="F1264" s="16">
        <f>SUBTOTAL(9,F1263:F1263)</f>
        <v>15750000</v>
      </c>
      <c r="G1264" s="16">
        <f>SUBTOTAL(9,G1263:G1263)</f>
        <v>15750000</v>
      </c>
      <c r="H1264" s="16">
        <f>SUBTOTAL(9,H1263:H1263)</f>
        <v>14432964.027000001</v>
      </c>
      <c r="I1264" s="16">
        <f>SUBTOTAL(9,I1263:I1263)</f>
        <v>1317035.973</v>
      </c>
    </row>
    <row r="1265" spans="2:9" ht="15" customHeight="1" x14ac:dyDescent="0.25">
      <c r="B1265" s="10">
        <v>846</v>
      </c>
      <c r="C1265" s="11"/>
      <c r="D1265" s="5" t="s">
        <v>995</v>
      </c>
      <c r="E1265" s="12"/>
      <c r="F1265" s="1"/>
      <c r="H1265" s="1"/>
      <c r="I1265" s="1"/>
    </row>
    <row r="1266" spans="2:9" x14ac:dyDescent="0.2">
      <c r="B1266"/>
      <c r="C1266" s="2">
        <v>21</v>
      </c>
      <c r="D1266" s="5" t="s">
        <v>996</v>
      </c>
      <c r="E1266" s="13">
        <v>667</v>
      </c>
      <c r="F1266" s="13">
        <v>18050</v>
      </c>
      <c r="G1266" s="13">
        <v>18717</v>
      </c>
      <c r="H1266" s="13">
        <v>4750.2407199999998</v>
      </c>
      <c r="I1266" s="13">
        <v>13966.75928</v>
      </c>
    </row>
    <row r="1267" spans="2:9" x14ac:dyDescent="0.2">
      <c r="B1267"/>
      <c r="C1267" s="2">
        <v>50</v>
      </c>
      <c r="D1267" s="5" t="s">
        <v>997</v>
      </c>
      <c r="E1267" s="13">
        <v>0</v>
      </c>
      <c r="F1267" s="13">
        <v>2718</v>
      </c>
      <c r="G1267" s="13">
        <v>2718</v>
      </c>
      <c r="H1267" s="13">
        <v>2718</v>
      </c>
      <c r="I1267" s="13">
        <v>0</v>
      </c>
    </row>
    <row r="1268" spans="2:9" x14ac:dyDescent="0.2">
      <c r="B1268"/>
      <c r="C1268" s="2">
        <v>60</v>
      </c>
      <c r="D1268" s="5" t="s">
        <v>998</v>
      </c>
      <c r="E1268" s="13">
        <v>719</v>
      </c>
      <c r="F1268" s="13">
        <v>41560</v>
      </c>
      <c r="G1268" s="13">
        <v>42279</v>
      </c>
      <c r="H1268" s="13">
        <v>41119.307000000001</v>
      </c>
      <c r="I1268" s="13">
        <v>1159.693</v>
      </c>
    </row>
    <row r="1269" spans="2:9" x14ac:dyDescent="0.2">
      <c r="B1269"/>
      <c r="C1269" s="2">
        <v>61</v>
      </c>
      <c r="D1269" s="5" t="s">
        <v>999</v>
      </c>
      <c r="E1269" s="13">
        <v>0</v>
      </c>
      <c r="F1269" s="13">
        <v>307485</v>
      </c>
      <c r="G1269" s="13">
        <v>307485</v>
      </c>
      <c r="H1269" s="13">
        <v>104781.87</v>
      </c>
      <c r="I1269" s="13">
        <v>202703.13</v>
      </c>
    </row>
    <row r="1270" spans="2:9" x14ac:dyDescent="0.2">
      <c r="B1270"/>
      <c r="C1270" s="2">
        <v>62</v>
      </c>
      <c r="D1270" s="5" t="s">
        <v>1000</v>
      </c>
      <c r="E1270" s="13">
        <v>0</v>
      </c>
      <c r="F1270" s="13">
        <v>133229</v>
      </c>
      <c r="G1270" s="13">
        <v>133229</v>
      </c>
      <c r="H1270" s="13">
        <v>100646.747</v>
      </c>
      <c r="I1270" s="13">
        <v>32582.253000000001</v>
      </c>
    </row>
    <row r="1271" spans="2:9" x14ac:dyDescent="0.2">
      <c r="B1271"/>
      <c r="C1271" s="2">
        <v>70</v>
      </c>
      <c r="D1271" s="5" t="s">
        <v>1001</v>
      </c>
      <c r="E1271" s="13">
        <v>0</v>
      </c>
      <c r="F1271" s="13">
        <v>156098</v>
      </c>
      <c r="G1271" s="13">
        <v>156098</v>
      </c>
      <c r="H1271" s="13">
        <v>154756.47099999999</v>
      </c>
      <c r="I1271" s="13">
        <v>1341.529</v>
      </c>
    </row>
    <row r="1272" spans="2:9" x14ac:dyDescent="0.2">
      <c r="B1272"/>
      <c r="C1272" s="2">
        <v>71</v>
      </c>
      <c r="D1272" s="5" t="s">
        <v>1002</v>
      </c>
      <c r="E1272" s="13">
        <v>0</v>
      </c>
      <c r="F1272" s="13">
        <v>19860</v>
      </c>
      <c r="G1272" s="13">
        <v>19860</v>
      </c>
      <c r="H1272" s="13">
        <v>226590.538</v>
      </c>
      <c r="I1272" s="13">
        <v>-206730.538</v>
      </c>
    </row>
    <row r="1273" spans="2:9" x14ac:dyDescent="0.2">
      <c r="B1273"/>
      <c r="C1273" s="2">
        <v>79</v>
      </c>
      <c r="D1273" s="5" t="s">
        <v>1003</v>
      </c>
      <c r="E1273" s="13">
        <v>211</v>
      </c>
      <c r="F1273" s="13">
        <v>11432</v>
      </c>
      <c r="G1273" s="13">
        <v>11643</v>
      </c>
      <c r="H1273" s="13">
        <v>11144.56438</v>
      </c>
      <c r="I1273" s="13">
        <v>498.43561999999997</v>
      </c>
    </row>
    <row r="1274" spans="2:9" ht="15" customHeight="1" x14ac:dyDescent="0.2">
      <c r="B1274"/>
      <c r="C1274" s="14">
        <f>SUBTOTAL(9,C1266:C1273)</f>
        <v>474</v>
      </c>
      <c r="D1274" s="15" t="s">
        <v>1004</v>
      </c>
      <c r="E1274" s="16">
        <f>SUBTOTAL(9,E1266:E1273)</f>
        <v>1597</v>
      </c>
      <c r="F1274" s="16">
        <f>SUBTOTAL(9,F1266:F1273)</f>
        <v>690432</v>
      </c>
      <c r="G1274" s="16">
        <f>SUBTOTAL(9,G1266:G1273)</f>
        <v>692029</v>
      </c>
      <c r="H1274" s="16">
        <f>SUBTOTAL(9,H1266:H1273)</f>
        <v>646507.73810000008</v>
      </c>
      <c r="I1274" s="16">
        <f>SUBTOTAL(9,I1266:I1273)</f>
        <v>45521.261900000005</v>
      </c>
    </row>
    <row r="1275" spans="2:9" ht="15" customHeight="1" x14ac:dyDescent="0.25">
      <c r="B1275" s="10">
        <v>847</v>
      </c>
      <c r="C1275" s="11"/>
      <c r="D1275" s="5" t="s">
        <v>1005</v>
      </c>
      <c r="E1275" s="12"/>
      <c r="F1275" s="1"/>
      <c r="H1275" s="1"/>
      <c r="I1275" s="1"/>
    </row>
    <row r="1276" spans="2:9" x14ac:dyDescent="0.2">
      <c r="B1276"/>
      <c r="C1276" s="2">
        <v>1</v>
      </c>
      <c r="D1276" s="5" t="s">
        <v>77</v>
      </c>
      <c r="E1276" s="13">
        <v>343</v>
      </c>
      <c r="F1276" s="13">
        <v>8538</v>
      </c>
      <c r="G1276" s="13">
        <v>8881</v>
      </c>
      <c r="H1276" s="13">
        <v>6366.1047900000003</v>
      </c>
      <c r="I1276" s="13">
        <v>2514.8952100000001</v>
      </c>
    </row>
    <row r="1277" spans="2:9" ht="15" customHeight="1" x14ac:dyDescent="0.2">
      <c r="B1277"/>
      <c r="C1277" s="14">
        <f>SUBTOTAL(9,C1276:C1276)</f>
        <v>1</v>
      </c>
      <c r="D1277" s="15" t="s">
        <v>1006</v>
      </c>
      <c r="E1277" s="16">
        <f>SUBTOTAL(9,E1276:E1276)</f>
        <v>343</v>
      </c>
      <c r="F1277" s="16">
        <f>SUBTOTAL(9,F1276:F1276)</f>
        <v>8538</v>
      </c>
      <c r="G1277" s="16">
        <f>SUBTOTAL(9,G1276:G1276)</f>
        <v>8881</v>
      </c>
      <c r="H1277" s="16">
        <f>SUBTOTAL(9,H1276:H1276)</f>
        <v>6366.1047900000003</v>
      </c>
      <c r="I1277" s="16">
        <f>SUBTOTAL(9,I1276:I1276)</f>
        <v>2514.8952100000001</v>
      </c>
    </row>
    <row r="1278" spans="2:9" ht="15" customHeight="1" x14ac:dyDescent="0.25">
      <c r="B1278" s="10">
        <v>848</v>
      </c>
      <c r="C1278" s="11"/>
      <c r="D1278" s="5" t="s">
        <v>1007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1071</v>
      </c>
      <c r="F1279" s="13">
        <v>22253</v>
      </c>
      <c r="G1279" s="13">
        <v>23324</v>
      </c>
      <c r="H1279" s="13">
        <v>20254.90091</v>
      </c>
      <c r="I1279" s="13">
        <v>3069.0990900000002</v>
      </c>
    </row>
    <row r="1280" spans="2:9" ht="15" customHeight="1" x14ac:dyDescent="0.2">
      <c r="B1280"/>
      <c r="C1280" s="14">
        <f>SUBTOTAL(9,C1279:C1279)</f>
        <v>1</v>
      </c>
      <c r="D1280" s="15" t="s">
        <v>1008</v>
      </c>
      <c r="E1280" s="16">
        <f>SUBTOTAL(9,E1279:E1279)</f>
        <v>1071</v>
      </c>
      <c r="F1280" s="16">
        <f>SUBTOTAL(9,F1279:F1279)</f>
        <v>22253</v>
      </c>
      <c r="G1280" s="16">
        <f>SUBTOTAL(9,G1279:G1279)</f>
        <v>23324</v>
      </c>
      <c r="H1280" s="16">
        <f>SUBTOTAL(9,H1279:H1279)</f>
        <v>20254.90091</v>
      </c>
      <c r="I1280" s="16">
        <f>SUBTOTAL(9,I1279:I1279)</f>
        <v>3069.0990900000002</v>
      </c>
    </row>
    <row r="1281" spans="2:9" ht="15" customHeight="1" x14ac:dyDescent="0.2">
      <c r="C1281" s="17">
        <f>SUBTOTAL(9,C1239:C1280)</f>
        <v>1139</v>
      </c>
      <c r="D1281" s="18" t="s">
        <v>1009</v>
      </c>
      <c r="E1281" s="19">
        <f>SUBTOTAL(9,E1239:E1280)</f>
        <v>15777</v>
      </c>
      <c r="F1281" s="19">
        <f>SUBTOTAL(9,F1239:F1280)</f>
        <v>18979296</v>
      </c>
      <c r="G1281" s="19">
        <f>SUBTOTAL(9,G1239:G1280)</f>
        <v>18995073</v>
      </c>
      <c r="H1281" s="19">
        <f>SUBTOTAL(9,H1239:H1280)</f>
        <v>17445683.430960003</v>
      </c>
      <c r="I1281" s="19">
        <f>SUBTOTAL(9,I1239:I1280)</f>
        <v>1549389.56904</v>
      </c>
    </row>
    <row r="1282" spans="2:9" ht="27" customHeight="1" x14ac:dyDescent="0.25">
      <c r="B1282" s="1"/>
      <c r="C1282" s="2"/>
      <c r="D1282" s="9" t="s">
        <v>1010</v>
      </c>
      <c r="E1282" s="1"/>
      <c r="F1282" s="1"/>
      <c r="G1282" s="1"/>
      <c r="H1282" s="1"/>
      <c r="I1282" s="1"/>
    </row>
    <row r="1283" spans="2:9" ht="15" customHeight="1" x14ac:dyDescent="0.25">
      <c r="B1283" s="10">
        <v>853</v>
      </c>
      <c r="C1283" s="11"/>
      <c r="D1283" s="5" t="s">
        <v>1011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20</v>
      </c>
      <c r="E1284" s="13">
        <v>11425</v>
      </c>
      <c r="F1284" s="13">
        <v>233284</v>
      </c>
      <c r="G1284" s="13">
        <v>244709</v>
      </c>
      <c r="H1284" s="13">
        <v>204073.99343999999</v>
      </c>
      <c r="I1284" s="13">
        <v>40635.006560000002</v>
      </c>
    </row>
    <row r="1285" spans="2:9" x14ac:dyDescent="0.2">
      <c r="B1285"/>
      <c r="C1285" s="2">
        <v>45</v>
      </c>
      <c r="D1285" s="5" t="s">
        <v>30</v>
      </c>
      <c r="E1285" s="13">
        <v>4555</v>
      </c>
      <c r="F1285" s="13">
        <v>0</v>
      </c>
      <c r="G1285" s="13">
        <v>4555</v>
      </c>
      <c r="H1285" s="13">
        <v>2093.9749999999999</v>
      </c>
      <c r="I1285" s="13">
        <v>2461.0250000000001</v>
      </c>
    </row>
    <row r="1286" spans="2:9" ht="15" customHeight="1" x14ac:dyDescent="0.2">
      <c r="B1286"/>
      <c r="C1286" s="14">
        <f>SUBTOTAL(9,C1284:C1285)</f>
        <v>46</v>
      </c>
      <c r="D1286" s="15" t="s">
        <v>1012</v>
      </c>
      <c r="E1286" s="16">
        <f>SUBTOTAL(9,E1284:E1285)</f>
        <v>15980</v>
      </c>
      <c r="F1286" s="16">
        <f>SUBTOTAL(9,F1284:F1285)</f>
        <v>233284</v>
      </c>
      <c r="G1286" s="16">
        <f>SUBTOTAL(9,G1284:G1285)</f>
        <v>249264</v>
      </c>
      <c r="H1286" s="16">
        <f>SUBTOTAL(9,H1284:H1285)</f>
        <v>206167.96844</v>
      </c>
      <c r="I1286" s="16">
        <f>SUBTOTAL(9,I1284:I1285)</f>
        <v>43096.031560000003</v>
      </c>
    </row>
    <row r="1287" spans="2:9" ht="15" customHeight="1" x14ac:dyDescent="0.25">
      <c r="B1287" s="10">
        <v>854</v>
      </c>
      <c r="C1287" s="11"/>
      <c r="D1287" s="5" t="s">
        <v>1013</v>
      </c>
      <c r="E1287" s="12"/>
      <c r="F1287" s="1"/>
      <c r="H1287" s="1"/>
      <c r="I1287" s="1"/>
    </row>
    <row r="1288" spans="2:9" x14ac:dyDescent="0.2">
      <c r="B1288"/>
      <c r="C1288" s="2">
        <v>21</v>
      </c>
      <c r="D1288" s="5" t="s">
        <v>450</v>
      </c>
      <c r="E1288" s="13">
        <v>3416</v>
      </c>
      <c r="F1288" s="13">
        <v>72671</v>
      </c>
      <c r="G1288" s="13">
        <v>76087</v>
      </c>
      <c r="H1288" s="13">
        <v>43627.191500000001</v>
      </c>
      <c r="I1288" s="13">
        <v>32459.808499999999</v>
      </c>
    </row>
    <row r="1289" spans="2:9" x14ac:dyDescent="0.2">
      <c r="B1289"/>
      <c r="C1289" s="2">
        <v>22</v>
      </c>
      <c r="D1289" s="5" t="s">
        <v>1014</v>
      </c>
      <c r="E1289" s="13">
        <v>400</v>
      </c>
      <c r="F1289" s="13">
        <v>7194</v>
      </c>
      <c r="G1289" s="13">
        <v>7594</v>
      </c>
      <c r="H1289" s="13">
        <v>5897.2123899999997</v>
      </c>
      <c r="I1289" s="13">
        <v>1696.7876100000001</v>
      </c>
    </row>
    <row r="1290" spans="2:9" x14ac:dyDescent="0.2">
      <c r="B1290"/>
      <c r="C1290" s="2">
        <v>45</v>
      </c>
      <c r="D1290" s="5" t="s">
        <v>31</v>
      </c>
      <c r="E1290" s="13">
        <v>0</v>
      </c>
      <c r="F1290" s="13">
        <v>19300</v>
      </c>
      <c r="G1290" s="13">
        <v>19300</v>
      </c>
      <c r="H1290" s="13">
        <v>8095.3761400000003</v>
      </c>
      <c r="I1290" s="13">
        <v>11204.62386</v>
      </c>
    </row>
    <row r="1291" spans="2:9" x14ac:dyDescent="0.2">
      <c r="B1291"/>
      <c r="C1291" s="2">
        <v>50</v>
      </c>
      <c r="D1291" s="5" t="s">
        <v>1015</v>
      </c>
      <c r="E1291" s="13">
        <v>0</v>
      </c>
      <c r="F1291" s="13">
        <v>16131</v>
      </c>
      <c r="G1291" s="13">
        <v>16131</v>
      </c>
      <c r="H1291" s="13">
        <v>16131</v>
      </c>
      <c r="I1291" s="13">
        <v>0</v>
      </c>
    </row>
    <row r="1292" spans="2:9" x14ac:dyDescent="0.2">
      <c r="B1292"/>
      <c r="C1292" s="2">
        <v>60</v>
      </c>
      <c r="D1292" s="5" t="s">
        <v>1016</v>
      </c>
      <c r="E1292" s="13">
        <v>0</v>
      </c>
      <c r="F1292" s="13">
        <v>777556</v>
      </c>
      <c r="G1292" s="13">
        <v>777556</v>
      </c>
      <c r="H1292" s="13">
        <v>773009.90165000001</v>
      </c>
      <c r="I1292" s="13">
        <v>4546.0983500000002</v>
      </c>
    </row>
    <row r="1293" spans="2:9" x14ac:dyDescent="0.2">
      <c r="B1293"/>
      <c r="C1293" s="2">
        <v>61</v>
      </c>
      <c r="D1293" s="5" t="s">
        <v>1000</v>
      </c>
      <c r="E1293" s="13">
        <v>0</v>
      </c>
      <c r="F1293" s="13">
        <v>50671</v>
      </c>
      <c r="G1293" s="13">
        <v>50671</v>
      </c>
      <c r="H1293" s="13">
        <v>29758.399359999999</v>
      </c>
      <c r="I1293" s="13">
        <v>20912.600640000001</v>
      </c>
    </row>
    <row r="1294" spans="2:9" x14ac:dyDescent="0.2">
      <c r="B1294"/>
      <c r="C1294" s="2">
        <v>62</v>
      </c>
      <c r="D1294" s="5" t="s">
        <v>1017</v>
      </c>
      <c r="E1294" s="13">
        <v>0</v>
      </c>
      <c r="F1294" s="13">
        <v>20252</v>
      </c>
      <c r="G1294" s="13">
        <v>20252</v>
      </c>
      <c r="H1294" s="13">
        <v>17967.418000000001</v>
      </c>
      <c r="I1294" s="13">
        <v>2284.5819999999999</v>
      </c>
    </row>
    <row r="1295" spans="2:9" x14ac:dyDescent="0.2">
      <c r="B1295"/>
      <c r="C1295" s="2">
        <v>71</v>
      </c>
      <c r="D1295" s="5" t="s">
        <v>1018</v>
      </c>
      <c r="E1295" s="13">
        <v>0</v>
      </c>
      <c r="F1295" s="13">
        <v>40158</v>
      </c>
      <c r="G1295" s="13">
        <v>40158</v>
      </c>
      <c r="H1295" s="13">
        <v>39874.353880000002</v>
      </c>
      <c r="I1295" s="13">
        <v>283.64612</v>
      </c>
    </row>
    <row r="1296" spans="2:9" x14ac:dyDescent="0.2">
      <c r="B1296"/>
      <c r="C1296" s="2">
        <v>72</v>
      </c>
      <c r="D1296" s="5" t="s">
        <v>1019</v>
      </c>
      <c r="E1296" s="13">
        <v>3350</v>
      </c>
      <c r="F1296" s="13">
        <v>113765</v>
      </c>
      <c r="G1296" s="13">
        <v>117115</v>
      </c>
      <c r="H1296" s="13">
        <v>97473.22</v>
      </c>
      <c r="I1296" s="13">
        <v>19641.78</v>
      </c>
    </row>
    <row r="1297" spans="2:9" ht="15" customHeight="1" x14ac:dyDescent="0.2">
      <c r="B1297"/>
      <c r="C1297" s="14">
        <f>SUBTOTAL(9,C1288:C1296)</f>
        <v>464</v>
      </c>
      <c r="D1297" s="15" t="s">
        <v>1020</v>
      </c>
      <c r="E1297" s="16">
        <f>SUBTOTAL(9,E1288:E1296)</f>
        <v>7166</v>
      </c>
      <c r="F1297" s="16">
        <f>SUBTOTAL(9,F1288:F1296)</f>
        <v>1117698</v>
      </c>
      <c r="G1297" s="16">
        <f>SUBTOTAL(9,G1288:G1296)</f>
        <v>1124864</v>
      </c>
      <c r="H1297" s="16">
        <f>SUBTOTAL(9,H1288:H1296)</f>
        <v>1031834.0729199999</v>
      </c>
      <c r="I1297" s="16">
        <f>SUBTOTAL(9,I1288:I1296)</f>
        <v>93029.927079999994</v>
      </c>
    </row>
    <row r="1298" spans="2:9" ht="15" customHeight="1" x14ac:dyDescent="0.25">
      <c r="B1298" s="10">
        <v>855</v>
      </c>
      <c r="C1298" s="11"/>
      <c r="D1298" s="5" t="s">
        <v>1021</v>
      </c>
      <c r="E1298" s="12"/>
      <c r="F1298" s="1"/>
      <c r="H1298" s="1"/>
      <c r="I1298" s="1"/>
    </row>
    <row r="1299" spans="2:9" x14ac:dyDescent="0.2">
      <c r="B1299"/>
      <c r="C1299" s="2">
        <v>1</v>
      </c>
      <c r="D1299" s="5" t="s">
        <v>1022</v>
      </c>
      <c r="E1299" s="13">
        <v>7581</v>
      </c>
      <c r="F1299" s="13">
        <v>4156889</v>
      </c>
      <c r="G1299" s="13">
        <v>4164470</v>
      </c>
      <c r="H1299" s="13">
        <v>3757738.8284900002</v>
      </c>
      <c r="I1299" s="13">
        <v>406731.17151000001</v>
      </c>
    </row>
    <row r="1300" spans="2:9" x14ac:dyDescent="0.2">
      <c r="B1300"/>
      <c r="C1300" s="2">
        <v>21</v>
      </c>
      <c r="D1300" s="5" t="s">
        <v>30</v>
      </c>
      <c r="E1300" s="13">
        <v>8392</v>
      </c>
      <c r="F1300" s="13">
        <v>24121</v>
      </c>
      <c r="G1300" s="13">
        <v>32513</v>
      </c>
      <c r="H1300" s="13">
        <v>11762.53551</v>
      </c>
      <c r="I1300" s="13">
        <v>20750.464489999998</v>
      </c>
    </row>
    <row r="1301" spans="2:9" x14ac:dyDescent="0.2">
      <c r="B1301"/>
      <c r="C1301" s="2">
        <v>22</v>
      </c>
      <c r="D1301" s="5" t="s">
        <v>1023</v>
      </c>
      <c r="E1301" s="13">
        <v>0</v>
      </c>
      <c r="F1301" s="13">
        <v>2677089</v>
      </c>
      <c r="G1301" s="13">
        <v>2677089</v>
      </c>
      <c r="H1301" s="13">
        <v>2502755.9496499998</v>
      </c>
      <c r="I1301" s="13">
        <v>174333.05035</v>
      </c>
    </row>
    <row r="1302" spans="2:9" x14ac:dyDescent="0.2">
      <c r="B1302"/>
      <c r="C1302" s="2">
        <v>60</v>
      </c>
      <c r="D1302" s="5" t="s">
        <v>1024</v>
      </c>
      <c r="E1302" s="13">
        <v>0</v>
      </c>
      <c r="F1302" s="13">
        <v>362801</v>
      </c>
      <c r="G1302" s="13">
        <v>362801</v>
      </c>
      <c r="H1302" s="13">
        <v>316771.90272000001</v>
      </c>
      <c r="I1302" s="13">
        <v>46029.097280000002</v>
      </c>
    </row>
    <row r="1303" spans="2:9" ht="15" customHeight="1" x14ac:dyDescent="0.2">
      <c r="B1303"/>
      <c r="C1303" s="14">
        <f>SUBTOTAL(9,C1299:C1302)</f>
        <v>104</v>
      </c>
      <c r="D1303" s="15" t="s">
        <v>1025</v>
      </c>
      <c r="E1303" s="16">
        <f>SUBTOTAL(9,E1299:E1302)</f>
        <v>15973</v>
      </c>
      <c r="F1303" s="16">
        <f>SUBTOTAL(9,F1299:F1302)</f>
        <v>7220900</v>
      </c>
      <c r="G1303" s="16">
        <f>SUBTOTAL(9,G1299:G1302)</f>
        <v>7236873</v>
      </c>
      <c r="H1303" s="16">
        <f>SUBTOTAL(9,H1299:H1302)</f>
        <v>6589029.2163699996</v>
      </c>
      <c r="I1303" s="16">
        <f>SUBTOTAL(9,I1299:I1302)</f>
        <v>647843.78362999996</v>
      </c>
    </row>
    <row r="1304" spans="2:9" ht="15" customHeight="1" x14ac:dyDescent="0.25">
      <c r="B1304" s="10">
        <v>856</v>
      </c>
      <c r="C1304" s="11"/>
      <c r="D1304" s="5" t="s">
        <v>1026</v>
      </c>
      <c r="E1304" s="12"/>
      <c r="F1304" s="1"/>
      <c r="H1304" s="1"/>
      <c r="I1304" s="1"/>
    </row>
    <row r="1305" spans="2:9" x14ac:dyDescent="0.2">
      <c r="B1305"/>
      <c r="C1305" s="2">
        <v>1</v>
      </c>
      <c r="D1305" s="5" t="s">
        <v>20</v>
      </c>
      <c r="E1305" s="13">
        <v>6284</v>
      </c>
      <c r="F1305" s="13">
        <v>139391</v>
      </c>
      <c r="G1305" s="13">
        <v>145675</v>
      </c>
      <c r="H1305" s="13">
        <v>112976.76901</v>
      </c>
      <c r="I1305" s="13">
        <v>32698.23099</v>
      </c>
    </row>
    <row r="1306" spans="2:9" ht="15" customHeight="1" x14ac:dyDescent="0.2">
      <c r="B1306"/>
      <c r="C1306" s="14">
        <f>SUBTOTAL(9,C1305:C1305)</f>
        <v>1</v>
      </c>
      <c r="D1306" s="15" t="s">
        <v>1027</v>
      </c>
      <c r="E1306" s="16">
        <f>SUBTOTAL(9,E1305:E1305)</f>
        <v>6284</v>
      </c>
      <c r="F1306" s="16">
        <f>SUBTOTAL(9,F1305:F1305)</f>
        <v>139391</v>
      </c>
      <c r="G1306" s="16">
        <f>SUBTOTAL(9,G1305:G1305)</f>
        <v>145675</v>
      </c>
      <c r="H1306" s="16">
        <f>SUBTOTAL(9,H1305:H1305)</f>
        <v>112976.76901</v>
      </c>
      <c r="I1306" s="16">
        <f>SUBTOTAL(9,I1305:I1305)</f>
        <v>32698.23099</v>
      </c>
    </row>
    <row r="1307" spans="2:9" ht="15" customHeight="1" x14ac:dyDescent="0.25">
      <c r="B1307" s="10">
        <v>858</v>
      </c>
      <c r="C1307" s="11"/>
      <c r="D1307" s="5" t="s">
        <v>1028</v>
      </c>
      <c r="E1307" s="12"/>
      <c r="F1307" s="1"/>
      <c r="H1307" s="1"/>
      <c r="I1307" s="1"/>
    </row>
    <row r="1308" spans="2:9" x14ac:dyDescent="0.2">
      <c r="B1308"/>
      <c r="C1308" s="2">
        <v>1</v>
      </c>
      <c r="D1308" s="5" t="s">
        <v>1029</v>
      </c>
      <c r="E1308" s="13">
        <v>3770</v>
      </c>
      <c r="F1308" s="13">
        <v>289589</v>
      </c>
      <c r="G1308" s="13">
        <v>293359</v>
      </c>
      <c r="H1308" s="13">
        <v>250321.98761000001</v>
      </c>
      <c r="I1308" s="13">
        <v>43037.012390000004</v>
      </c>
    </row>
    <row r="1309" spans="2:9" x14ac:dyDescent="0.2">
      <c r="B1309"/>
      <c r="C1309" s="2">
        <v>21</v>
      </c>
      <c r="D1309" s="5" t="s">
        <v>25</v>
      </c>
      <c r="E1309" s="13">
        <v>711</v>
      </c>
      <c r="F1309" s="13">
        <v>15556</v>
      </c>
      <c r="G1309" s="13">
        <v>16267</v>
      </c>
      <c r="H1309" s="13">
        <v>3143.9399400000002</v>
      </c>
      <c r="I1309" s="13">
        <v>13123.06006</v>
      </c>
    </row>
    <row r="1310" spans="2:9" ht="15" customHeight="1" x14ac:dyDescent="0.2">
      <c r="B1310"/>
      <c r="C1310" s="14">
        <f>SUBTOTAL(9,C1308:C1309)</f>
        <v>22</v>
      </c>
      <c r="D1310" s="15" t="s">
        <v>1030</v>
      </c>
      <c r="E1310" s="16">
        <f>SUBTOTAL(9,E1308:E1309)</f>
        <v>4481</v>
      </c>
      <c r="F1310" s="16">
        <f>SUBTOTAL(9,F1308:F1309)</f>
        <v>305145</v>
      </c>
      <c r="G1310" s="16">
        <f>SUBTOTAL(9,G1308:G1309)</f>
        <v>309626</v>
      </c>
      <c r="H1310" s="16">
        <f>SUBTOTAL(9,H1308:H1309)</f>
        <v>253465.92755000002</v>
      </c>
      <c r="I1310" s="16">
        <f>SUBTOTAL(9,I1308:I1309)</f>
        <v>56160.072450000007</v>
      </c>
    </row>
    <row r="1311" spans="2:9" ht="15" customHeight="1" x14ac:dyDescent="0.2">
      <c r="C1311" s="17">
        <f>SUBTOTAL(9,C1283:C1310)</f>
        <v>637</v>
      </c>
      <c r="D1311" s="18" t="s">
        <v>1031</v>
      </c>
      <c r="E1311" s="19">
        <f>SUBTOTAL(9,E1283:E1310)</f>
        <v>49884</v>
      </c>
      <c r="F1311" s="19">
        <f>SUBTOTAL(9,F1283:F1310)</f>
        <v>9016418</v>
      </c>
      <c r="G1311" s="19">
        <f>SUBTOTAL(9,G1283:G1310)</f>
        <v>9066302</v>
      </c>
      <c r="H1311" s="19">
        <f>SUBTOTAL(9,H1283:H1310)</f>
        <v>8193473.9542899998</v>
      </c>
      <c r="I1311" s="19">
        <f>SUBTOTAL(9,I1283:I1310)</f>
        <v>872828.04571000021</v>
      </c>
    </row>
    <row r="1312" spans="2:9" ht="27" customHeight="1" x14ac:dyDescent="0.25">
      <c r="B1312" s="1"/>
      <c r="C1312" s="2"/>
      <c r="D1312" s="9" t="s">
        <v>1032</v>
      </c>
      <c r="E1312" s="1"/>
      <c r="F1312" s="1"/>
      <c r="G1312" s="1"/>
      <c r="H1312" s="1"/>
      <c r="I1312" s="1"/>
    </row>
    <row r="1313" spans="2:9" ht="15" customHeight="1" x14ac:dyDescent="0.25">
      <c r="B1313" s="10">
        <v>860</v>
      </c>
      <c r="C1313" s="11"/>
      <c r="D1313" s="5" t="s">
        <v>1033</v>
      </c>
      <c r="E1313" s="12"/>
      <c r="F1313" s="1"/>
      <c r="H1313" s="1"/>
      <c r="I1313" s="1"/>
    </row>
    <row r="1314" spans="2:9" x14ac:dyDescent="0.2">
      <c r="B1314"/>
      <c r="C1314" s="2">
        <v>50</v>
      </c>
      <c r="D1314" s="5" t="s">
        <v>456</v>
      </c>
      <c r="E1314" s="13">
        <v>0</v>
      </c>
      <c r="F1314" s="13">
        <v>134924</v>
      </c>
      <c r="G1314" s="13">
        <v>134924</v>
      </c>
      <c r="H1314" s="13">
        <v>134924</v>
      </c>
      <c r="I1314" s="13">
        <v>0</v>
      </c>
    </row>
    <row r="1315" spans="2:9" x14ac:dyDescent="0.2">
      <c r="B1315"/>
      <c r="C1315" s="2">
        <v>51</v>
      </c>
      <c r="D1315" s="5" t="s">
        <v>1034</v>
      </c>
      <c r="E1315" s="13">
        <v>0</v>
      </c>
      <c r="F1315" s="13">
        <v>20170</v>
      </c>
      <c r="G1315" s="13">
        <v>20170</v>
      </c>
      <c r="H1315" s="13">
        <v>20170</v>
      </c>
      <c r="I1315" s="13">
        <v>0</v>
      </c>
    </row>
    <row r="1316" spans="2:9" ht="15" customHeight="1" x14ac:dyDescent="0.2">
      <c r="B1316"/>
      <c r="C1316" s="14">
        <f>SUBTOTAL(9,C1314:C1315)</f>
        <v>101</v>
      </c>
      <c r="D1316" s="15" t="s">
        <v>1035</v>
      </c>
      <c r="E1316" s="16">
        <f>SUBTOTAL(9,E1314:E1315)</f>
        <v>0</v>
      </c>
      <c r="F1316" s="16">
        <f>SUBTOTAL(9,F1314:F1315)</f>
        <v>155094</v>
      </c>
      <c r="G1316" s="16">
        <f>SUBTOTAL(9,G1314:G1315)</f>
        <v>155094</v>
      </c>
      <c r="H1316" s="16">
        <f>SUBTOTAL(9,H1314:H1315)</f>
        <v>155094</v>
      </c>
      <c r="I1316" s="16">
        <f>SUBTOTAL(9,I1314:I1315)</f>
        <v>0</v>
      </c>
    </row>
    <row r="1317" spans="2:9" ht="15" customHeight="1" x14ac:dyDescent="0.25">
      <c r="B1317" s="10">
        <v>862</v>
      </c>
      <c r="C1317" s="11"/>
      <c r="D1317" s="5" t="s">
        <v>1036</v>
      </c>
      <c r="E1317" s="12"/>
      <c r="F1317" s="1"/>
      <c r="H1317" s="1"/>
      <c r="I1317" s="1"/>
    </row>
    <row r="1318" spans="2:9" x14ac:dyDescent="0.2">
      <c r="B1318"/>
      <c r="C1318" s="2">
        <v>70</v>
      </c>
      <c r="D1318" s="5" t="s">
        <v>1037</v>
      </c>
      <c r="E1318" s="13">
        <v>0</v>
      </c>
      <c r="F1318" s="13">
        <v>10630</v>
      </c>
      <c r="G1318" s="13">
        <v>10630</v>
      </c>
      <c r="H1318" s="13">
        <v>10630</v>
      </c>
      <c r="I1318" s="13">
        <v>0</v>
      </c>
    </row>
    <row r="1319" spans="2:9" ht="15" customHeight="1" x14ac:dyDescent="0.2">
      <c r="B1319"/>
      <c r="C1319" s="14">
        <f>SUBTOTAL(9,C1318:C1318)</f>
        <v>70</v>
      </c>
      <c r="D1319" s="15" t="s">
        <v>1038</v>
      </c>
      <c r="E1319" s="16">
        <f>SUBTOTAL(9,E1318:E1318)</f>
        <v>0</v>
      </c>
      <c r="F1319" s="16">
        <f>SUBTOTAL(9,F1318:F1318)</f>
        <v>10630</v>
      </c>
      <c r="G1319" s="16">
        <f>SUBTOTAL(9,G1318:G1318)</f>
        <v>10630</v>
      </c>
      <c r="H1319" s="16">
        <f>SUBTOTAL(9,H1318:H1318)</f>
        <v>10630</v>
      </c>
      <c r="I1319" s="16">
        <f>SUBTOTAL(9,I1318:I1318)</f>
        <v>0</v>
      </c>
    </row>
    <row r="1320" spans="2:9" ht="15" customHeight="1" x14ac:dyDescent="0.25">
      <c r="B1320" s="10">
        <v>865</v>
      </c>
      <c r="C1320" s="11"/>
      <c r="D1320" s="5" t="s">
        <v>1039</v>
      </c>
      <c r="E1320" s="12"/>
      <c r="F1320" s="1"/>
      <c r="H1320" s="1"/>
      <c r="I1320" s="1"/>
    </row>
    <row r="1321" spans="2:9" x14ac:dyDescent="0.2">
      <c r="B1321"/>
      <c r="C1321" s="2">
        <v>21</v>
      </c>
      <c r="D1321" s="5" t="s">
        <v>1040</v>
      </c>
      <c r="E1321" s="13">
        <v>1375</v>
      </c>
      <c r="F1321" s="13">
        <v>2064</v>
      </c>
      <c r="G1321" s="13">
        <v>3439</v>
      </c>
      <c r="H1321" s="13">
        <v>1860.7405200000001</v>
      </c>
      <c r="I1321" s="13">
        <v>1578.2594799999999</v>
      </c>
    </row>
    <row r="1322" spans="2:9" x14ac:dyDescent="0.2">
      <c r="B1322"/>
      <c r="C1322" s="2">
        <v>50</v>
      </c>
      <c r="D1322" s="5" t="s">
        <v>1041</v>
      </c>
      <c r="E1322" s="13">
        <v>0</v>
      </c>
      <c r="F1322" s="13">
        <v>9662</v>
      </c>
      <c r="G1322" s="13">
        <v>9662</v>
      </c>
      <c r="H1322" s="13">
        <v>9541.2000000000007</v>
      </c>
      <c r="I1322" s="13">
        <v>120.8</v>
      </c>
    </row>
    <row r="1323" spans="2:9" x14ac:dyDescent="0.2">
      <c r="B1323"/>
      <c r="C1323" s="2">
        <v>70</v>
      </c>
      <c r="D1323" s="5" t="s">
        <v>936</v>
      </c>
      <c r="E1323" s="13">
        <v>0</v>
      </c>
      <c r="F1323" s="13">
        <v>1733</v>
      </c>
      <c r="G1323" s="13">
        <v>1733</v>
      </c>
      <c r="H1323" s="13">
        <v>1640</v>
      </c>
      <c r="I1323" s="13">
        <v>93</v>
      </c>
    </row>
    <row r="1324" spans="2:9" x14ac:dyDescent="0.2">
      <c r="B1324"/>
      <c r="C1324" s="2">
        <v>79</v>
      </c>
      <c r="D1324" s="5" t="s">
        <v>1042</v>
      </c>
      <c r="E1324" s="13">
        <v>4040</v>
      </c>
      <c r="F1324" s="13">
        <v>6312</v>
      </c>
      <c r="G1324" s="13">
        <v>10352</v>
      </c>
      <c r="H1324" s="13">
        <v>5516.3879999999999</v>
      </c>
      <c r="I1324" s="13">
        <v>4835.6120000000001</v>
      </c>
    </row>
    <row r="1325" spans="2:9" ht="15" customHeight="1" x14ac:dyDescent="0.2">
      <c r="B1325"/>
      <c r="C1325" s="14">
        <f>SUBTOTAL(9,C1321:C1324)</f>
        <v>220</v>
      </c>
      <c r="D1325" s="15" t="s">
        <v>1043</v>
      </c>
      <c r="E1325" s="16">
        <f>SUBTOTAL(9,E1321:E1324)</f>
        <v>5415</v>
      </c>
      <c r="F1325" s="16">
        <f>SUBTOTAL(9,F1321:F1324)</f>
        <v>19771</v>
      </c>
      <c r="G1325" s="16">
        <f>SUBTOTAL(9,G1321:G1324)</f>
        <v>25186</v>
      </c>
      <c r="H1325" s="16">
        <f>SUBTOTAL(9,H1321:H1324)</f>
        <v>18558.328519999999</v>
      </c>
      <c r="I1325" s="16">
        <f>SUBTOTAL(9,I1321:I1324)</f>
        <v>6627.67148</v>
      </c>
    </row>
    <row r="1326" spans="2:9" ht="15" customHeight="1" x14ac:dyDescent="0.25">
      <c r="B1326" s="10">
        <v>867</v>
      </c>
      <c r="C1326" s="11"/>
      <c r="D1326" s="5" t="s">
        <v>1044</v>
      </c>
      <c r="E1326" s="12"/>
      <c r="F1326" s="1"/>
      <c r="H1326" s="1"/>
      <c r="I1326" s="1"/>
    </row>
    <row r="1327" spans="2:9" x14ac:dyDescent="0.2">
      <c r="B1327"/>
      <c r="C1327" s="2">
        <v>1</v>
      </c>
      <c r="D1327" s="5" t="s">
        <v>20</v>
      </c>
      <c r="E1327" s="13">
        <v>702</v>
      </c>
      <c r="F1327" s="13">
        <v>14308</v>
      </c>
      <c r="G1327" s="13">
        <v>15010</v>
      </c>
      <c r="H1327" s="13">
        <v>12630.878350000001</v>
      </c>
      <c r="I1327" s="13">
        <v>2379.12165</v>
      </c>
    </row>
    <row r="1328" spans="2:9" ht="15" customHeight="1" x14ac:dyDescent="0.2">
      <c r="B1328"/>
      <c r="C1328" s="14">
        <f>SUBTOTAL(9,C1327:C1327)</f>
        <v>1</v>
      </c>
      <c r="D1328" s="15" t="s">
        <v>1045</v>
      </c>
      <c r="E1328" s="16">
        <f>SUBTOTAL(9,E1327:E1327)</f>
        <v>702</v>
      </c>
      <c r="F1328" s="16">
        <f>SUBTOTAL(9,F1327:F1327)</f>
        <v>14308</v>
      </c>
      <c r="G1328" s="16">
        <f>SUBTOTAL(9,G1327:G1327)</f>
        <v>15010</v>
      </c>
      <c r="H1328" s="16">
        <f>SUBTOTAL(9,H1327:H1327)</f>
        <v>12630.878350000001</v>
      </c>
      <c r="I1328" s="16">
        <f>SUBTOTAL(9,I1327:I1327)</f>
        <v>2379.12165</v>
      </c>
    </row>
    <row r="1329" spans="2:9" ht="15" customHeight="1" x14ac:dyDescent="0.25">
      <c r="B1329" s="10">
        <v>868</v>
      </c>
      <c r="C1329" s="11"/>
      <c r="D1329" s="5" t="s">
        <v>1046</v>
      </c>
      <c r="E1329" s="12"/>
      <c r="F1329" s="1"/>
      <c r="H1329" s="1"/>
      <c r="I1329" s="1"/>
    </row>
    <row r="1330" spans="2:9" x14ac:dyDescent="0.2">
      <c r="B1330"/>
      <c r="C1330" s="2">
        <v>1</v>
      </c>
      <c r="D1330" s="5" t="s">
        <v>20</v>
      </c>
      <c r="E1330" s="13">
        <v>726</v>
      </c>
      <c r="F1330" s="13">
        <v>33919</v>
      </c>
      <c r="G1330" s="13">
        <v>34645</v>
      </c>
      <c r="H1330" s="13">
        <v>30427.114570000002</v>
      </c>
      <c r="I1330" s="13">
        <v>4217.8854300000003</v>
      </c>
    </row>
    <row r="1331" spans="2:9" ht="15" customHeight="1" x14ac:dyDescent="0.2">
      <c r="B1331"/>
      <c r="C1331" s="14">
        <f>SUBTOTAL(9,C1330:C1330)</f>
        <v>1</v>
      </c>
      <c r="D1331" s="15" t="s">
        <v>1047</v>
      </c>
      <c r="E1331" s="16">
        <f>SUBTOTAL(9,E1330:E1330)</f>
        <v>726</v>
      </c>
      <c r="F1331" s="16">
        <f>SUBTOTAL(9,F1330:F1330)</f>
        <v>33919</v>
      </c>
      <c r="G1331" s="16">
        <f>SUBTOTAL(9,G1330:G1330)</f>
        <v>34645</v>
      </c>
      <c r="H1331" s="16">
        <f>SUBTOTAL(9,H1330:H1330)</f>
        <v>30427.114570000002</v>
      </c>
      <c r="I1331" s="16">
        <f>SUBTOTAL(9,I1330:I1330)</f>
        <v>4217.8854300000003</v>
      </c>
    </row>
    <row r="1332" spans="2:9" ht="15" customHeight="1" x14ac:dyDescent="0.2">
      <c r="C1332" s="17">
        <f>SUBTOTAL(9,C1313:C1331)</f>
        <v>393</v>
      </c>
      <c r="D1332" s="18" t="s">
        <v>1048</v>
      </c>
      <c r="E1332" s="19">
        <f>SUBTOTAL(9,E1313:E1331)</f>
        <v>6843</v>
      </c>
      <c r="F1332" s="19">
        <f>SUBTOTAL(9,F1313:F1331)</f>
        <v>233722</v>
      </c>
      <c r="G1332" s="19">
        <f>SUBTOTAL(9,G1313:G1331)</f>
        <v>240565</v>
      </c>
      <c r="H1332" s="19">
        <f>SUBTOTAL(9,H1313:H1331)</f>
        <v>227340.32144000003</v>
      </c>
      <c r="I1332" s="19">
        <f>SUBTOTAL(9,I1313:I1331)</f>
        <v>13224.67856</v>
      </c>
    </row>
    <row r="1333" spans="2:9" ht="27" customHeight="1" x14ac:dyDescent="0.25">
      <c r="B1333" s="1"/>
      <c r="C1333" s="2"/>
      <c r="D1333" s="9" t="s">
        <v>441</v>
      </c>
      <c r="E1333" s="1"/>
      <c r="F1333" s="1"/>
      <c r="G1333" s="1"/>
      <c r="H1333" s="1"/>
      <c r="I1333" s="1"/>
    </row>
    <row r="1334" spans="2:9" ht="15" customHeight="1" x14ac:dyDescent="0.25">
      <c r="B1334" s="10">
        <v>870</v>
      </c>
      <c r="C1334" s="11"/>
      <c r="D1334" s="5" t="s">
        <v>442</v>
      </c>
      <c r="E1334" s="12"/>
      <c r="F1334" s="1"/>
      <c r="H1334" s="1"/>
      <c r="I1334" s="1"/>
    </row>
    <row r="1335" spans="2:9" x14ac:dyDescent="0.2">
      <c r="B1335"/>
      <c r="C1335" s="2">
        <v>1</v>
      </c>
      <c r="D1335" s="5" t="s">
        <v>20</v>
      </c>
      <c r="E1335" s="13">
        <v>0</v>
      </c>
      <c r="F1335" s="13">
        <v>0</v>
      </c>
      <c r="G1335" s="13">
        <v>0</v>
      </c>
      <c r="H1335" s="13">
        <v>0</v>
      </c>
      <c r="I1335" s="13">
        <v>0</v>
      </c>
    </row>
    <row r="1336" spans="2:9" ht="15" customHeight="1" x14ac:dyDescent="0.2">
      <c r="B1336"/>
      <c r="C1336" s="14">
        <f>SUBTOTAL(9,C1335:C1335)</f>
        <v>1</v>
      </c>
      <c r="D1336" s="15" t="s">
        <v>1049</v>
      </c>
      <c r="E1336" s="16">
        <f>SUBTOTAL(9,E1335:E1335)</f>
        <v>0</v>
      </c>
      <c r="F1336" s="16">
        <f>SUBTOTAL(9,F1335:F1335)</f>
        <v>0</v>
      </c>
      <c r="G1336" s="16">
        <f>SUBTOTAL(9,G1335:G1335)</f>
        <v>0</v>
      </c>
      <c r="H1336" s="16">
        <f>SUBTOTAL(9,H1335:H1335)</f>
        <v>0</v>
      </c>
      <c r="I1336" s="16">
        <f>SUBTOTAL(9,I1335:I1335)</f>
        <v>0</v>
      </c>
    </row>
    <row r="1337" spans="2:9" ht="15" customHeight="1" x14ac:dyDescent="0.25">
      <c r="B1337" s="10">
        <v>871</v>
      </c>
      <c r="C1337" s="11"/>
      <c r="D1337" s="5" t="s">
        <v>444</v>
      </c>
      <c r="E1337" s="12"/>
      <c r="F1337" s="1"/>
      <c r="H1337" s="1"/>
      <c r="I1337" s="1"/>
    </row>
    <row r="1338" spans="2:9" x14ac:dyDescent="0.2">
      <c r="B1338"/>
      <c r="C1338" s="2">
        <v>21</v>
      </c>
      <c r="D1338" s="5" t="s">
        <v>271</v>
      </c>
      <c r="E1338" s="13">
        <v>0</v>
      </c>
      <c r="F1338" s="13">
        <v>0</v>
      </c>
      <c r="G1338" s="13">
        <v>0</v>
      </c>
      <c r="H1338" s="13">
        <v>0</v>
      </c>
      <c r="I1338" s="13">
        <v>0</v>
      </c>
    </row>
    <row r="1339" spans="2:9" x14ac:dyDescent="0.2">
      <c r="B1339"/>
      <c r="C1339" s="2">
        <v>70</v>
      </c>
      <c r="D1339" s="5" t="s">
        <v>445</v>
      </c>
      <c r="E1339" s="13">
        <v>0</v>
      </c>
      <c r="F1339" s="13">
        <v>0</v>
      </c>
      <c r="G1339" s="13">
        <v>0</v>
      </c>
      <c r="H1339" s="13">
        <v>0</v>
      </c>
      <c r="I1339" s="13">
        <v>0</v>
      </c>
    </row>
    <row r="1340" spans="2:9" x14ac:dyDescent="0.2">
      <c r="B1340"/>
      <c r="C1340" s="2">
        <v>72</v>
      </c>
      <c r="D1340" s="5" t="s">
        <v>446</v>
      </c>
      <c r="E1340" s="13">
        <v>0</v>
      </c>
      <c r="F1340" s="13">
        <v>0</v>
      </c>
      <c r="G1340" s="13">
        <v>0</v>
      </c>
      <c r="H1340" s="13">
        <v>0</v>
      </c>
      <c r="I1340" s="13">
        <v>0</v>
      </c>
    </row>
    <row r="1341" spans="2:9" x14ac:dyDescent="0.2">
      <c r="B1341"/>
      <c r="C1341" s="2">
        <v>73</v>
      </c>
      <c r="D1341" s="5" t="s">
        <v>447</v>
      </c>
      <c r="E1341" s="13">
        <v>0</v>
      </c>
      <c r="F1341" s="13">
        <v>0</v>
      </c>
      <c r="G1341" s="13">
        <v>0</v>
      </c>
      <c r="H1341" s="13">
        <v>0</v>
      </c>
      <c r="I1341" s="13">
        <v>0</v>
      </c>
    </row>
    <row r="1342" spans="2:9" ht="15" customHeight="1" x14ac:dyDescent="0.2">
      <c r="B1342"/>
      <c r="C1342" s="14">
        <f>SUBTOTAL(9,C1338:C1341)</f>
        <v>236</v>
      </c>
      <c r="D1342" s="15" t="s">
        <v>1050</v>
      </c>
      <c r="E1342" s="16">
        <f>SUBTOTAL(9,E1338:E1341)</f>
        <v>0</v>
      </c>
      <c r="F1342" s="16">
        <f>SUBTOTAL(9,F1338:F1341)</f>
        <v>0</v>
      </c>
      <c r="G1342" s="16">
        <f>SUBTOTAL(9,G1338:G1341)</f>
        <v>0</v>
      </c>
      <c r="H1342" s="16">
        <f>SUBTOTAL(9,H1338:H1341)</f>
        <v>0</v>
      </c>
      <c r="I1342" s="16">
        <f>SUBTOTAL(9,I1338:I1341)</f>
        <v>0</v>
      </c>
    </row>
    <row r="1343" spans="2:9" ht="15" customHeight="1" x14ac:dyDescent="0.25">
      <c r="B1343" s="10">
        <v>872</v>
      </c>
      <c r="C1343" s="11"/>
      <c r="D1343" s="5" t="s">
        <v>449</v>
      </c>
      <c r="E1343" s="12"/>
      <c r="F1343" s="1"/>
      <c r="H1343" s="1"/>
      <c r="I1343" s="1"/>
    </row>
    <row r="1344" spans="2:9" x14ac:dyDescent="0.2">
      <c r="B1344"/>
      <c r="C1344" s="2">
        <v>21</v>
      </c>
      <c r="D1344" s="5" t="s">
        <v>450</v>
      </c>
      <c r="E1344" s="13">
        <v>0</v>
      </c>
      <c r="F1344" s="13">
        <v>0</v>
      </c>
      <c r="G1344" s="13">
        <v>0</v>
      </c>
      <c r="H1344" s="13">
        <v>825.54612999999995</v>
      </c>
      <c r="I1344" s="13">
        <v>-825.54612999999995</v>
      </c>
    </row>
    <row r="1345" spans="2:9" x14ac:dyDescent="0.2">
      <c r="B1345"/>
      <c r="C1345" s="2">
        <v>70</v>
      </c>
      <c r="D1345" s="5" t="s">
        <v>451</v>
      </c>
      <c r="E1345" s="13">
        <v>0</v>
      </c>
      <c r="F1345" s="13">
        <v>0</v>
      </c>
      <c r="G1345" s="13">
        <v>0</v>
      </c>
      <c r="H1345" s="13">
        <v>0</v>
      </c>
      <c r="I1345" s="13">
        <v>0</v>
      </c>
    </row>
    <row r="1346" spans="2:9" x14ac:dyDescent="0.2">
      <c r="B1346"/>
      <c r="C1346" s="2">
        <v>71</v>
      </c>
      <c r="D1346" s="5" t="s">
        <v>452</v>
      </c>
      <c r="E1346" s="13">
        <v>0</v>
      </c>
      <c r="F1346" s="13">
        <v>0</v>
      </c>
      <c r="G1346" s="13">
        <v>0</v>
      </c>
      <c r="H1346" s="13">
        <v>0</v>
      </c>
      <c r="I1346" s="13">
        <v>0</v>
      </c>
    </row>
    <row r="1347" spans="2:9" x14ac:dyDescent="0.2">
      <c r="B1347"/>
      <c r="C1347" s="2">
        <v>72</v>
      </c>
      <c r="D1347" s="5" t="s">
        <v>453</v>
      </c>
      <c r="E1347" s="13">
        <v>0</v>
      </c>
      <c r="F1347" s="13">
        <v>0</v>
      </c>
      <c r="G1347" s="13">
        <v>0</v>
      </c>
      <c r="H1347" s="13">
        <v>0</v>
      </c>
      <c r="I1347" s="13">
        <v>0</v>
      </c>
    </row>
    <row r="1348" spans="2:9" ht="15" customHeight="1" x14ac:dyDescent="0.2">
      <c r="B1348"/>
      <c r="C1348" s="14">
        <f>SUBTOTAL(9,C1344:C1347)</f>
        <v>234</v>
      </c>
      <c r="D1348" s="15" t="s">
        <v>1051</v>
      </c>
      <c r="E1348" s="16">
        <f>SUBTOTAL(9,E1344:E1347)</f>
        <v>0</v>
      </c>
      <c r="F1348" s="16">
        <f>SUBTOTAL(9,F1344:F1347)</f>
        <v>0</v>
      </c>
      <c r="G1348" s="16">
        <f>SUBTOTAL(9,G1344:G1347)</f>
        <v>0</v>
      </c>
      <c r="H1348" s="16">
        <f>SUBTOTAL(9,H1344:H1347)</f>
        <v>825.54612999999995</v>
      </c>
      <c r="I1348" s="16">
        <f>SUBTOTAL(9,I1344:I1347)</f>
        <v>-825.54612999999995</v>
      </c>
    </row>
    <row r="1349" spans="2:9" ht="15" customHeight="1" x14ac:dyDescent="0.25">
      <c r="B1349" s="10">
        <v>873</v>
      </c>
      <c r="C1349" s="11"/>
      <c r="D1349" s="5" t="s">
        <v>455</v>
      </c>
      <c r="E1349" s="12"/>
      <c r="F1349" s="1"/>
      <c r="H1349" s="1"/>
      <c r="I1349" s="1"/>
    </row>
    <row r="1350" spans="2:9" x14ac:dyDescent="0.2">
      <c r="B1350"/>
      <c r="C1350" s="2">
        <v>50</v>
      </c>
      <c r="D1350" s="5" t="s">
        <v>456</v>
      </c>
      <c r="E1350" s="13">
        <v>0</v>
      </c>
      <c r="F1350" s="13">
        <v>0</v>
      </c>
      <c r="G1350" s="13">
        <v>0</v>
      </c>
      <c r="H1350" s="13">
        <v>0</v>
      </c>
      <c r="I1350" s="13">
        <v>0</v>
      </c>
    </row>
    <row r="1351" spans="2:9" ht="15" customHeight="1" x14ac:dyDescent="0.2">
      <c r="B1351"/>
      <c r="C1351" s="14">
        <f>SUBTOTAL(9,C1350:C1350)</f>
        <v>50</v>
      </c>
      <c r="D1351" s="15" t="s">
        <v>1052</v>
      </c>
      <c r="E1351" s="16">
        <f>SUBTOTAL(9,E1350:E1350)</f>
        <v>0</v>
      </c>
      <c r="F1351" s="16">
        <f>SUBTOTAL(9,F1350:F1350)</f>
        <v>0</v>
      </c>
      <c r="G1351" s="16">
        <f>SUBTOTAL(9,G1350:G1350)</f>
        <v>0</v>
      </c>
      <c r="H1351" s="16">
        <f>SUBTOTAL(9,H1350:H1350)</f>
        <v>0</v>
      </c>
      <c r="I1351" s="16">
        <f>SUBTOTAL(9,I1350:I1350)</f>
        <v>0</v>
      </c>
    </row>
    <row r="1352" spans="2:9" ht="15" customHeight="1" x14ac:dyDescent="0.2">
      <c r="C1352" s="17">
        <f>SUBTOTAL(9,C1334:C1351)</f>
        <v>521</v>
      </c>
      <c r="D1352" s="18" t="s">
        <v>458</v>
      </c>
      <c r="E1352" s="19">
        <f>SUBTOTAL(9,E1334:E1351)</f>
        <v>0</v>
      </c>
      <c r="F1352" s="19">
        <f>SUBTOTAL(9,F1334:F1351)</f>
        <v>0</v>
      </c>
      <c r="G1352" s="19">
        <f>SUBTOTAL(9,G1334:G1351)</f>
        <v>0</v>
      </c>
      <c r="H1352" s="19">
        <f>SUBTOTAL(9,H1334:H1351)</f>
        <v>825.54612999999995</v>
      </c>
      <c r="I1352" s="19">
        <f>SUBTOTAL(9,I1334:I1351)</f>
        <v>-825.54612999999995</v>
      </c>
    </row>
    <row r="1353" spans="2:9" ht="27" customHeight="1" x14ac:dyDescent="0.25">
      <c r="B1353" s="1"/>
      <c r="C1353" s="2"/>
      <c r="D1353" s="9" t="s">
        <v>427</v>
      </c>
      <c r="E1353" s="1"/>
      <c r="F1353" s="1"/>
      <c r="G1353" s="1"/>
      <c r="H1353" s="1"/>
      <c r="I1353" s="1"/>
    </row>
    <row r="1354" spans="2:9" ht="15" customHeight="1" x14ac:dyDescent="0.25">
      <c r="B1354" s="10">
        <v>880</v>
      </c>
      <c r="C1354" s="11"/>
      <c r="D1354" s="5" t="s">
        <v>428</v>
      </c>
      <c r="E1354" s="12"/>
      <c r="F1354" s="1"/>
      <c r="H1354" s="1"/>
      <c r="I1354" s="1"/>
    </row>
    <row r="1355" spans="2:9" x14ac:dyDescent="0.2">
      <c r="B1355"/>
      <c r="C1355" s="2">
        <v>70</v>
      </c>
      <c r="D1355" s="5" t="s">
        <v>429</v>
      </c>
      <c r="E1355" s="13">
        <v>0</v>
      </c>
      <c r="F1355" s="13">
        <v>2254900</v>
      </c>
      <c r="G1355" s="13">
        <v>2254900</v>
      </c>
      <c r="H1355" s="13">
        <v>2184900</v>
      </c>
      <c r="I1355" s="13">
        <v>70000</v>
      </c>
    </row>
    <row r="1356" spans="2:9" x14ac:dyDescent="0.2">
      <c r="B1356"/>
      <c r="C1356" s="2">
        <v>71</v>
      </c>
      <c r="D1356" s="5" t="s">
        <v>430</v>
      </c>
      <c r="E1356" s="13">
        <v>0</v>
      </c>
      <c r="F1356" s="13">
        <v>101900</v>
      </c>
      <c r="G1356" s="13">
        <v>101900</v>
      </c>
      <c r="H1356" s="13">
        <v>101900</v>
      </c>
      <c r="I1356" s="13">
        <v>0</v>
      </c>
    </row>
    <row r="1357" spans="2:9" ht="15" customHeight="1" x14ac:dyDescent="0.2">
      <c r="B1357"/>
      <c r="C1357" s="14">
        <f>SUBTOTAL(9,C1355:C1356)</f>
        <v>141</v>
      </c>
      <c r="D1357" s="15" t="s">
        <v>1053</v>
      </c>
      <c r="E1357" s="16">
        <f>SUBTOTAL(9,E1355:E1356)</f>
        <v>0</v>
      </c>
      <c r="F1357" s="16">
        <f>SUBTOTAL(9,F1355:F1356)</f>
        <v>2356800</v>
      </c>
      <c r="G1357" s="16">
        <f>SUBTOTAL(9,G1355:G1356)</f>
        <v>2356800</v>
      </c>
      <c r="H1357" s="16">
        <f>SUBTOTAL(9,H1355:H1356)</f>
        <v>2286800</v>
      </c>
      <c r="I1357" s="16">
        <f>SUBTOTAL(9,I1355:I1356)</f>
        <v>70000</v>
      </c>
    </row>
    <row r="1358" spans="2:9" ht="15" customHeight="1" x14ac:dyDescent="0.25">
      <c r="B1358" s="10">
        <v>881</v>
      </c>
      <c r="C1358" s="11"/>
      <c r="D1358" s="5" t="s">
        <v>432</v>
      </c>
      <c r="E1358" s="12"/>
      <c r="F1358" s="1"/>
      <c r="H1358" s="1"/>
      <c r="I1358" s="1"/>
    </row>
    <row r="1359" spans="2:9" x14ac:dyDescent="0.2">
      <c r="B1359"/>
      <c r="C1359" s="2">
        <v>70</v>
      </c>
      <c r="D1359" s="5" t="s">
        <v>433</v>
      </c>
      <c r="E1359" s="13">
        <v>0</v>
      </c>
      <c r="F1359" s="13">
        <v>384600</v>
      </c>
      <c r="G1359" s="13">
        <v>384600</v>
      </c>
      <c r="H1359" s="13">
        <v>364459.995</v>
      </c>
      <c r="I1359" s="13">
        <v>20140.005000000001</v>
      </c>
    </row>
    <row r="1360" spans="2:9" x14ac:dyDescent="0.2">
      <c r="B1360"/>
      <c r="C1360" s="2">
        <v>75</v>
      </c>
      <c r="D1360" s="5" t="s">
        <v>434</v>
      </c>
      <c r="E1360" s="13">
        <v>0</v>
      </c>
      <c r="F1360" s="13">
        <v>5000</v>
      </c>
      <c r="G1360" s="13">
        <v>5000</v>
      </c>
      <c r="H1360" s="13">
        <v>4927.7839999999997</v>
      </c>
      <c r="I1360" s="13">
        <v>72.215999999999994</v>
      </c>
    </row>
    <row r="1361" spans="2:9" x14ac:dyDescent="0.2">
      <c r="B1361"/>
      <c r="C1361" s="2">
        <v>78</v>
      </c>
      <c r="D1361" s="5" t="s">
        <v>352</v>
      </c>
      <c r="E1361" s="13">
        <v>0</v>
      </c>
      <c r="F1361" s="13">
        <v>14510</v>
      </c>
      <c r="G1361" s="13">
        <v>14510</v>
      </c>
      <c r="H1361" s="13">
        <v>14510</v>
      </c>
      <c r="I1361" s="13">
        <v>0</v>
      </c>
    </row>
    <row r="1362" spans="2:9" ht="15" customHeight="1" x14ac:dyDescent="0.2">
      <c r="B1362"/>
      <c r="C1362" s="14">
        <f>SUBTOTAL(9,C1359:C1361)</f>
        <v>223</v>
      </c>
      <c r="D1362" s="15" t="s">
        <v>1054</v>
      </c>
      <c r="E1362" s="16">
        <f>SUBTOTAL(9,E1359:E1361)</f>
        <v>0</v>
      </c>
      <c r="F1362" s="16">
        <f>SUBTOTAL(9,F1359:F1361)</f>
        <v>404110</v>
      </c>
      <c r="G1362" s="16">
        <f>SUBTOTAL(9,G1359:G1361)</f>
        <v>404110</v>
      </c>
      <c r="H1362" s="16">
        <f>SUBTOTAL(9,H1359:H1361)</f>
        <v>383897.77899999998</v>
      </c>
      <c r="I1362" s="16">
        <f>SUBTOTAL(9,I1359:I1361)</f>
        <v>20212.221000000001</v>
      </c>
    </row>
    <row r="1363" spans="2:9" ht="15" customHeight="1" x14ac:dyDescent="0.25">
      <c r="B1363" s="10">
        <v>882</v>
      </c>
      <c r="C1363" s="11"/>
      <c r="D1363" s="5" t="s">
        <v>436</v>
      </c>
      <c r="E1363" s="12"/>
      <c r="F1363" s="1"/>
      <c r="H1363" s="1"/>
      <c r="I1363" s="1"/>
    </row>
    <row r="1364" spans="2:9" x14ac:dyDescent="0.2">
      <c r="B1364"/>
      <c r="C1364" s="2">
        <v>60</v>
      </c>
      <c r="D1364" s="5" t="s">
        <v>437</v>
      </c>
      <c r="E1364" s="13">
        <v>21318</v>
      </c>
      <c r="F1364" s="13">
        <v>37641</v>
      </c>
      <c r="G1364" s="13">
        <v>58959</v>
      </c>
      <c r="H1364" s="13">
        <v>0</v>
      </c>
      <c r="I1364" s="13">
        <v>58959</v>
      </c>
    </row>
    <row r="1365" spans="2:9" x14ac:dyDescent="0.2">
      <c r="B1365"/>
      <c r="C1365" s="2">
        <v>61</v>
      </c>
      <c r="D1365" s="5" t="s">
        <v>1055</v>
      </c>
      <c r="E1365" s="13">
        <v>0</v>
      </c>
      <c r="F1365" s="13">
        <v>33800</v>
      </c>
      <c r="G1365" s="13">
        <v>33800</v>
      </c>
      <c r="H1365" s="13">
        <v>0</v>
      </c>
      <c r="I1365" s="13">
        <v>33800</v>
      </c>
    </row>
    <row r="1366" spans="2:9" x14ac:dyDescent="0.2">
      <c r="B1366"/>
      <c r="C1366" s="2">
        <v>70</v>
      </c>
      <c r="D1366" s="5" t="s">
        <v>438</v>
      </c>
      <c r="E1366" s="13">
        <v>0</v>
      </c>
      <c r="F1366" s="13">
        <v>22700</v>
      </c>
      <c r="G1366" s="13">
        <v>22700</v>
      </c>
      <c r="H1366" s="13">
        <v>16213.3</v>
      </c>
      <c r="I1366" s="13">
        <v>6486.7</v>
      </c>
    </row>
    <row r="1367" spans="2:9" ht="15" customHeight="1" x14ac:dyDescent="0.2">
      <c r="B1367"/>
      <c r="C1367" s="14">
        <f>SUBTOTAL(9,C1364:C1366)</f>
        <v>191</v>
      </c>
      <c r="D1367" s="15" t="s">
        <v>1056</v>
      </c>
      <c r="E1367" s="16">
        <f>SUBTOTAL(9,E1364:E1366)</f>
        <v>21318</v>
      </c>
      <c r="F1367" s="16">
        <f>SUBTOTAL(9,F1364:F1366)</f>
        <v>94141</v>
      </c>
      <c r="G1367" s="16">
        <f>SUBTOTAL(9,G1364:G1366)</f>
        <v>115459</v>
      </c>
      <c r="H1367" s="16">
        <f>SUBTOTAL(9,H1364:H1366)</f>
        <v>16213.3</v>
      </c>
      <c r="I1367" s="16">
        <f>SUBTOTAL(9,I1364:I1366)</f>
        <v>99245.7</v>
      </c>
    </row>
    <row r="1368" spans="2:9" ht="15" customHeight="1" x14ac:dyDescent="0.2">
      <c r="C1368" s="17">
        <f>SUBTOTAL(9,C1354:C1367)</f>
        <v>555</v>
      </c>
      <c r="D1368" s="18" t="s">
        <v>440</v>
      </c>
      <c r="E1368" s="19">
        <f>SUBTOTAL(9,E1354:E1367)</f>
        <v>21318</v>
      </c>
      <c r="F1368" s="19">
        <f>SUBTOTAL(9,F1354:F1367)</f>
        <v>2855051</v>
      </c>
      <c r="G1368" s="19">
        <f>SUBTOTAL(9,G1354:G1367)</f>
        <v>2876369</v>
      </c>
      <c r="H1368" s="19">
        <f>SUBTOTAL(9,H1354:H1367)</f>
        <v>2686911.0789999999</v>
      </c>
      <c r="I1368" s="19">
        <f>SUBTOTAL(9,I1354:I1367)</f>
        <v>189457.92100000003</v>
      </c>
    </row>
    <row r="1369" spans="2:9" ht="15" customHeight="1" x14ac:dyDescent="0.2">
      <c r="C1369" s="17">
        <f>SUBTOTAL(9,C1232:C1368)</f>
        <v>3267</v>
      </c>
      <c r="D1369" s="18" t="s">
        <v>1057</v>
      </c>
      <c r="E1369" s="19">
        <f>SUBTOTAL(9,E1232:E1368)</f>
        <v>101999</v>
      </c>
      <c r="F1369" s="19">
        <f>SUBTOTAL(9,F1232:F1368)</f>
        <v>31245079</v>
      </c>
      <c r="G1369" s="19">
        <f>SUBTOTAL(9,G1232:G1368)</f>
        <v>31347078</v>
      </c>
      <c r="H1369" s="19">
        <f>SUBTOTAL(9,H1232:H1368)</f>
        <v>28702463.450140014</v>
      </c>
      <c r="I1369" s="19">
        <f>SUBTOTAL(9,I1232:I1368)</f>
        <v>2644614.5498599997</v>
      </c>
    </row>
    <row r="1370" spans="2:9" x14ac:dyDescent="0.2">
      <c r="C1370" s="17"/>
      <c r="D1370" s="20"/>
      <c r="E1370" s="21"/>
      <c r="F1370" s="21"/>
      <c r="G1370" s="21"/>
      <c r="H1370" s="21"/>
      <c r="I1370" s="21"/>
    </row>
    <row r="1371" spans="2:9" ht="15" customHeight="1" x14ac:dyDescent="0.2">
      <c r="B1371" s="1"/>
      <c r="C1371" s="2"/>
      <c r="D1371" s="3" t="s">
        <v>1058</v>
      </c>
      <c r="E1371" s="1"/>
      <c r="F1371" s="1"/>
      <c r="G1371" s="1"/>
      <c r="H1371" s="1"/>
      <c r="I1371" s="1"/>
    </row>
    <row r="1372" spans="2:9" ht="27" customHeight="1" x14ac:dyDescent="0.25">
      <c r="B1372" s="1"/>
      <c r="C1372" s="2"/>
      <c r="D1372" s="9" t="s">
        <v>1059</v>
      </c>
      <c r="E1372" s="1"/>
      <c r="F1372" s="1"/>
      <c r="G1372" s="1"/>
      <c r="H1372" s="1"/>
      <c r="I1372" s="1"/>
    </row>
    <row r="1373" spans="2:9" ht="15" customHeight="1" x14ac:dyDescent="0.25">
      <c r="B1373" s="10">
        <v>900</v>
      </c>
      <c r="C1373" s="11"/>
      <c r="D1373" s="5" t="s">
        <v>1060</v>
      </c>
      <c r="E1373" s="12"/>
      <c r="F1373" s="1"/>
      <c r="H1373" s="1"/>
      <c r="I1373" s="1"/>
    </row>
    <row r="1374" spans="2:9" x14ac:dyDescent="0.2">
      <c r="B1374"/>
      <c r="C1374" s="2">
        <v>1</v>
      </c>
      <c r="D1374" s="5" t="s">
        <v>20</v>
      </c>
      <c r="E1374" s="13">
        <v>19870</v>
      </c>
      <c r="F1374" s="13">
        <v>434751</v>
      </c>
      <c r="G1374" s="13">
        <v>454621</v>
      </c>
      <c r="H1374" s="13">
        <v>405156.44179000001</v>
      </c>
      <c r="I1374" s="13">
        <v>49464.558210000003</v>
      </c>
    </row>
    <row r="1375" spans="2:9" x14ac:dyDescent="0.2">
      <c r="B1375"/>
      <c r="C1375" s="2">
        <v>21</v>
      </c>
      <c r="D1375" s="5" t="s">
        <v>30</v>
      </c>
      <c r="E1375" s="13">
        <v>80202</v>
      </c>
      <c r="F1375" s="13">
        <v>54927</v>
      </c>
      <c r="G1375" s="13">
        <v>135129</v>
      </c>
      <c r="H1375" s="13">
        <v>52665.335330000002</v>
      </c>
      <c r="I1375" s="13">
        <v>82463.664669999998</v>
      </c>
    </row>
    <row r="1376" spans="2:9" ht="25.5" x14ac:dyDescent="0.2">
      <c r="B1376"/>
      <c r="C1376" s="2">
        <v>22</v>
      </c>
      <c r="D1376" s="5" t="s">
        <v>1061</v>
      </c>
      <c r="E1376" s="13">
        <v>5942</v>
      </c>
      <c r="F1376" s="13">
        <v>97900</v>
      </c>
      <c r="G1376" s="13">
        <v>103842</v>
      </c>
      <c r="H1376" s="13">
        <v>35674.252520000002</v>
      </c>
      <c r="I1376" s="13">
        <v>68167.747480000005</v>
      </c>
    </row>
    <row r="1377" spans="2:9" x14ac:dyDescent="0.2">
      <c r="B1377"/>
      <c r="C1377" s="2">
        <v>23</v>
      </c>
      <c r="D1377" s="5" t="s">
        <v>1062</v>
      </c>
      <c r="E1377" s="13">
        <v>0</v>
      </c>
      <c r="F1377" s="13">
        <v>0</v>
      </c>
      <c r="G1377" s="13">
        <v>0</v>
      </c>
      <c r="H1377" s="13">
        <v>0</v>
      </c>
      <c r="I1377" s="13">
        <v>0</v>
      </c>
    </row>
    <row r="1378" spans="2:9" x14ac:dyDescent="0.2">
      <c r="B1378"/>
      <c r="C1378" s="2">
        <v>30</v>
      </c>
      <c r="D1378" s="5" t="s">
        <v>1063</v>
      </c>
      <c r="E1378" s="13">
        <v>0</v>
      </c>
      <c r="F1378" s="13">
        <v>0</v>
      </c>
      <c r="G1378" s="13">
        <v>0</v>
      </c>
      <c r="H1378" s="13">
        <v>0</v>
      </c>
      <c r="I1378" s="13">
        <v>0</v>
      </c>
    </row>
    <row r="1379" spans="2:9" x14ac:dyDescent="0.2">
      <c r="B1379"/>
      <c r="C1379" s="2">
        <v>31</v>
      </c>
      <c r="D1379" s="5" t="s">
        <v>1064</v>
      </c>
      <c r="E1379" s="13">
        <v>13008</v>
      </c>
      <c r="F1379" s="13">
        <v>331059</v>
      </c>
      <c r="G1379" s="13">
        <v>344067</v>
      </c>
      <c r="H1379" s="13">
        <v>336609.55654000002</v>
      </c>
      <c r="I1379" s="13">
        <v>7457.4434600000004</v>
      </c>
    </row>
    <row r="1380" spans="2:9" x14ac:dyDescent="0.2">
      <c r="B1380"/>
      <c r="C1380" s="2">
        <v>70</v>
      </c>
      <c r="D1380" s="5" t="s">
        <v>464</v>
      </c>
      <c r="E1380" s="13">
        <v>0</v>
      </c>
      <c r="F1380" s="13">
        <v>39100</v>
      </c>
      <c r="G1380" s="13">
        <v>39100</v>
      </c>
      <c r="H1380" s="13">
        <v>34674.785300000003</v>
      </c>
      <c r="I1380" s="13">
        <v>4425.2147000000004</v>
      </c>
    </row>
    <row r="1381" spans="2:9" x14ac:dyDescent="0.2">
      <c r="B1381"/>
      <c r="C1381" s="2">
        <v>71</v>
      </c>
      <c r="D1381" s="5" t="s">
        <v>1065</v>
      </c>
      <c r="E1381" s="13">
        <v>0</v>
      </c>
      <c r="F1381" s="13">
        <v>5900</v>
      </c>
      <c r="G1381" s="13">
        <v>5900</v>
      </c>
      <c r="H1381" s="13">
        <v>1124.3458900000001</v>
      </c>
      <c r="I1381" s="13">
        <v>4775.6541100000004</v>
      </c>
    </row>
    <row r="1382" spans="2:9" x14ac:dyDescent="0.2">
      <c r="B1382"/>
      <c r="C1382" s="2">
        <v>72</v>
      </c>
      <c r="D1382" s="5" t="s">
        <v>1066</v>
      </c>
      <c r="E1382" s="13">
        <v>0</v>
      </c>
      <c r="F1382" s="13">
        <v>3807</v>
      </c>
      <c r="G1382" s="13">
        <v>3807</v>
      </c>
      <c r="H1382" s="13">
        <v>3400</v>
      </c>
      <c r="I1382" s="13">
        <v>407</v>
      </c>
    </row>
    <row r="1383" spans="2:9" x14ac:dyDescent="0.2">
      <c r="B1383"/>
      <c r="C1383" s="2">
        <v>73</v>
      </c>
      <c r="D1383" s="5" t="s">
        <v>1067</v>
      </c>
      <c r="E1383" s="13">
        <v>0</v>
      </c>
      <c r="F1383" s="13">
        <v>29944</v>
      </c>
      <c r="G1383" s="13">
        <v>29944</v>
      </c>
      <c r="H1383" s="13">
        <v>24000</v>
      </c>
      <c r="I1383" s="13">
        <v>5944</v>
      </c>
    </row>
    <row r="1384" spans="2:9" x14ac:dyDescent="0.2">
      <c r="B1384"/>
      <c r="C1384" s="2">
        <v>74</v>
      </c>
      <c r="D1384" s="5" t="s">
        <v>1068</v>
      </c>
      <c r="E1384" s="13">
        <v>0</v>
      </c>
      <c r="F1384" s="13">
        <v>2315</v>
      </c>
      <c r="G1384" s="13">
        <v>2315</v>
      </c>
      <c r="H1384" s="13">
        <v>2315</v>
      </c>
      <c r="I1384" s="13">
        <v>0</v>
      </c>
    </row>
    <row r="1385" spans="2:9" x14ac:dyDescent="0.2">
      <c r="B1385"/>
      <c r="C1385" s="2">
        <v>75</v>
      </c>
      <c r="D1385" s="5" t="s">
        <v>1069</v>
      </c>
      <c r="E1385" s="13">
        <v>11495</v>
      </c>
      <c r="F1385" s="13">
        <v>6545</v>
      </c>
      <c r="G1385" s="13">
        <v>18040</v>
      </c>
      <c r="H1385" s="13">
        <v>8578.4414099999995</v>
      </c>
      <c r="I1385" s="13">
        <v>9461.5585900000005</v>
      </c>
    </row>
    <row r="1386" spans="2:9" x14ac:dyDescent="0.2">
      <c r="B1386"/>
      <c r="C1386" s="2">
        <v>76</v>
      </c>
      <c r="D1386" s="5" t="s">
        <v>1070</v>
      </c>
      <c r="E1386" s="13">
        <v>0</v>
      </c>
      <c r="F1386" s="13">
        <v>33648</v>
      </c>
      <c r="G1386" s="13">
        <v>33648</v>
      </c>
      <c r="H1386" s="13">
        <v>33648</v>
      </c>
      <c r="I1386" s="13">
        <v>0</v>
      </c>
    </row>
    <row r="1387" spans="2:9" x14ac:dyDescent="0.2">
      <c r="B1387"/>
      <c r="C1387" s="2">
        <v>77</v>
      </c>
      <c r="D1387" s="5" t="s">
        <v>1071</v>
      </c>
      <c r="E1387" s="13">
        <v>6528</v>
      </c>
      <c r="F1387" s="13">
        <v>12605</v>
      </c>
      <c r="G1387" s="13">
        <v>19133</v>
      </c>
      <c r="H1387" s="13">
        <v>7840.8689999999997</v>
      </c>
      <c r="I1387" s="13">
        <v>11292.130999999999</v>
      </c>
    </row>
    <row r="1388" spans="2:9" x14ac:dyDescent="0.2">
      <c r="B1388"/>
      <c r="C1388" s="2">
        <v>78</v>
      </c>
      <c r="D1388" s="5" t="s">
        <v>1072</v>
      </c>
      <c r="E1388" s="13">
        <v>0</v>
      </c>
      <c r="F1388" s="13">
        <v>4425</v>
      </c>
      <c r="G1388" s="13">
        <v>4425</v>
      </c>
      <c r="H1388" s="13">
        <v>4056.25</v>
      </c>
      <c r="I1388" s="13">
        <v>368.75</v>
      </c>
    </row>
    <row r="1389" spans="2:9" x14ac:dyDescent="0.2">
      <c r="B1389"/>
      <c r="C1389" s="2">
        <v>81</v>
      </c>
      <c r="D1389" s="5" t="s">
        <v>1073</v>
      </c>
      <c r="E1389" s="13">
        <v>0</v>
      </c>
      <c r="F1389" s="13">
        <v>10290</v>
      </c>
      <c r="G1389" s="13">
        <v>10290</v>
      </c>
      <c r="H1389" s="13">
        <v>9000</v>
      </c>
      <c r="I1389" s="13">
        <v>1290</v>
      </c>
    </row>
    <row r="1390" spans="2:9" x14ac:dyDescent="0.2">
      <c r="B1390"/>
      <c r="C1390" s="2">
        <v>83</v>
      </c>
      <c r="D1390" s="5" t="s">
        <v>1074</v>
      </c>
      <c r="E1390" s="13">
        <v>0</v>
      </c>
      <c r="F1390" s="13">
        <v>5000</v>
      </c>
      <c r="G1390" s="13">
        <v>5000</v>
      </c>
      <c r="H1390" s="13">
        <v>5000</v>
      </c>
      <c r="I1390" s="13">
        <v>0</v>
      </c>
    </row>
    <row r="1391" spans="2:9" ht="15" customHeight="1" x14ac:dyDescent="0.2">
      <c r="B1391"/>
      <c r="C1391" s="14">
        <f>SUBTOTAL(9,C1374:C1390)</f>
        <v>958</v>
      </c>
      <c r="D1391" s="15" t="s">
        <v>1075</v>
      </c>
      <c r="E1391" s="16">
        <f>SUBTOTAL(9,E1374:E1390)</f>
        <v>137045</v>
      </c>
      <c r="F1391" s="16">
        <f>SUBTOTAL(9,F1374:F1390)</f>
        <v>1072216</v>
      </c>
      <c r="G1391" s="16">
        <f>SUBTOTAL(9,G1374:G1390)</f>
        <v>1209261</v>
      </c>
      <c r="H1391" s="16">
        <f>SUBTOTAL(9,H1374:H1390)</f>
        <v>963743.27777999989</v>
      </c>
      <c r="I1391" s="16">
        <f>SUBTOTAL(9,I1374:I1390)</f>
        <v>245517.72222000005</v>
      </c>
    </row>
    <row r="1392" spans="2:9" ht="15" customHeight="1" x14ac:dyDescent="0.25">
      <c r="B1392" s="10">
        <v>902</v>
      </c>
      <c r="C1392" s="11"/>
      <c r="D1392" s="5" t="s">
        <v>1076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20</v>
      </c>
      <c r="E1393" s="13">
        <v>3837</v>
      </c>
      <c r="F1393" s="13">
        <v>121825</v>
      </c>
      <c r="G1393" s="13">
        <v>125662</v>
      </c>
      <c r="H1393" s="13">
        <v>120576.0469</v>
      </c>
      <c r="I1393" s="13">
        <v>5085.9530999999997</v>
      </c>
    </row>
    <row r="1394" spans="2:9" x14ac:dyDescent="0.2">
      <c r="B1394"/>
      <c r="C1394" s="2">
        <v>21</v>
      </c>
      <c r="D1394" s="5" t="s">
        <v>25</v>
      </c>
      <c r="E1394" s="13">
        <v>17</v>
      </c>
      <c r="F1394" s="13">
        <v>357</v>
      </c>
      <c r="G1394" s="13">
        <v>374</v>
      </c>
      <c r="H1394" s="13">
        <v>0</v>
      </c>
      <c r="I1394" s="13">
        <v>374</v>
      </c>
    </row>
    <row r="1395" spans="2:9" x14ac:dyDescent="0.2">
      <c r="B1395"/>
      <c r="C1395" s="2">
        <v>45</v>
      </c>
      <c r="D1395" s="5" t="s">
        <v>31</v>
      </c>
      <c r="E1395" s="13">
        <v>2463</v>
      </c>
      <c r="F1395" s="13">
        <v>8909</v>
      </c>
      <c r="G1395" s="13">
        <v>11372</v>
      </c>
      <c r="H1395" s="13">
        <v>521.24699999999996</v>
      </c>
      <c r="I1395" s="13">
        <v>10850.753000000001</v>
      </c>
    </row>
    <row r="1396" spans="2:9" ht="15" customHeight="1" x14ac:dyDescent="0.2">
      <c r="B1396"/>
      <c r="C1396" s="14">
        <f>SUBTOTAL(9,C1393:C1395)</f>
        <v>67</v>
      </c>
      <c r="D1396" s="15" t="s">
        <v>1077</v>
      </c>
      <c r="E1396" s="16">
        <f>SUBTOTAL(9,E1393:E1395)</f>
        <v>6317</v>
      </c>
      <c r="F1396" s="16">
        <f>SUBTOTAL(9,F1393:F1395)</f>
        <v>131091</v>
      </c>
      <c r="G1396" s="16">
        <f>SUBTOTAL(9,G1393:G1395)</f>
        <v>137408</v>
      </c>
      <c r="H1396" s="16">
        <f>SUBTOTAL(9,H1393:H1395)</f>
        <v>121097.2939</v>
      </c>
      <c r="I1396" s="16">
        <f>SUBTOTAL(9,I1393:I1395)</f>
        <v>16310.706099999999</v>
      </c>
    </row>
    <row r="1397" spans="2:9" ht="15" customHeight="1" x14ac:dyDescent="0.25">
      <c r="B1397" s="10">
        <v>903</v>
      </c>
      <c r="C1397" s="11"/>
      <c r="D1397" s="5" t="s">
        <v>1078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2127</v>
      </c>
      <c r="F1398" s="13">
        <v>50850</v>
      </c>
      <c r="G1398" s="13">
        <v>52977</v>
      </c>
      <c r="H1398" s="13">
        <v>47462.128449999997</v>
      </c>
      <c r="I1398" s="13">
        <v>5514.8715499999998</v>
      </c>
    </row>
    <row r="1399" spans="2:9" ht="15" customHeight="1" x14ac:dyDescent="0.2">
      <c r="B1399"/>
      <c r="C1399" s="14">
        <f>SUBTOTAL(9,C1398:C1398)</f>
        <v>1</v>
      </c>
      <c r="D1399" s="15" t="s">
        <v>1079</v>
      </c>
      <c r="E1399" s="16">
        <f>SUBTOTAL(9,E1398:E1398)</f>
        <v>2127</v>
      </c>
      <c r="F1399" s="16">
        <f>SUBTOTAL(9,F1398:F1398)</f>
        <v>50850</v>
      </c>
      <c r="G1399" s="16">
        <f>SUBTOTAL(9,G1398:G1398)</f>
        <v>52977</v>
      </c>
      <c r="H1399" s="16">
        <f>SUBTOTAL(9,H1398:H1398)</f>
        <v>47462.128449999997</v>
      </c>
      <c r="I1399" s="16">
        <f>SUBTOTAL(9,I1398:I1398)</f>
        <v>5514.8715499999998</v>
      </c>
    </row>
    <row r="1400" spans="2:9" ht="15" customHeight="1" x14ac:dyDescent="0.25">
      <c r="B1400" s="10">
        <v>904</v>
      </c>
      <c r="C1400" s="11"/>
      <c r="D1400" s="5" t="s">
        <v>1080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20</v>
      </c>
      <c r="E1401" s="13">
        <v>0</v>
      </c>
      <c r="F1401" s="13">
        <v>337030</v>
      </c>
      <c r="G1401" s="13">
        <v>337030</v>
      </c>
      <c r="H1401" s="13">
        <v>326443.95942999999</v>
      </c>
      <c r="I1401" s="13">
        <v>10586.040569999999</v>
      </c>
    </row>
    <row r="1402" spans="2:9" x14ac:dyDescent="0.2">
      <c r="B1402"/>
      <c r="C1402" s="2">
        <v>21</v>
      </c>
      <c r="D1402" s="5" t="s">
        <v>30</v>
      </c>
      <c r="E1402" s="13">
        <v>423</v>
      </c>
      <c r="F1402" s="13">
        <v>21275</v>
      </c>
      <c r="G1402" s="13">
        <v>21698</v>
      </c>
      <c r="H1402" s="13">
        <v>12.472519999999999</v>
      </c>
      <c r="I1402" s="13">
        <v>21685.527480000001</v>
      </c>
    </row>
    <row r="1403" spans="2:9" x14ac:dyDescent="0.2">
      <c r="B1403"/>
      <c r="C1403" s="2">
        <v>22</v>
      </c>
      <c r="D1403" s="5" t="s">
        <v>1081</v>
      </c>
      <c r="E1403" s="13">
        <v>51372</v>
      </c>
      <c r="F1403" s="13">
        <v>276646</v>
      </c>
      <c r="G1403" s="13">
        <v>328018</v>
      </c>
      <c r="H1403" s="13">
        <v>268765.76282</v>
      </c>
      <c r="I1403" s="13">
        <v>59252.237179999996</v>
      </c>
    </row>
    <row r="1404" spans="2:9" x14ac:dyDescent="0.2">
      <c r="B1404"/>
      <c r="C1404" s="2">
        <v>45</v>
      </c>
      <c r="D1404" s="5" t="s">
        <v>31</v>
      </c>
      <c r="E1404" s="13">
        <v>118215</v>
      </c>
      <c r="F1404" s="13">
        <v>50800</v>
      </c>
      <c r="G1404" s="13">
        <v>169015</v>
      </c>
      <c r="H1404" s="13">
        <v>84398.56061</v>
      </c>
      <c r="I1404" s="13">
        <v>84616.43939</v>
      </c>
    </row>
    <row r="1405" spans="2:9" ht="15" customHeight="1" x14ac:dyDescent="0.2">
      <c r="B1405"/>
      <c r="C1405" s="14">
        <f>SUBTOTAL(9,C1401:C1404)</f>
        <v>89</v>
      </c>
      <c r="D1405" s="15" t="s">
        <v>1082</v>
      </c>
      <c r="E1405" s="16">
        <f>SUBTOTAL(9,E1401:E1404)</f>
        <v>170010</v>
      </c>
      <c r="F1405" s="16">
        <f>SUBTOTAL(9,F1401:F1404)</f>
        <v>685751</v>
      </c>
      <c r="G1405" s="16">
        <f>SUBTOTAL(9,G1401:G1404)</f>
        <v>855761</v>
      </c>
      <c r="H1405" s="16">
        <f>SUBTOTAL(9,H1401:H1404)</f>
        <v>679620.75537999999</v>
      </c>
      <c r="I1405" s="16">
        <f>SUBTOTAL(9,I1401:I1404)</f>
        <v>176140.24462000001</v>
      </c>
    </row>
    <row r="1406" spans="2:9" ht="15" customHeight="1" x14ac:dyDescent="0.25">
      <c r="B1406" s="10">
        <v>905</v>
      </c>
      <c r="C1406" s="11"/>
      <c r="D1406" s="5" t="s">
        <v>1083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20</v>
      </c>
      <c r="E1407" s="13">
        <v>7943</v>
      </c>
      <c r="F1407" s="13">
        <v>188150</v>
      </c>
      <c r="G1407" s="13">
        <v>196093</v>
      </c>
      <c r="H1407" s="13">
        <v>175445.73793</v>
      </c>
      <c r="I1407" s="13">
        <v>20647.262070000001</v>
      </c>
    </row>
    <row r="1408" spans="2:9" x14ac:dyDescent="0.2">
      <c r="B1408"/>
      <c r="C1408" s="2">
        <v>21</v>
      </c>
      <c r="D1408" s="5" t="s">
        <v>30</v>
      </c>
      <c r="E1408" s="13">
        <v>0</v>
      </c>
      <c r="F1408" s="13">
        <v>75320</v>
      </c>
      <c r="G1408" s="13">
        <v>75320</v>
      </c>
      <c r="H1408" s="13">
        <v>59615.908799999997</v>
      </c>
      <c r="I1408" s="13">
        <v>15704.091200000001</v>
      </c>
    </row>
    <row r="1409" spans="2:9" ht="15" customHeight="1" x14ac:dyDescent="0.2">
      <c r="B1409"/>
      <c r="C1409" s="14">
        <f>SUBTOTAL(9,C1407:C1408)</f>
        <v>22</v>
      </c>
      <c r="D1409" s="15" t="s">
        <v>1084</v>
      </c>
      <c r="E1409" s="16">
        <f>SUBTOTAL(9,E1407:E1408)</f>
        <v>7943</v>
      </c>
      <c r="F1409" s="16">
        <f>SUBTOTAL(9,F1407:F1408)</f>
        <v>263470</v>
      </c>
      <c r="G1409" s="16">
        <f>SUBTOTAL(9,G1407:G1408)</f>
        <v>271413</v>
      </c>
      <c r="H1409" s="16">
        <f>SUBTOTAL(9,H1407:H1408)</f>
        <v>235061.64673000001</v>
      </c>
      <c r="I1409" s="16">
        <f>SUBTOTAL(9,I1407:I1408)</f>
        <v>36351.35327</v>
      </c>
    </row>
    <row r="1410" spans="2:9" ht="15" customHeight="1" x14ac:dyDescent="0.25">
      <c r="B1410" s="10">
        <v>906</v>
      </c>
      <c r="C1410" s="11"/>
      <c r="D1410" s="5" t="s">
        <v>1085</v>
      </c>
      <c r="E1410" s="12"/>
      <c r="F1410" s="1"/>
      <c r="H1410" s="1"/>
      <c r="I1410" s="1"/>
    </row>
    <row r="1411" spans="2:9" x14ac:dyDescent="0.2">
      <c r="B1411"/>
      <c r="C1411" s="2">
        <v>1</v>
      </c>
      <c r="D1411" s="5" t="s">
        <v>20</v>
      </c>
      <c r="E1411" s="13">
        <v>1073</v>
      </c>
      <c r="F1411" s="13">
        <v>57200</v>
      </c>
      <c r="G1411" s="13">
        <v>58273</v>
      </c>
      <c r="H1411" s="13">
        <v>46067.964800000002</v>
      </c>
      <c r="I1411" s="13">
        <v>12205.0352</v>
      </c>
    </row>
    <row r="1412" spans="2:9" x14ac:dyDescent="0.2">
      <c r="B1412"/>
      <c r="C1412" s="2">
        <v>30</v>
      </c>
      <c r="D1412" s="5" t="s">
        <v>1086</v>
      </c>
      <c r="E1412" s="13">
        <v>11134</v>
      </c>
      <c r="F1412" s="13">
        <v>1998</v>
      </c>
      <c r="G1412" s="13">
        <v>13132</v>
      </c>
      <c r="H1412" s="13">
        <v>6465.4761699999999</v>
      </c>
      <c r="I1412" s="13">
        <v>6666.5238300000001</v>
      </c>
    </row>
    <row r="1413" spans="2:9" x14ac:dyDescent="0.2">
      <c r="B1413"/>
      <c r="C1413" s="2">
        <v>31</v>
      </c>
      <c r="D1413" s="5" t="s">
        <v>1087</v>
      </c>
      <c r="E1413" s="13">
        <v>11811</v>
      </c>
      <c r="F1413" s="13">
        <v>0</v>
      </c>
      <c r="G1413" s="13">
        <v>11811</v>
      </c>
      <c r="H1413" s="13">
        <v>5015.2109200000004</v>
      </c>
      <c r="I1413" s="13">
        <v>6795.7890799999996</v>
      </c>
    </row>
    <row r="1414" spans="2:9" ht="15" customHeight="1" x14ac:dyDescent="0.2">
      <c r="B1414"/>
      <c r="C1414" s="14">
        <f>SUBTOTAL(9,C1411:C1413)</f>
        <v>62</v>
      </c>
      <c r="D1414" s="15" t="s">
        <v>1088</v>
      </c>
      <c r="E1414" s="16">
        <f>SUBTOTAL(9,E1411:E1413)</f>
        <v>24018</v>
      </c>
      <c r="F1414" s="16">
        <f>SUBTOTAL(9,F1411:F1413)</f>
        <v>59198</v>
      </c>
      <c r="G1414" s="16">
        <f>SUBTOTAL(9,G1411:G1413)</f>
        <v>83216</v>
      </c>
      <c r="H1414" s="16">
        <f>SUBTOTAL(9,H1411:H1413)</f>
        <v>57548.651890000001</v>
      </c>
      <c r="I1414" s="16">
        <f>SUBTOTAL(9,I1411:I1413)</f>
        <v>25667.348109999999</v>
      </c>
    </row>
    <row r="1415" spans="2:9" ht="15" customHeight="1" x14ac:dyDescent="0.25">
      <c r="B1415" s="10">
        <v>907</v>
      </c>
      <c r="C1415" s="11"/>
      <c r="D1415" s="5" t="s">
        <v>1089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20</v>
      </c>
      <c r="E1416" s="13">
        <v>250</v>
      </c>
      <c r="F1416" s="13">
        <v>23819</v>
      </c>
      <c r="G1416" s="13">
        <v>24069</v>
      </c>
      <c r="H1416" s="13">
        <v>17058.320739999999</v>
      </c>
      <c r="I1416" s="13">
        <v>7010.6792599999999</v>
      </c>
    </row>
    <row r="1417" spans="2:9" ht="15" customHeight="1" x14ac:dyDescent="0.2">
      <c r="B1417"/>
      <c r="C1417" s="14">
        <f>SUBTOTAL(9,C1416:C1416)</f>
        <v>1</v>
      </c>
      <c r="D1417" s="15" t="s">
        <v>1090</v>
      </c>
      <c r="E1417" s="16">
        <f>SUBTOTAL(9,E1416:E1416)</f>
        <v>250</v>
      </c>
      <c r="F1417" s="16">
        <f>SUBTOTAL(9,F1416:F1416)</f>
        <v>23819</v>
      </c>
      <c r="G1417" s="16">
        <f>SUBTOTAL(9,G1416:G1416)</f>
        <v>24069</v>
      </c>
      <c r="H1417" s="16">
        <f>SUBTOTAL(9,H1416:H1416)</f>
        <v>17058.320739999999</v>
      </c>
      <c r="I1417" s="16">
        <f>SUBTOTAL(9,I1416:I1416)</f>
        <v>7010.6792599999999</v>
      </c>
    </row>
    <row r="1418" spans="2:9" ht="15" customHeight="1" x14ac:dyDescent="0.25">
      <c r="B1418" s="10">
        <v>909</v>
      </c>
      <c r="C1418" s="11"/>
      <c r="D1418" s="5" t="s">
        <v>1091</v>
      </c>
      <c r="E1418" s="12"/>
      <c r="F1418" s="1"/>
      <c r="H1418" s="1"/>
      <c r="I1418" s="1"/>
    </row>
    <row r="1419" spans="2:9" x14ac:dyDescent="0.2">
      <c r="B1419"/>
      <c r="C1419" s="2">
        <v>73</v>
      </c>
      <c r="D1419" s="5" t="s">
        <v>1092</v>
      </c>
      <c r="E1419" s="13">
        <v>0</v>
      </c>
      <c r="F1419" s="13">
        <v>1821700</v>
      </c>
      <c r="G1419" s="13">
        <v>1821700</v>
      </c>
      <c r="H1419" s="13">
        <v>1810861.263</v>
      </c>
      <c r="I1419" s="13">
        <v>10838.736999999999</v>
      </c>
    </row>
    <row r="1420" spans="2:9" ht="15" customHeight="1" x14ac:dyDescent="0.2">
      <c r="B1420"/>
      <c r="C1420" s="14">
        <f>SUBTOTAL(9,C1419:C1419)</f>
        <v>73</v>
      </c>
      <c r="D1420" s="15" t="s">
        <v>1093</v>
      </c>
      <c r="E1420" s="16">
        <f>SUBTOTAL(9,E1419:E1419)</f>
        <v>0</v>
      </c>
      <c r="F1420" s="16">
        <f>SUBTOTAL(9,F1419:F1419)</f>
        <v>1821700</v>
      </c>
      <c r="G1420" s="16">
        <f>SUBTOTAL(9,G1419:G1419)</f>
        <v>1821700</v>
      </c>
      <c r="H1420" s="16">
        <f>SUBTOTAL(9,H1419:H1419)</f>
        <v>1810861.263</v>
      </c>
      <c r="I1420" s="16">
        <f>SUBTOTAL(9,I1419:I1419)</f>
        <v>10838.736999999999</v>
      </c>
    </row>
    <row r="1421" spans="2:9" ht="15" customHeight="1" x14ac:dyDescent="0.25">
      <c r="B1421" s="10">
        <v>910</v>
      </c>
      <c r="C1421" s="11"/>
      <c r="D1421" s="5" t="s">
        <v>1094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20</v>
      </c>
      <c r="E1422" s="13">
        <v>12400</v>
      </c>
      <c r="F1422" s="13">
        <v>425550</v>
      </c>
      <c r="G1422" s="13">
        <v>437950</v>
      </c>
      <c r="H1422" s="13">
        <v>385113.87426999997</v>
      </c>
      <c r="I1422" s="13">
        <v>52836.12573</v>
      </c>
    </row>
    <row r="1423" spans="2:9" ht="15" customHeight="1" x14ac:dyDescent="0.2">
      <c r="B1423"/>
      <c r="C1423" s="14">
        <f>SUBTOTAL(9,C1422:C1422)</f>
        <v>1</v>
      </c>
      <c r="D1423" s="15" t="s">
        <v>1095</v>
      </c>
      <c r="E1423" s="16">
        <f>SUBTOTAL(9,E1422:E1422)</f>
        <v>12400</v>
      </c>
      <c r="F1423" s="16">
        <f>SUBTOTAL(9,F1422:F1422)</f>
        <v>425550</v>
      </c>
      <c r="G1423" s="16">
        <f>SUBTOTAL(9,G1422:G1422)</f>
        <v>437950</v>
      </c>
      <c r="H1423" s="16">
        <f>SUBTOTAL(9,H1422:H1422)</f>
        <v>385113.87426999997</v>
      </c>
      <c r="I1423" s="16">
        <f>SUBTOTAL(9,I1422:I1422)</f>
        <v>52836.12573</v>
      </c>
    </row>
    <row r="1424" spans="2:9" ht="15" customHeight="1" x14ac:dyDescent="0.25">
      <c r="B1424" s="10">
        <v>911</v>
      </c>
      <c r="C1424" s="11"/>
      <c r="D1424" s="5" t="s">
        <v>1096</v>
      </c>
      <c r="E1424" s="12"/>
      <c r="F1424" s="1"/>
      <c r="H1424" s="1"/>
      <c r="I1424" s="1"/>
    </row>
    <row r="1425" spans="2:9" x14ac:dyDescent="0.2">
      <c r="B1425"/>
      <c r="C1425" s="2">
        <v>1</v>
      </c>
      <c r="D1425" s="5" t="s">
        <v>20</v>
      </c>
      <c r="E1425" s="13">
        <v>5003</v>
      </c>
      <c r="F1425" s="13">
        <v>118450</v>
      </c>
      <c r="G1425" s="13">
        <v>123453</v>
      </c>
      <c r="H1425" s="13">
        <v>107559.50367000001</v>
      </c>
      <c r="I1425" s="13">
        <v>15893.49633</v>
      </c>
    </row>
    <row r="1426" spans="2:9" ht="15" customHeight="1" x14ac:dyDescent="0.2">
      <c r="B1426"/>
      <c r="C1426" s="14">
        <f>SUBTOTAL(9,C1425:C1425)</f>
        <v>1</v>
      </c>
      <c r="D1426" s="15" t="s">
        <v>1097</v>
      </c>
      <c r="E1426" s="16">
        <f>SUBTOTAL(9,E1425:E1425)</f>
        <v>5003</v>
      </c>
      <c r="F1426" s="16">
        <f>SUBTOTAL(9,F1425:F1425)</f>
        <v>118450</v>
      </c>
      <c r="G1426" s="16">
        <f>SUBTOTAL(9,G1425:G1425)</f>
        <v>123453</v>
      </c>
      <c r="H1426" s="16">
        <f>SUBTOTAL(9,H1425:H1425)</f>
        <v>107559.50367000001</v>
      </c>
      <c r="I1426" s="16">
        <f>SUBTOTAL(9,I1425:I1425)</f>
        <v>15893.49633</v>
      </c>
    </row>
    <row r="1427" spans="2:9" ht="15" customHeight="1" x14ac:dyDescent="0.25">
      <c r="B1427" s="10">
        <v>912</v>
      </c>
      <c r="C1427" s="11"/>
      <c r="D1427" s="5" t="s">
        <v>1098</v>
      </c>
      <c r="E1427" s="12"/>
      <c r="F1427" s="1"/>
      <c r="H1427" s="1"/>
      <c r="I1427" s="1"/>
    </row>
    <row r="1428" spans="2:9" x14ac:dyDescent="0.2">
      <c r="B1428"/>
      <c r="C1428" s="2">
        <v>1</v>
      </c>
      <c r="D1428" s="5" t="s">
        <v>20</v>
      </c>
      <c r="E1428" s="13">
        <v>1006</v>
      </c>
      <c r="F1428" s="13">
        <v>21244</v>
      </c>
      <c r="G1428" s="13">
        <v>22250</v>
      </c>
      <c r="H1428" s="13">
        <v>18823.288530000002</v>
      </c>
      <c r="I1428" s="13">
        <v>3426.7114700000002</v>
      </c>
    </row>
    <row r="1429" spans="2:9" x14ac:dyDescent="0.2">
      <c r="B1429"/>
      <c r="C1429" s="2">
        <v>22</v>
      </c>
      <c r="D1429" s="5" t="s">
        <v>1099</v>
      </c>
      <c r="E1429" s="13">
        <v>100</v>
      </c>
      <c r="F1429" s="13">
        <v>8257</v>
      </c>
      <c r="G1429" s="13">
        <v>8357</v>
      </c>
      <c r="H1429" s="13">
        <v>4372.0529699999997</v>
      </c>
      <c r="I1429" s="13">
        <v>3984.9470299999998</v>
      </c>
    </row>
    <row r="1430" spans="2:9" ht="15" customHeight="1" x14ac:dyDescent="0.2">
      <c r="B1430"/>
      <c r="C1430" s="14">
        <f>SUBTOTAL(9,C1428:C1429)</f>
        <v>23</v>
      </c>
      <c r="D1430" s="15" t="s">
        <v>1100</v>
      </c>
      <c r="E1430" s="16">
        <f>SUBTOTAL(9,E1428:E1429)</f>
        <v>1106</v>
      </c>
      <c r="F1430" s="16">
        <f>SUBTOTAL(9,F1428:F1429)</f>
        <v>29501</v>
      </c>
      <c r="G1430" s="16">
        <f>SUBTOTAL(9,G1428:G1429)</f>
        <v>30607</v>
      </c>
      <c r="H1430" s="16">
        <f>SUBTOTAL(9,H1428:H1429)</f>
        <v>23195.341500000002</v>
      </c>
      <c r="I1430" s="16">
        <f>SUBTOTAL(9,I1428:I1429)</f>
        <v>7411.6584999999995</v>
      </c>
    </row>
    <row r="1431" spans="2:9" ht="15" customHeight="1" x14ac:dyDescent="0.25">
      <c r="B1431" s="10">
        <v>915</v>
      </c>
      <c r="C1431" s="11"/>
      <c r="D1431" s="5" t="s">
        <v>1101</v>
      </c>
      <c r="E1431" s="12"/>
      <c r="F1431" s="1"/>
      <c r="H1431" s="1"/>
      <c r="I1431" s="1"/>
    </row>
    <row r="1432" spans="2:9" x14ac:dyDescent="0.2">
      <c r="B1432"/>
      <c r="C1432" s="2">
        <v>1</v>
      </c>
      <c r="D1432" s="5" t="s">
        <v>20</v>
      </c>
      <c r="E1432" s="13">
        <v>547</v>
      </c>
      <c r="F1432" s="13">
        <v>11100</v>
      </c>
      <c r="G1432" s="13">
        <v>11647</v>
      </c>
      <c r="H1432" s="13">
        <v>9357.8826200000003</v>
      </c>
      <c r="I1432" s="13">
        <v>2289.1173800000001</v>
      </c>
    </row>
    <row r="1433" spans="2:9" ht="15" customHeight="1" x14ac:dyDescent="0.2">
      <c r="B1433"/>
      <c r="C1433" s="14">
        <f>SUBTOTAL(9,C1432:C1432)</f>
        <v>1</v>
      </c>
      <c r="D1433" s="15" t="s">
        <v>1102</v>
      </c>
      <c r="E1433" s="16">
        <f>SUBTOTAL(9,E1432:E1432)</f>
        <v>547</v>
      </c>
      <c r="F1433" s="16">
        <f>SUBTOTAL(9,F1432:F1432)</f>
        <v>11100</v>
      </c>
      <c r="G1433" s="16">
        <f>SUBTOTAL(9,G1432:G1432)</f>
        <v>11647</v>
      </c>
      <c r="H1433" s="16">
        <f>SUBTOTAL(9,H1432:H1432)</f>
        <v>9357.8826200000003</v>
      </c>
      <c r="I1433" s="16">
        <f>SUBTOTAL(9,I1432:I1432)</f>
        <v>2289.1173800000001</v>
      </c>
    </row>
    <row r="1434" spans="2:9" ht="15" customHeight="1" x14ac:dyDescent="0.25">
      <c r="B1434" s="10">
        <v>917</v>
      </c>
      <c r="C1434" s="11"/>
      <c r="D1434" s="5" t="s">
        <v>1103</v>
      </c>
      <c r="E1434" s="12"/>
      <c r="F1434" s="1"/>
      <c r="H1434" s="1"/>
      <c r="I1434" s="1"/>
    </row>
    <row r="1435" spans="2:9" x14ac:dyDescent="0.2">
      <c r="B1435"/>
      <c r="C1435" s="2">
        <v>1</v>
      </c>
      <c r="D1435" s="5" t="s">
        <v>20</v>
      </c>
      <c r="E1435" s="13">
        <v>19924</v>
      </c>
      <c r="F1435" s="13">
        <v>415100</v>
      </c>
      <c r="G1435" s="13">
        <v>435024</v>
      </c>
      <c r="H1435" s="13">
        <v>364523.25537999999</v>
      </c>
      <c r="I1435" s="13">
        <v>70500.744619999998</v>
      </c>
    </row>
    <row r="1436" spans="2:9" x14ac:dyDescent="0.2">
      <c r="B1436"/>
      <c r="C1436" s="2">
        <v>21</v>
      </c>
      <c r="D1436" s="5" t="s">
        <v>25</v>
      </c>
      <c r="E1436" s="13">
        <v>0</v>
      </c>
      <c r="F1436" s="13">
        <v>10934</v>
      </c>
      <c r="G1436" s="13">
        <v>10934</v>
      </c>
      <c r="H1436" s="13">
        <v>10249.680759999999</v>
      </c>
      <c r="I1436" s="13">
        <v>684.31924000000004</v>
      </c>
    </row>
    <row r="1437" spans="2:9" x14ac:dyDescent="0.2">
      <c r="B1437"/>
      <c r="C1437" s="2">
        <v>22</v>
      </c>
      <c r="D1437" s="5" t="s">
        <v>1104</v>
      </c>
      <c r="E1437" s="13">
        <v>19085</v>
      </c>
      <c r="F1437" s="13">
        <v>90731</v>
      </c>
      <c r="G1437" s="13">
        <v>109816</v>
      </c>
      <c r="H1437" s="13">
        <v>61554.559809999999</v>
      </c>
      <c r="I1437" s="13">
        <v>48261.440190000001</v>
      </c>
    </row>
    <row r="1438" spans="2:9" ht="15" customHeight="1" x14ac:dyDescent="0.2">
      <c r="B1438"/>
      <c r="C1438" s="14">
        <f>SUBTOTAL(9,C1435:C1437)</f>
        <v>44</v>
      </c>
      <c r="D1438" s="15" t="s">
        <v>1105</v>
      </c>
      <c r="E1438" s="16">
        <f>SUBTOTAL(9,E1435:E1437)</f>
        <v>39009</v>
      </c>
      <c r="F1438" s="16">
        <f>SUBTOTAL(9,F1435:F1437)</f>
        <v>516765</v>
      </c>
      <c r="G1438" s="16">
        <f>SUBTOTAL(9,G1435:G1437)</f>
        <v>555774</v>
      </c>
      <c r="H1438" s="16">
        <f>SUBTOTAL(9,H1435:H1437)</f>
        <v>436327.49595000001</v>
      </c>
      <c r="I1438" s="16">
        <f>SUBTOTAL(9,I1435:I1437)</f>
        <v>119446.50404999999</v>
      </c>
    </row>
    <row r="1439" spans="2:9" ht="15" customHeight="1" x14ac:dyDescent="0.25">
      <c r="B1439" s="10">
        <v>919</v>
      </c>
      <c r="C1439" s="11"/>
      <c r="D1439" s="5" t="s">
        <v>1106</v>
      </c>
      <c r="E1439" s="12"/>
      <c r="F1439" s="1"/>
      <c r="H1439" s="1"/>
      <c r="I1439" s="1"/>
    </row>
    <row r="1440" spans="2:9" x14ac:dyDescent="0.2">
      <c r="B1440"/>
      <c r="C1440" s="2">
        <v>60</v>
      </c>
      <c r="D1440" s="5" t="s">
        <v>204</v>
      </c>
      <c r="E1440" s="13">
        <v>0</v>
      </c>
      <c r="F1440" s="13">
        <v>544146</v>
      </c>
      <c r="G1440" s="13">
        <v>544146</v>
      </c>
      <c r="H1440" s="13">
        <v>522709.82497000002</v>
      </c>
      <c r="I1440" s="13">
        <v>21436.175029999999</v>
      </c>
    </row>
    <row r="1441" spans="2:9" x14ac:dyDescent="0.2">
      <c r="B1441"/>
      <c r="C1441" s="2">
        <v>71</v>
      </c>
      <c r="D1441" s="5" t="s">
        <v>1107</v>
      </c>
      <c r="E1441" s="13">
        <v>0</v>
      </c>
      <c r="F1441" s="13">
        <v>2500</v>
      </c>
      <c r="G1441" s="13">
        <v>2500</v>
      </c>
      <c r="H1441" s="13">
        <v>2500</v>
      </c>
      <c r="I1441" s="13">
        <v>0</v>
      </c>
    </row>
    <row r="1442" spans="2:9" x14ac:dyDescent="0.2">
      <c r="B1442"/>
      <c r="C1442" s="2">
        <v>74</v>
      </c>
      <c r="D1442" s="5" t="s">
        <v>1108</v>
      </c>
      <c r="E1442" s="13">
        <v>2890</v>
      </c>
      <c r="F1442" s="13">
        <v>1900</v>
      </c>
      <c r="G1442" s="13">
        <v>4790</v>
      </c>
      <c r="H1442" s="13">
        <v>2075.6019999999999</v>
      </c>
      <c r="I1442" s="13">
        <v>2714.3980000000001</v>
      </c>
    </row>
    <row r="1443" spans="2:9" x14ac:dyDescent="0.2">
      <c r="B1443"/>
      <c r="C1443" s="2">
        <v>75</v>
      </c>
      <c r="D1443" s="5" t="s">
        <v>1109</v>
      </c>
      <c r="E1443" s="13">
        <v>14673</v>
      </c>
      <c r="F1443" s="13">
        <v>26800</v>
      </c>
      <c r="G1443" s="13">
        <v>41473</v>
      </c>
      <c r="H1443" s="13">
        <v>32839.381000000001</v>
      </c>
      <c r="I1443" s="13">
        <v>8633.6190000000006</v>
      </c>
    </row>
    <row r="1444" spans="2:9" x14ac:dyDescent="0.2">
      <c r="B1444"/>
      <c r="C1444" s="2">
        <v>76</v>
      </c>
      <c r="D1444" s="5" t="s">
        <v>1110</v>
      </c>
      <c r="E1444" s="13">
        <v>32456</v>
      </c>
      <c r="F1444" s="13">
        <v>8000</v>
      </c>
      <c r="G1444" s="13">
        <v>40456</v>
      </c>
      <c r="H1444" s="13">
        <v>15401.769</v>
      </c>
      <c r="I1444" s="13">
        <v>25054.231</v>
      </c>
    </row>
    <row r="1445" spans="2:9" x14ac:dyDescent="0.2">
      <c r="B1445"/>
      <c r="C1445" s="2">
        <v>79</v>
      </c>
      <c r="D1445" s="5" t="s">
        <v>1111</v>
      </c>
      <c r="E1445" s="13">
        <v>866</v>
      </c>
      <c r="F1445" s="13">
        <v>864</v>
      </c>
      <c r="G1445" s="13">
        <v>1730</v>
      </c>
      <c r="H1445" s="13">
        <v>1576.41913</v>
      </c>
      <c r="I1445" s="13">
        <v>153.58087</v>
      </c>
    </row>
    <row r="1446" spans="2:9" ht="15" customHeight="1" x14ac:dyDescent="0.2">
      <c r="B1446"/>
      <c r="C1446" s="14">
        <f>SUBTOTAL(9,C1440:C1445)</f>
        <v>435</v>
      </c>
      <c r="D1446" s="15" t="s">
        <v>1112</v>
      </c>
      <c r="E1446" s="16">
        <f>SUBTOTAL(9,E1440:E1445)</f>
        <v>50885</v>
      </c>
      <c r="F1446" s="16">
        <f>SUBTOTAL(9,F1440:F1445)</f>
        <v>584210</v>
      </c>
      <c r="G1446" s="16">
        <f>SUBTOTAL(9,G1440:G1445)</f>
        <v>635095</v>
      </c>
      <c r="H1446" s="16">
        <f>SUBTOTAL(9,H1440:H1445)</f>
        <v>577102.99609999999</v>
      </c>
      <c r="I1446" s="16">
        <f>SUBTOTAL(9,I1440:I1445)</f>
        <v>57992.003899999996</v>
      </c>
    </row>
    <row r="1447" spans="2:9" ht="15" customHeight="1" x14ac:dyDescent="0.2">
      <c r="C1447" s="17">
        <f>SUBTOTAL(9,C1373:C1446)</f>
        <v>1778</v>
      </c>
      <c r="D1447" s="18" t="s">
        <v>1113</v>
      </c>
      <c r="E1447" s="19">
        <f>SUBTOTAL(9,E1373:E1446)</f>
        <v>456660</v>
      </c>
      <c r="F1447" s="19">
        <f>SUBTOTAL(9,F1373:F1446)</f>
        <v>5793671</v>
      </c>
      <c r="G1447" s="19">
        <f>SUBTOTAL(9,G1373:G1446)</f>
        <v>6250331</v>
      </c>
      <c r="H1447" s="19">
        <f>SUBTOTAL(9,H1373:H1446)</f>
        <v>5471110.4319799989</v>
      </c>
      <c r="I1447" s="19">
        <f>SUBTOTAL(9,I1373:I1446)</f>
        <v>779220.56802000012</v>
      </c>
    </row>
    <row r="1448" spans="2:9" ht="27" customHeight="1" x14ac:dyDescent="0.25">
      <c r="B1448" s="1"/>
      <c r="C1448" s="2"/>
      <c r="D1448" s="9" t="s">
        <v>1114</v>
      </c>
      <c r="E1448" s="1"/>
      <c r="F1448" s="1"/>
      <c r="G1448" s="1"/>
      <c r="H1448" s="1"/>
      <c r="I1448" s="1"/>
    </row>
    <row r="1449" spans="2:9" ht="15" customHeight="1" x14ac:dyDescent="0.25">
      <c r="B1449" s="10">
        <v>920</v>
      </c>
      <c r="C1449" s="11"/>
      <c r="D1449" s="5" t="s">
        <v>302</v>
      </c>
      <c r="E1449" s="12"/>
      <c r="F1449" s="1"/>
      <c r="H1449" s="1"/>
      <c r="I1449" s="1"/>
    </row>
    <row r="1450" spans="2:9" x14ac:dyDescent="0.2">
      <c r="B1450"/>
      <c r="C1450" s="2">
        <v>50</v>
      </c>
      <c r="D1450" s="5" t="s">
        <v>1115</v>
      </c>
      <c r="E1450" s="13">
        <v>0</v>
      </c>
      <c r="F1450" s="13">
        <v>2090180</v>
      </c>
      <c r="G1450" s="13">
        <v>2090180</v>
      </c>
      <c r="H1450" s="13">
        <v>2090180</v>
      </c>
      <c r="I1450" s="13">
        <v>0</v>
      </c>
    </row>
    <row r="1451" spans="2:9" ht="15" customHeight="1" x14ac:dyDescent="0.2">
      <c r="B1451"/>
      <c r="C1451" s="14">
        <f>SUBTOTAL(9,C1450:C1450)</f>
        <v>50</v>
      </c>
      <c r="D1451" s="15" t="s">
        <v>1116</v>
      </c>
      <c r="E1451" s="16">
        <f>SUBTOTAL(9,E1450:E1450)</f>
        <v>0</v>
      </c>
      <c r="F1451" s="16">
        <f>SUBTOTAL(9,F1450:F1450)</f>
        <v>2090180</v>
      </c>
      <c r="G1451" s="16">
        <f>SUBTOTAL(9,G1450:G1450)</f>
        <v>2090180</v>
      </c>
      <c r="H1451" s="16">
        <f>SUBTOTAL(9,H1450:H1450)</f>
        <v>2090180</v>
      </c>
      <c r="I1451" s="16">
        <f>SUBTOTAL(9,I1450:I1450)</f>
        <v>0</v>
      </c>
    </row>
    <row r="1452" spans="2:9" ht="15" customHeight="1" x14ac:dyDescent="0.25">
      <c r="B1452" s="10">
        <v>922</v>
      </c>
      <c r="C1452" s="11"/>
      <c r="D1452" s="5" t="s">
        <v>1117</v>
      </c>
      <c r="E1452" s="12"/>
      <c r="F1452" s="1"/>
      <c r="H1452" s="1"/>
      <c r="I1452" s="1"/>
    </row>
    <row r="1453" spans="2:9" x14ac:dyDescent="0.2">
      <c r="B1453"/>
      <c r="C1453" s="2">
        <v>50</v>
      </c>
      <c r="D1453" s="5" t="s">
        <v>1118</v>
      </c>
      <c r="E1453" s="13">
        <v>0</v>
      </c>
      <c r="F1453" s="13">
        <v>70283</v>
      </c>
      <c r="G1453" s="13">
        <v>70283</v>
      </c>
      <c r="H1453" s="13">
        <v>63300</v>
      </c>
      <c r="I1453" s="13">
        <v>6983</v>
      </c>
    </row>
    <row r="1454" spans="2:9" x14ac:dyDescent="0.2">
      <c r="B1454"/>
      <c r="C1454" s="2">
        <v>70</v>
      </c>
      <c r="D1454" s="5" t="s">
        <v>1119</v>
      </c>
      <c r="E1454" s="13">
        <v>0</v>
      </c>
      <c r="F1454" s="13">
        <v>220175</v>
      </c>
      <c r="G1454" s="13">
        <v>220175</v>
      </c>
      <c r="H1454" s="13">
        <v>219675</v>
      </c>
      <c r="I1454" s="13">
        <v>500</v>
      </c>
    </row>
    <row r="1455" spans="2:9" x14ac:dyDescent="0.2">
      <c r="B1455"/>
      <c r="C1455" s="2">
        <v>71</v>
      </c>
      <c r="D1455" s="5" t="s">
        <v>1120</v>
      </c>
      <c r="E1455" s="13">
        <v>0</v>
      </c>
      <c r="F1455" s="13">
        <v>465650</v>
      </c>
      <c r="G1455" s="13">
        <v>465650</v>
      </c>
      <c r="H1455" s="13">
        <v>471950</v>
      </c>
      <c r="I1455" s="13">
        <v>-6300</v>
      </c>
    </row>
    <row r="1456" spans="2:9" x14ac:dyDescent="0.2">
      <c r="B1456"/>
      <c r="C1456" s="2">
        <v>72</v>
      </c>
      <c r="D1456" s="5" t="s">
        <v>1121</v>
      </c>
      <c r="E1456" s="13">
        <v>0</v>
      </c>
      <c r="F1456" s="13">
        <v>20992</v>
      </c>
      <c r="G1456" s="13">
        <v>20992</v>
      </c>
      <c r="H1456" s="13">
        <v>17400</v>
      </c>
      <c r="I1456" s="13">
        <v>3592</v>
      </c>
    </row>
    <row r="1457" spans="2:9" x14ac:dyDescent="0.2">
      <c r="B1457"/>
      <c r="C1457" s="2">
        <v>73</v>
      </c>
      <c r="D1457" s="5" t="s">
        <v>1122</v>
      </c>
      <c r="E1457" s="13">
        <v>0</v>
      </c>
      <c r="F1457" s="13">
        <v>373666</v>
      </c>
      <c r="G1457" s="13">
        <v>373666</v>
      </c>
      <c r="H1457" s="13">
        <v>373665.07699999999</v>
      </c>
      <c r="I1457" s="13">
        <v>0.92300000000000004</v>
      </c>
    </row>
    <row r="1458" spans="2:9" x14ac:dyDescent="0.2">
      <c r="B1458"/>
      <c r="C1458" s="2">
        <v>74</v>
      </c>
      <c r="D1458" s="5" t="s">
        <v>1123</v>
      </c>
      <c r="E1458" s="13">
        <v>0</v>
      </c>
      <c r="F1458" s="13">
        <v>42601</v>
      </c>
      <c r="G1458" s="13">
        <v>42601</v>
      </c>
      <c r="H1458" s="13">
        <v>36200</v>
      </c>
      <c r="I1458" s="13">
        <v>6401</v>
      </c>
    </row>
    <row r="1459" spans="2:9" x14ac:dyDescent="0.2">
      <c r="B1459"/>
      <c r="C1459" s="2">
        <v>95</v>
      </c>
      <c r="D1459" s="5" t="s">
        <v>1124</v>
      </c>
      <c r="E1459" s="13">
        <v>0</v>
      </c>
      <c r="F1459" s="13">
        <v>0</v>
      </c>
      <c r="G1459" s="13">
        <v>0</v>
      </c>
      <c r="H1459" s="13">
        <v>0</v>
      </c>
      <c r="I1459" s="13">
        <v>0</v>
      </c>
    </row>
    <row r="1460" spans="2:9" ht="15" customHeight="1" x14ac:dyDescent="0.2">
      <c r="B1460"/>
      <c r="C1460" s="14">
        <f>SUBTOTAL(9,C1453:C1459)</f>
        <v>505</v>
      </c>
      <c r="D1460" s="15" t="s">
        <v>1125</v>
      </c>
      <c r="E1460" s="16">
        <f>SUBTOTAL(9,E1453:E1459)</f>
        <v>0</v>
      </c>
      <c r="F1460" s="16">
        <f>SUBTOTAL(9,F1453:F1459)</f>
        <v>1193367</v>
      </c>
      <c r="G1460" s="16">
        <f>SUBTOTAL(9,G1453:G1459)</f>
        <v>1193367</v>
      </c>
      <c r="H1460" s="16">
        <f>SUBTOTAL(9,H1453:H1459)</f>
        <v>1182190.077</v>
      </c>
      <c r="I1460" s="16">
        <f>SUBTOTAL(9,I1453:I1459)</f>
        <v>11176.922999999999</v>
      </c>
    </row>
    <row r="1461" spans="2:9" ht="15" customHeight="1" x14ac:dyDescent="0.25">
      <c r="B1461" s="10">
        <v>923</v>
      </c>
      <c r="C1461" s="11"/>
      <c r="D1461" s="5" t="s">
        <v>1126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20</v>
      </c>
      <c r="E1462" s="13">
        <v>6716</v>
      </c>
      <c r="F1462" s="13">
        <v>648000</v>
      </c>
      <c r="G1462" s="13">
        <v>654716</v>
      </c>
      <c r="H1462" s="13">
        <v>617861.24635999999</v>
      </c>
      <c r="I1462" s="13">
        <v>36854.753640000003</v>
      </c>
    </row>
    <row r="1463" spans="2:9" x14ac:dyDescent="0.2">
      <c r="B1463"/>
      <c r="C1463" s="2">
        <v>21</v>
      </c>
      <c r="D1463" s="5" t="s">
        <v>30</v>
      </c>
      <c r="E1463" s="13">
        <v>0</v>
      </c>
      <c r="F1463" s="13">
        <v>405726</v>
      </c>
      <c r="G1463" s="13">
        <v>405726</v>
      </c>
      <c r="H1463" s="13">
        <v>314065.88315000001</v>
      </c>
      <c r="I1463" s="13">
        <v>91660.116850000006</v>
      </c>
    </row>
    <row r="1464" spans="2:9" x14ac:dyDescent="0.2">
      <c r="B1464"/>
      <c r="C1464" s="2">
        <v>22</v>
      </c>
      <c r="D1464" s="5" t="s">
        <v>1104</v>
      </c>
      <c r="E1464" s="13">
        <v>45468</v>
      </c>
      <c r="F1464" s="13">
        <v>170530</v>
      </c>
      <c r="G1464" s="13">
        <v>215998</v>
      </c>
      <c r="H1464" s="13">
        <v>208242.049</v>
      </c>
      <c r="I1464" s="13">
        <v>7755.951</v>
      </c>
    </row>
    <row r="1465" spans="2:9" ht="15" customHeight="1" x14ac:dyDescent="0.2">
      <c r="B1465"/>
      <c r="C1465" s="14">
        <f>SUBTOTAL(9,C1462:C1464)</f>
        <v>44</v>
      </c>
      <c r="D1465" s="15" t="s">
        <v>1127</v>
      </c>
      <c r="E1465" s="16">
        <f>SUBTOTAL(9,E1462:E1464)</f>
        <v>52184</v>
      </c>
      <c r="F1465" s="16">
        <f>SUBTOTAL(9,F1462:F1464)</f>
        <v>1224256</v>
      </c>
      <c r="G1465" s="16">
        <f>SUBTOTAL(9,G1462:G1464)</f>
        <v>1276440</v>
      </c>
      <c r="H1465" s="16">
        <f>SUBTOTAL(9,H1462:H1464)</f>
        <v>1140169.17851</v>
      </c>
      <c r="I1465" s="16">
        <f>SUBTOTAL(9,I1462:I1464)</f>
        <v>136270.82149</v>
      </c>
    </row>
    <row r="1466" spans="2:9" ht="15" customHeight="1" x14ac:dyDescent="0.25">
      <c r="B1466" s="10">
        <v>924</v>
      </c>
      <c r="C1466" s="11"/>
      <c r="D1466" s="5" t="s">
        <v>1128</v>
      </c>
      <c r="E1466" s="12"/>
      <c r="F1466" s="1"/>
      <c r="H1466" s="1"/>
      <c r="I1466" s="1"/>
    </row>
    <row r="1467" spans="2:9" x14ac:dyDescent="0.2">
      <c r="B1467"/>
      <c r="C1467" s="2">
        <v>70</v>
      </c>
      <c r="D1467" s="5" t="s">
        <v>205</v>
      </c>
      <c r="E1467" s="13">
        <v>0</v>
      </c>
      <c r="F1467" s="13">
        <v>6570</v>
      </c>
      <c r="G1467" s="13">
        <v>6570</v>
      </c>
      <c r="H1467" s="13">
        <v>6572.6220000000003</v>
      </c>
      <c r="I1467" s="13">
        <v>-2.6219999999999999</v>
      </c>
    </row>
    <row r="1468" spans="2:9" ht="15" customHeight="1" x14ac:dyDescent="0.2">
      <c r="B1468"/>
      <c r="C1468" s="14">
        <f>SUBTOTAL(9,C1467:C1467)</f>
        <v>70</v>
      </c>
      <c r="D1468" s="15" t="s">
        <v>1129</v>
      </c>
      <c r="E1468" s="16">
        <f>SUBTOTAL(9,E1467:E1467)</f>
        <v>0</v>
      </c>
      <c r="F1468" s="16">
        <f>SUBTOTAL(9,F1467:F1467)</f>
        <v>6570</v>
      </c>
      <c r="G1468" s="16">
        <f>SUBTOTAL(9,G1467:G1467)</f>
        <v>6570</v>
      </c>
      <c r="H1468" s="16">
        <f>SUBTOTAL(9,H1467:H1467)</f>
        <v>6572.6220000000003</v>
      </c>
      <c r="I1468" s="16">
        <f>SUBTOTAL(9,I1467:I1467)</f>
        <v>-2.6219999999999999</v>
      </c>
    </row>
    <row r="1469" spans="2:9" ht="15" customHeight="1" x14ac:dyDescent="0.25">
      <c r="B1469" s="10">
        <v>926</v>
      </c>
      <c r="C1469" s="11"/>
      <c r="D1469" s="5" t="s">
        <v>1130</v>
      </c>
      <c r="E1469" s="12"/>
      <c r="F1469" s="1"/>
      <c r="H1469" s="1"/>
      <c r="I1469" s="1"/>
    </row>
    <row r="1470" spans="2:9" x14ac:dyDescent="0.2">
      <c r="B1470"/>
      <c r="C1470" s="2">
        <v>1</v>
      </c>
      <c r="D1470" s="5" t="s">
        <v>20</v>
      </c>
      <c r="E1470" s="13">
        <v>0</v>
      </c>
      <c r="F1470" s="13">
        <v>190250</v>
      </c>
      <c r="G1470" s="13">
        <v>190250</v>
      </c>
      <c r="H1470" s="13">
        <v>217608.26973999999</v>
      </c>
      <c r="I1470" s="13">
        <v>-27358.26974</v>
      </c>
    </row>
    <row r="1471" spans="2:9" x14ac:dyDescent="0.2">
      <c r="B1471"/>
      <c r="C1471" s="2">
        <v>21</v>
      </c>
      <c r="D1471" s="5" t="s">
        <v>30</v>
      </c>
      <c r="E1471" s="13">
        <v>5371</v>
      </c>
      <c r="F1471" s="13">
        <v>151147</v>
      </c>
      <c r="G1471" s="13">
        <v>156518</v>
      </c>
      <c r="H1471" s="13">
        <v>104409.15266000001</v>
      </c>
      <c r="I1471" s="13">
        <v>52108.84734</v>
      </c>
    </row>
    <row r="1472" spans="2:9" x14ac:dyDescent="0.2">
      <c r="B1472"/>
      <c r="C1472" s="2">
        <v>45</v>
      </c>
      <c r="D1472" s="5" t="s">
        <v>31</v>
      </c>
      <c r="E1472" s="13">
        <v>88058</v>
      </c>
      <c r="F1472" s="13">
        <v>13000</v>
      </c>
      <c r="G1472" s="13">
        <v>101058</v>
      </c>
      <c r="H1472" s="13">
        <v>42353.889739999999</v>
      </c>
      <c r="I1472" s="13">
        <v>58704.110260000001</v>
      </c>
    </row>
    <row r="1473" spans="2:9" ht="15" customHeight="1" x14ac:dyDescent="0.2">
      <c r="B1473"/>
      <c r="C1473" s="14">
        <f>SUBTOTAL(9,C1470:C1472)</f>
        <v>67</v>
      </c>
      <c r="D1473" s="15" t="s">
        <v>1131</v>
      </c>
      <c r="E1473" s="16">
        <f>SUBTOTAL(9,E1470:E1472)</f>
        <v>93429</v>
      </c>
      <c r="F1473" s="16">
        <f>SUBTOTAL(9,F1470:F1472)</f>
        <v>354397</v>
      </c>
      <c r="G1473" s="16">
        <f>SUBTOTAL(9,G1470:G1472)</f>
        <v>447826</v>
      </c>
      <c r="H1473" s="16">
        <f>SUBTOTAL(9,H1470:H1472)</f>
        <v>364371.31213999999</v>
      </c>
      <c r="I1473" s="16">
        <f>SUBTOTAL(9,I1470:I1472)</f>
        <v>83454.687860000005</v>
      </c>
    </row>
    <row r="1474" spans="2:9" ht="15" customHeight="1" x14ac:dyDescent="0.25">
      <c r="B1474" s="10">
        <v>928</v>
      </c>
      <c r="C1474" s="11"/>
      <c r="D1474" s="5" t="s">
        <v>1132</v>
      </c>
      <c r="E1474" s="12"/>
      <c r="F1474" s="1"/>
      <c r="H1474" s="1"/>
      <c r="I1474" s="1"/>
    </row>
    <row r="1475" spans="2:9" x14ac:dyDescent="0.2">
      <c r="B1475"/>
      <c r="C1475" s="2">
        <v>50</v>
      </c>
      <c r="D1475" s="5" t="s">
        <v>1133</v>
      </c>
      <c r="E1475" s="13">
        <v>0</v>
      </c>
      <c r="F1475" s="13">
        <v>63805</v>
      </c>
      <c r="G1475" s="13">
        <v>63805</v>
      </c>
      <c r="H1475" s="13">
        <v>63805</v>
      </c>
      <c r="I1475" s="13">
        <v>0</v>
      </c>
    </row>
    <row r="1476" spans="2:9" x14ac:dyDescent="0.2">
      <c r="B1476"/>
      <c r="C1476" s="2">
        <v>72</v>
      </c>
      <c r="D1476" s="5" t="s">
        <v>1134</v>
      </c>
      <c r="E1476" s="13">
        <v>0</v>
      </c>
      <c r="F1476" s="13">
        <v>100846</v>
      </c>
      <c r="G1476" s="13">
        <v>100846</v>
      </c>
      <c r="H1476" s="13">
        <v>100846</v>
      </c>
      <c r="I1476" s="13">
        <v>0</v>
      </c>
    </row>
    <row r="1477" spans="2:9" ht="15" customHeight="1" x14ac:dyDescent="0.2">
      <c r="B1477"/>
      <c r="C1477" s="14">
        <f>SUBTOTAL(9,C1475:C1476)</f>
        <v>122</v>
      </c>
      <c r="D1477" s="15" t="s">
        <v>1135</v>
      </c>
      <c r="E1477" s="16">
        <f>SUBTOTAL(9,E1475:E1476)</f>
        <v>0</v>
      </c>
      <c r="F1477" s="16">
        <f>SUBTOTAL(9,F1475:F1476)</f>
        <v>164651</v>
      </c>
      <c r="G1477" s="16">
        <f>SUBTOTAL(9,G1475:G1476)</f>
        <v>164651</v>
      </c>
      <c r="H1477" s="16">
        <f>SUBTOTAL(9,H1475:H1476)</f>
        <v>164651</v>
      </c>
      <c r="I1477" s="16">
        <f>SUBTOTAL(9,I1475:I1476)</f>
        <v>0</v>
      </c>
    </row>
    <row r="1478" spans="2:9" ht="15" customHeight="1" x14ac:dyDescent="0.25">
      <c r="B1478" s="10">
        <v>929</v>
      </c>
      <c r="C1478" s="11"/>
      <c r="D1478" s="5" t="s">
        <v>1136</v>
      </c>
      <c r="E1478" s="12"/>
      <c r="F1478" s="1"/>
      <c r="H1478" s="1"/>
      <c r="I1478" s="1"/>
    </row>
    <row r="1479" spans="2:9" x14ac:dyDescent="0.2">
      <c r="B1479"/>
      <c r="C1479" s="2">
        <v>22</v>
      </c>
      <c r="D1479" s="5" t="s">
        <v>1137</v>
      </c>
      <c r="E1479" s="13">
        <v>0</v>
      </c>
      <c r="F1479" s="13">
        <v>60000</v>
      </c>
      <c r="G1479" s="13">
        <v>60000</v>
      </c>
      <c r="H1479" s="13">
        <v>53333.333339999997</v>
      </c>
      <c r="I1479" s="13">
        <v>6666.6666599999999</v>
      </c>
    </row>
    <row r="1480" spans="2:9" x14ac:dyDescent="0.2">
      <c r="B1480"/>
      <c r="C1480" s="2">
        <v>51</v>
      </c>
      <c r="D1480" s="5" t="s">
        <v>1138</v>
      </c>
      <c r="E1480" s="13">
        <v>0</v>
      </c>
      <c r="F1480" s="13">
        <v>261000</v>
      </c>
      <c r="G1480" s="13">
        <v>261000</v>
      </c>
      <c r="H1480" s="13">
        <v>229750</v>
      </c>
      <c r="I1480" s="13">
        <v>31250</v>
      </c>
    </row>
    <row r="1481" spans="2:9" ht="15" customHeight="1" x14ac:dyDescent="0.2">
      <c r="B1481"/>
      <c r="C1481" s="14">
        <f>SUBTOTAL(9,C1479:C1480)</f>
        <v>73</v>
      </c>
      <c r="D1481" s="15" t="s">
        <v>1139</v>
      </c>
      <c r="E1481" s="16">
        <f>SUBTOTAL(9,E1479:E1480)</f>
        <v>0</v>
      </c>
      <c r="F1481" s="16">
        <f>SUBTOTAL(9,F1479:F1480)</f>
        <v>321000</v>
      </c>
      <c r="G1481" s="16">
        <f>SUBTOTAL(9,G1479:G1480)</f>
        <v>321000</v>
      </c>
      <c r="H1481" s="16">
        <f>SUBTOTAL(9,H1479:H1480)</f>
        <v>283083.33334000001</v>
      </c>
      <c r="I1481" s="16">
        <f>SUBTOTAL(9,I1479:I1480)</f>
        <v>37916.666660000003</v>
      </c>
    </row>
    <row r="1482" spans="2:9" ht="15" customHeight="1" x14ac:dyDescent="0.25">
      <c r="B1482" s="10">
        <v>930</v>
      </c>
      <c r="C1482" s="11"/>
      <c r="D1482" s="5" t="s">
        <v>1140</v>
      </c>
      <c r="E1482" s="12"/>
      <c r="F1482" s="1"/>
      <c r="H1482" s="1"/>
      <c r="I1482" s="1"/>
    </row>
    <row r="1483" spans="2:9" x14ac:dyDescent="0.2">
      <c r="B1483"/>
      <c r="C1483" s="2">
        <v>70</v>
      </c>
      <c r="D1483" s="5" t="s">
        <v>205</v>
      </c>
      <c r="E1483" s="13">
        <v>0</v>
      </c>
      <c r="F1483" s="13">
        <v>65043</v>
      </c>
      <c r="G1483" s="13">
        <v>65043</v>
      </c>
      <c r="H1483" s="13">
        <v>65043</v>
      </c>
      <c r="I1483" s="13">
        <v>0</v>
      </c>
    </row>
    <row r="1484" spans="2:9" ht="15" customHeight="1" x14ac:dyDescent="0.2">
      <c r="B1484"/>
      <c r="C1484" s="14">
        <f>SUBTOTAL(9,C1483:C1483)</f>
        <v>70</v>
      </c>
      <c r="D1484" s="15" t="s">
        <v>1141</v>
      </c>
      <c r="E1484" s="16">
        <f>SUBTOTAL(9,E1483:E1483)</f>
        <v>0</v>
      </c>
      <c r="F1484" s="16">
        <f>SUBTOTAL(9,F1483:F1483)</f>
        <v>65043</v>
      </c>
      <c r="G1484" s="16">
        <f>SUBTOTAL(9,G1483:G1483)</f>
        <v>65043</v>
      </c>
      <c r="H1484" s="16">
        <f>SUBTOTAL(9,H1483:H1483)</f>
        <v>65043</v>
      </c>
      <c r="I1484" s="16">
        <f>SUBTOTAL(9,I1483:I1483)</f>
        <v>0</v>
      </c>
    </row>
    <row r="1485" spans="2:9" ht="15" customHeight="1" x14ac:dyDescent="0.25">
      <c r="B1485" s="10">
        <v>935</v>
      </c>
      <c r="C1485" s="11"/>
      <c r="D1485" s="5" t="s">
        <v>1142</v>
      </c>
      <c r="E1485" s="12"/>
      <c r="F1485" s="1"/>
      <c r="H1485" s="1"/>
      <c r="I1485" s="1"/>
    </row>
    <row r="1486" spans="2:9" x14ac:dyDescent="0.2">
      <c r="B1486"/>
      <c r="C1486" s="2">
        <v>1</v>
      </c>
      <c r="D1486" s="5" t="s">
        <v>20</v>
      </c>
      <c r="E1486" s="13">
        <v>1635</v>
      </c>
      <c r="F1486" s="13">
        <v>269500</v>
      </c>
      <c r="G1486" s="13">
        <v>271135</v>
      </c>
      <c r="H1486" s="13">
        <v>238642.66479000001</v>
      </c>
      <c r="I1486" s="13">
        <v>32492.335210000001</v>
      </c>
    </row>
    <row r="1487" spans="2:9" ht="15" customHeight="1" x14ac:dyDescent="0.2">
      <c r="B1487"/>
      <c r="C1487" s="14">
        <f>SUBTOTAL(9,C1486:C1486)</f>
        <v>1</v>
      </c>
      <c r="D1487" s="15" t="s">
        <v>1143</v>
      </c>
      <c r="E1487" s="16">
        <f>SUBTOTAL(9,E1486:E1486)</f>
        <v>1635</v>
      </c>
      <c r="F1487" s="16">
        <f>SUBTOTAL(9,F1486:F1486)</f>
        <v>269500</v>
      </c>
      <c r="G1487" s="16">
        <f>SUBTOTAL(9,G1486:G1486)</f>
        <v>271135</v>
      </c>
      <c r="H1487" s="16">
        <f>SUBTOTAL(9,H1486:H1486)</f>
        <v>238642.66479000001</v>
      </c>
      <c r="I1487" s="16">
        <f>SUBTOTAL(9,I1486:I1486)</f>
        <v>32492.335210000001</v>
      </c>
    </row>
    <row r="1488" spans="2:9" ht="15" customHeight="1" x14ac:dyDescent="0.25">
      <c r="B1488" s="10">
        <v>936</v>
      </c>
      <c r="C1488" s="11"/>
      <c r="D1488" s="5" t="s">
        <v>1144</v>
      </c>
      <c r="E1488" s="12"/>
      <c r="F1488" s="1"/>
      <c r="H1488" s="1"/>
      <c r="I1488" s="1"/>
    </row>
    <row r="1489" spans="2:9" x14ac:dyDescent="0.2">
      <c r="B1489"/>
      <c r="C1489" s="2">
        <v>1</v>
      </c>
      <c r="D1489" s="5" t="s">
        <v>20</v>
      </c>
      <c r="E1489" s="13">
        <v>398</v>
      </c>
      <c r="F1489" s="13">
        <v>8100</v>
      </c>
      <c r="G1489" s="13">
        <v>8498</v>
      </c>
      <c r="H1489" s="13">
        <v>6197.3867600000003</v>
      </c>
      <c r="I1489" s="13">
        <v>2300.6132400000001</v>
      </c>
    </row>
    <row r="1490" spans="2:9" ht="15" customHeight="1" x14ac:dyDescent="0.2">
      <c r="B1490"/>
      <c r="C1490" s="14">
        <f>SUBTOTAL(9,C1489:C1489)</f>
        <v>1</v>
      </c>
      <c r="D1490" s="15" t="s">
        <v>1145</v>
      </c>
      <c r="E1490" s="16">
        <f>SUBTOTAL(9,E1489:E1489)</f>
        <v>398</v>
      </c>
      <c r="F1490" s="16">
        <f>SUBTOTAL(9,F1489:F1489)</f>
        <v>8100</v>
      </c>
      <c r="G1490" s="16">
        <f>SUBTOTAL(9,G1489:G1489)</f>
        <v>8498</v>
      </c>
      <c r="H1490" s="16">
        <f>SUBTOTAL(9,H1489:H1489)</f>
        <v>6197.3867600000003</v>
      </c>
      <c r="I1490" s="16">
        <f>SUBTOTAL(9,I1489:I1489)</f>
        <v>2300.6132400000001</v>
      </c>
    </row>
    <row r="1491" spans="2:9" ht="15" customHeight="1" x14ac:dyDescent="0.2">
      <c r="C1491" s="17">
        <f>SUBTOTAL(9,C1449:C1490)</f>
        <v>1003</v>
      </c>
      <c r="D1491" s="18" t="s">
        <v>1146</v>
      </c>
      <c r="E1491" s="19">
        <f>SUBTOTAL(9,E1449:E1490)</f>
        <v>147646</v>
      </c>
      <c r="F1491" s="19">
        <f>SUBTOTAL(9,F1449:F1490)</f>
        <v>5697064</v>
      </c>
      <c r="G1491" s="19">
        <f>SUBTOTAL(9,G1449:G1490)</f>
        <v>5844710</v>
      </c>
      <c r="H1491" s="19">
        <f>SUBTOTAL(9,H1449:H1490)</f>
        <v>5541100.5745400004</v>
      </c>
      <c r="I1491" s="19">
        <f>SUBTOTAL(9,I1449:I1490)</f>
        <v>303609.42545999994</v>
      </c>
    </row>
    <row r="1492" spans="2:9" ht="27" customHeight="1" x14ac:dyDescent="0.25">
      <c r="B1492" s="1"/>
      <c r="C1492" s="2"/>
      <c r="D1492" s="9" t="s">
        <v>1147</v>
      </c>
      <c r="E1492" s="1"/>
      <c r="F1492" s="1"/>
      <c r="G1492" s="1"/>
      <c r="H1492" s="1"/>
      <c r="I1492" s="1"/>
    </row>
    <row r="1493" spans="2:9" ht="15" customHeight="1" x14ac:dyDescent="0.25">
      <c r="B1493" s="10">
        <v>940</v>
      </c>
      <c r="C1493" s="11"/>
      <c r="D1493" s="5" t="s">
        <v>1148</v>
      </c>
      <c r="E1493" s="12"/>
      <c r="F1493" s="1"/>
      <c r="H1493" s="1"/>
      <c r="I1493" s="1"/>
    </row>
    <row r="1494" spans="2:9" x14ac:dyDescent="0.2">
      <c r="B1494"/>
      <c r="C1494" s="2">
        <v>21</v>
      </c>
      <c r="D1494" s="5" t="s">
        <v>30</v>
      </c>
      <c r="E1494" s="13">
        <v>10968</v>
      </c>
      <c r="F1494" s="13">
        <v>10239</v>
      </c>
      <c r="G1494" s="13">
        <v>21207</v>
      </c>
      <c r="H1494" s="13">
        <v>11721.545330000001</v>
      </c>
      <c r="I1494" s="13">
        <v>9485.4546699999992</v>
      </c>
    </row>
    <row r="1495" spans="2:9" x14ac:dyDescent="0.2">
      <c r="B1495"/>
      <c r="C1495" s="2">
        <v>73</v>
      </c>
      <c r="D1495" s="5" t="s">
        <v>1149</v>
      </c>
      <c r="E1495" s="13">
        <v>0</v>
      </c>
      <c r="F1495" s="13">
        <v>81500</v>
      </c>
      <c r="G1495" s="13">
        <v>81500</v>
      </c>
      <c r="H1495" s="13">
        <v>81067.748999999996</v>
      </c>
      <c r="I1495" s="13">
        <v>432.25099999999998</v>
      </c>
    </row>
    <row r="1496" spans="2:9" ht="15" customHeight="1" x14ac:dyDescent="0.2">
      <c r="B1496"/>
      <c r="C1496" s="14">
        <f>SUBTOTAL(9,C1494:C1495)</f>
        <v>94</v>
      </c>
      <c r="D1496" s="15" t="s">
        <v>1150</v>
      </c>
      <c r="E1496" s="16">
        <f>SUBTOTAL(9,E1494:E1495)</f>
        <v>10968</v>
      </c>
      <c r="F1496" s="16">
        <f>SUBTOTAL(9,F1494:F1495)</f>
        <v>91739</v>
      </c>
      <c r="G1496" s="16">
        <f>SUBTOTAL(9,G1494:G1495)</f>
        <v>102707</v>
      </c>
      <c r="H1496" s="16">
        <f>SUBTOTAL(9,H1494:H1495)</f>
        <v>92789.294330000004</v>
      </c>
      <c r="I1496" s="16">
        <f>SUBTOTAL(9,I1494:I1495)</f>
        <v>9917.7056699999994</v>
      </c>
    </row>
    <row r="1497" spans="2:9" ht="15" customHeight="1" x14ac:dyDescent="0.2">
      <c r="C1497" s="17">
        <f>SUBTOTAL(9,C1493:C1496)</f>
        <v>94</v>
      </c>
      <c r="D1497" s="18" t="s">
        <v>1151</v>
      </c>
      <c r="E1497" s="19">
        <f>SUBTOTAL(9,E1493:E1496)</f>
        <v>10968</v>
      </c>
      <c r="F1497" s="19">
        <f>SUBTOTAL(9,F1493:F1496)</f>
        <v>91739</v>
      </c>
      <c r="G1497" s="19">
        <f>SUBTOTAL(9,G1493:G1496)</f>
        <v>102707</v>
      </c>
      <c r="H1497" s="19">
        <f>SUBTOTAL(9,H1493:H1496)</f>
        <v>92789.294330000004</v>
      </c>
      <c r="I1497" s="19">
        <f>SUBTOTAL(9,I1493:I1496)</f>
        <v>9917.7056699999994</v>
      </c>
    </row>
    <row r="1498" spans="2:9" ht="27" customHeight="1" x14ac:dyDescent="0.25">
      <c r="B1498" s="1"/>
      <c r="C1498" s="2"/>
      <c r="D1498" s="9" t="s">
        <v>1152</v>
      </c>
      <c r="E1498" s="1"/>
      <c r="F1498" s="1"/>
      <c r="G1498" s="1"/>
      <c r="H1498" s="1"/>
      <c r="I1498" s="1"/>
    </row>
    <row r="1499" spans="2:9" ht="15" customHeight="1" x14ac:dyDescent="0.25">
      <c r="B1499" s="10">
        <v>950</v>
      </c>
      <c r="C1499" s="11"/>
      <c r="D1499" s="5" t="s">
        <v>1153</v>
      </c>
      <c r="E1499" s="12"/>
      <c r="F1499" s="1"/>
      <c r="H1499" s="1"/>
      <c r="I1499" s="1"/>
    </row>
    <row r="1500" spans="2:9" x14ac:dyDescent="0.2">
      <c r="B1500"/>
      <c r="C1500" s="2">
        <v>21</v>
      </c>
      <c r="D1500" s="5" t="s">
        <v>25</v>
      </c>
      <c r="E1500" s="13">
        <v>0</v>
      </c>
      <c r="F1500" s="13">
        <v>27938</v>
      </c>
      <c r="G1500" s="13">
        <v>27938</v>
      </c>
      <c r="H1500" s="13">
        <v>20708.521820000002</v>
      </c>
      <c r="I1500" s="13">
        <v>7229.4781800000001</v>
      </c>
    </row>
    <row r="1501" spans="2:9" x14ac:dyDescent="0.2">
      <c r="B1501"/>
      <c r="C1501" s="2">
        <v>51</v>
      </c>
      <c r="D1501" s="5" t="s">
        <v>1154</v>
      </c>
      <c r="E1501" s="13">
        <v>0</v>
      </c>
      <c r="F1501" s="13">
        <v>43000</v>
      </c>
      <c r="G1501" s="13">
        <v>43000</v>
      </c>
      <c r="H1501" s="13">
        <v>43000</v>
      </c>
      <c r="I1501" s="13">
        <v>0</v>
      </c>
    </row>
    <row r="1502" spans="2:9" x14ac:dyDescent="0.2">
      <c r="B1502"/>
      <c r="C1502" s="2">
        <v>52</v>
      </c>
      <c r="D1502" s="5" t="s">
        <v>1155</v>
      </c>
      <c r="E1502" s="13">
        <v>0</v>
      </c>
      <c r="F1502" s="13">
        <v>175000</v>
      </c>
      <c r="G1502" s="13">
        <v>175000</v>
      </c>
      <c r="H1502" s="13">
        <v>175000</v>
      </c>
      <c r="I1502" s="13">
        <v>0</v>
      </c>
    </row>
    <row r="1503" spans="2:9" x14ac:dyDescent="0.2">
      <c r="B1503"/>
      <c r="C1503" s="2">
        <v>71</v>
      </c>
      <c r="D1503" s="5" t="s">
        <v>1156</v>
      </c>
      <c r="E1503" s="13">
        <v>0</v>
      </c>
      <c r="F1503" s="13">
        <v>20000</v>
      </c>
      <c r="G1503" s="13">
        <v>20000</v>
      </c>
      <c r="H1503" s="13">
        <v>20000</v>
      </c>
      <c r="I1503" s="13">
        <v>0</v>
      </c>
    </row>
    <row r="1504" spans="2:9" x14ac:dyDescent="0.2">
      <c r="B1504"/>
      <c r="C1504" s="2">
        <v>90</v>
      </c>
      <c r="D1504" s="5" t="s">
        <v>1157</v>
      </c>
      <c r="E1504" s="13">
        <v>0</v>
      </c>
      <c r="F1504" s="13">
        <v>325000</v>
      </c>
      <c r="G1504" s="13">
        <v>325000</v>
      </c>
      <c r="H1504" s="13">
        <v>325000</v>
      </c>
      <c r="I1504" s="13">
        <v>0</v>
      </c>
    </row>
    <row r="1505" spans="2:9" x14ac:dyDescent="0.2">
      <c r="B1505"/>
      <c r="C1505" s="2">
        <v>91</v>
      </c>
      <c r="D1505" s="5" t="s">
        <v>31</v>
      </c>
      <c r="E1505" s="13">
        <v>27000</v>
      </c>
      <c r="F1505" s="13">
        <v>0</v>
      </c>
      <c r="G1505" s="13">
        <v>27000</v>
      </c>
      <c r="H1505" s="13">
        <v>0</v>
      </c>
      <c r="I1505" s="13">
        <v>27000</v>
      </c>
    </row>
    <row r="1506" spans="2:9" ht="15" customHeight="1" x14ac:dyDescent="0.2">
      <c r="B1506"/>
      <c r="C1506" s="14">
        <f>SUBTOTAL(9,C1500:C1505)</f>
        <v>376</v>
      </c>
      <c r="D1506" s="15" t="s">
        <v>1158</v>
      </c>
      <c r="E1506" s="16">
        <f>SUBTOTAL(9,E1500:E1505)</f>
        <v>27000</v>
      </c>
      <c r="F1506" s="16">
        <f>SUBTOTAL(9,F1500:F1505)</f>
        <v>590938</v>
      </c>
      <c r="G1506" s="16">
        <f>SUBTOTAL(9,G1500:G1505)</f>
        <v>617938</v>
      </c>
      <c r="H1506" s="16">
        <f>SUBTOTAL(9,H1500:H1505)</f>
        <v>583708.52182000002</v>
      </c>
      <c r="I1506" s="16">
        <f>SUBTOTAL(9,I1500:I1505)</f>
        <v>34229.478179999998</v>
      </c>
    </row>
    <row r="1507" spans="2:9" ht="15" customHeight="1" x14ac:dyDescent="0.2">
      <c r="C1507" s="17">
        <f>SUBTOTAL(9,C1499:C1506)</f>
        <v>376</v>
      </c>
      <c r="D1507" s="18" t="s">
        <v>1159</v>
      </c>
      <c r="E1507" s="19">
        <f>SUBTOTAL(9,E1499:E1506)</f>
        <v>27000</v>
      </c>
      <c r="F1507" s="19">
        <f>SUBTOTAL(9,F1499:F1506)</f>
        <v>590938</v>
      </c>
      <c r="G1507" s="19">
        <f>SUBTOTAL(9,G1499:G1506)</f>
        <v>617938</v>
      </c>
      <c r="H1507" s="19">
        <f>SUBTOTAL(9,H1499:H1506)</f>
        <v>583708.52182000002</v>
      </c>
      <c r="I1507" s="19">
        <f>SUBTOTAL(9,I1499:I1506)</f>
        <v>34229.478179999998</v>
      </c>
    </row>
    <row r="1508" spans="2:9" ht="15" customHeight="1" x14ac:dyDescent="0.2">
      <c r="C1508" s="17">
        <f>SUBTOTAL(9,C1372:C1507)</f>
        <v>3251</v>
      </c>
      <c r="D1508" s="18" t="s">
        <v>1160</v>
      </c>
      <c r="E1508" s="19">
        <f>SUBTOTAL(9,E1372:E1507)</f>
        <v>642274</v>
      </c>
      <c r="F1508" s="19">
        <f>SUBTOTAL(9,F1372:F1507)</f>
        <v>12173412</v>
      </c>
      <c r="G1508" s="19">
        <f>SUBTOTAL(9,G1372:G1507)</f>
        <v>12815686</v>
      </c>
      <c r="H1508" s="19">
        <f>SUBTOTAL(9,H1372:H1507)</f>
        <v>11688708.822669998</v>
      </c>
      <c r="I1508" s="19">
        <f>SUBTOTAL(9,I1372:I1507)</f>
        <v>1126977.1773300001</v>
      </c>
    </row>
    <row r="1509" spans="2:9" x14ac:dyDescent="0.2">
      <c r="C1509" s="17"/>
      <c r="D1509" s="20"/>
      <c r="E1509" s="21"/>
      <c r="F1509" s="21"/>
      <c r="G1509" s="21"/>
      <c r="H1509" s="21"/>
      <c r="I1509" s="21"/>
    </row>
    <row r="1510" spans="2:9" ht="15" customHeight="1" x14ac:dyDescent="0.2">
      <c r="B1510" s="1"/>
      <c r="C1510" s="2"/>
      <c r="D1510" s="3" t="s">
        <v>1161</v>
      </c>
      <c r="E1510" s="1"/>
      <c r="F1510" s="1"/>
      <c r="G1510" s="1"/>
      <c r="H1510" s="1"/>
      <c r="I1510" s="1"/>
    </row>
    <row r="1511" spans="2:9" ht="27" customHeight="1" x14ac:dyDescent="0.25">
      <c r="B1511" s="1"/>
      <c r="C1511" s="2"/>
      <c r="D1511" s="9" t="s">
        <v>1162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1100</v>
      </c>
      <c r="C1512" s="11"/>
      <c r="D1512" s="5" t="s">
        <v>1163</v>
      </c>
      <c r="E1512" s="12"/>
      <c r="F1512" s="1"/>
      <c r="H1512" s="1"/>
      <c r="I1512" s="1"/>
    </row>
    <row r="1513" spans="2:9" x14ac:dyDescent="0.2">
      <c r="B1513"/>
      <c r="C1513" s="2">
        <v>1</v>
      </c>
      <c r="D1513" s="5" t="s">
        <v>20</v>
      </c>
      <c r="E1513" s="13">
        <v>7425</v>
      </c>
      <c r="F1513" s="13">
        <v>163530</v>
      </c>
      <c r="G1513" s="13">
        <v>170955</v>
      </c>
      <c r="H1513" s="13">
        <v>148576.17172000001</v>
      </c>
      <c r="I1513" s="13">
        <v>22378.828280000002</v>
      </c>
    </row>
    <row r="1514" spans="2:9" x14ac:dyDescent="0.2">
      <c r="B1514"/>
      <c r="C1514" s="2">
        <v>21</v>
      </c>
      <c r="D1514" s="5" t="s">
        <v>30</v>
      </c>
      <c r="E1514" s="13">
        <v>3621</v>
      </c>
      <c r="F1514" s="13">
        <v>16336</v>
      </c>
      <c r="G1514" s="13">
        <v>19957</v>
      </c>
      <c r="H1514" s="13">
        <v>14900.698909999999</v>
      </c>
      <c r="I1514" s="13">
        <v>5056.3010899999999</v>
      </c>
    </row>
    <row r="1515" spans="2:9" ht="25.5" x14ac:dyDescent="0.2">
      <c r="B1515"/>
      <c r="C1515" s="2">
        <v>45</v>
      </c>
      <c r="D1515" s="5" t="s">
        <v>1164</v>
      </c>
      <c r="E1515" s="13">
        <v>4546</v>
      </c>
      <c r="F1515" s="13">
        <v>120</v>
      </c>
      <c r="G1515" s="13">
        <v>4666</v>
      </c>
      <c r="H1515" s="13">
        <v>943.86634000000004</v>
      </c>
      <c r="I1515" s="13">
        <v>3722.13366</v>
      </c>
    </row>
    <row r="1516" spans="2:9" x14ac:dyDescent="0.2">
      <c r="B1516"/>
      <c r="C1516" s="2">
        <v>49</v>
      </c>
      <c r="D1516" s="5" t="s">
        <v>1165</v>
      </c>
      <c r="E1516" s="13">
        <v>0</v>
      </c>
      <c r="F1516" s="13">
        <v>2600</v>
      </c>
      <c r="G1516" s="13">
        <v>2600</v>
      </c>
      <c r="H1516" s="13">
        <v>0</v>
      </c>
      <c r="I1516" s="13">
        <v>2600</v>
      </c>
    </row>
    <row r="1517" spans="2:9" x14ac:dyDescent="0.2">
      <c r="B1517"/>
      <c r="C1517" s="2">
        <v>50</v>
      </c>
      <c r="D1517" s="5" t="s">
        <v>1166</v>
      </c>
      <c r="E1517" s="13">
        <v>0</v>
      </c>
      <c r="F1517" s="13">
        <v>289</v>
      </c>
      <c r="G1517" s="13">
        <v>289</v>
      </c>
      <c r="H1517" s="13">
        <v>0</v>
      </c>
      <c r="I1517" s="13">
        <v>289</v>
      </c>
    </row>
    <row r="1518" spans="2:9" ht="15" customHeight="1" x14ac:dyDescent="0.2">
      <c r="B1518"/>
      <c r="C1518" s="14">
        <f>SUBTOTAL(9,C1513:C1517)</f>
        <v>166</v>
      </c>
      <c r="D1518" s="15" t="s">
        <v>1167</v>
      </c>
      <c r="E1518" s="16">
        <f>SUBTOTAL(9,E1513:E1517)</f>
        <v>15592</v>
      </c>
      <c r="F1518" s="16">
        <f>SUBTOTAL(9,F1513:F1517)</f>
        <v>182875</v>
      </c>
      <c r="G1518" s="16">
        <f>SUBTOTAL(9,G1513:G1517)</f>
        <v>198467</v>
      </c>
      <c r="H1518" s="16">
        <f>SUBTOTAL(9,H1513:H1517)</f>
        <v>164420.73697000003</v>
      </c>
      <c r="I1518" s="16">
        <f>SUBTOTAL(9,I1513:I1517)</f>
        <v>34046.263030000002</v>
      </c>
    </row>
    <row r="1519" spans="2:9" ht="15" customHeight="1" x14ac:dyDescent="0.2">
      <c r="C1519" s="17">
        <f>SUBTOTAL(9,C1512:C1518)</f>
        <v>166</v>
      </c>
      <c r="D1519" s="18" t="s">
        <v>1168</v>
      </c>
      <c r="E1519" s="19">
        <f>SUBTOTAL(9,E1512:E1518)</f>
        <v>15592</v>
      </c>
      <c r="F1519" s="19">
        <f>SUBTOTAL(9,F1512:F1518)</f>
        <v>182875</v>
      </c>
      <c r="G1519" s="19">
        <f>SUBTOTAL(9,G1512:G1518)</f>
        <v>198467</v>
      </c>
      <c r="H1519" s="19">
        <f>SUBTOTAL(9,H1512:H1518)</f>
        <v>164420.73697000003</v>
      </c>
      <c r="I1519" s="19">
        <f>SUBTOTAL(9,I1512:I1518)</f>
        <v>34046.263030000002</v>
      </c>
    </row>
    <row r="1520" spans="2:9" ht="27" customHeight="1" x14ac:dyDescent="0.25">
      <c r="B1520" s="1"/>
      <c r="C1520" s="2"/>
      <c r="D1520" s="9" t="s">
        <v>1169</v>
      </c>
      <c r="E1520" s="1"/>
      <c r="F1520" s="1"/>
      <c r="G1520" s="1"/>
      <c r="H1520" s="1"/>
      <c r="I1520" s="1"/>
    </row>
    <row r="1521" spans="2:9" ht="15" customHeight="1" x14ac:dyDescent="0.25">
      <c r="B1521" s="10">
        <v>1112</v>
      </c>
      <c r="C1521" s="11"/>
      <c r="D1521" s="5" t="s">
        <v>1170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1171</v>
      </c>
      <c r="E1522" s="13">
        <v>0</v>
      </c>
      <c r="F1522" s="13">
        <v>127976</v>
      </c>
      <c r="G1522" s="13">
        <v>127976</v>
      </c>
      <c r="H1522" s="13">
        <v>127976</v>
      </c>
      <c r="I1522" s="13">
        <v>0</v>
      </c>
    </row>
    <row r="1523" spans="2:9" ht="15" customHeight="1" x14ac:dyDescent="0.2">
      <c r="B1523"/>
      <c r="C1523" s="14">
        <f>SUBTOTAL(9,C1522:C1522)</f>
        <v>50</v>
      </c>
      <c r="D1523" s="15" t="s">
        <v>1172</v>
      </c>
      <c r="E1523" s="16">
        <f>SUBTOTAL(9,E1522:E1522)</f>
        <v>0</v>
      </c>
      <c r="F1523" s="16">
        <f>SUBTOTAL(9,F1522:F1522)</f>
        <v>127976</v>
      </c>
      <c r="G1523" s="16">
        <f>SUBTOTAL(9,G1522:G1522)</f>
        <v>127976</v>
      </c>
      <c r="H1523" s="16">
        <f>SUBTOTAL(9,H1522:H1522)</f>
        <v>127976</v>
      </c>
      <c r="I1523" s="16">
        <f>SUBTOTAL(9,I1522:I1522)</f>
        <v>0</v>
      </c>
    </row>
    <row r="1524" spans="2:9" ht="15" customHeight="1" x14ac:dyDescent="0.25">
      <c r="B1524" s="10">
        <v>1115</v>
      </c>
      <c r="C1524" s="11"/>
      <c r="D1524" s="5" t="s">
        <v>1173</v>
      </c>
      <c r="E1524" s="12"/>
      <c r="F1524" s="1"/>
      <c r="H1524" s="1"/>
      <c r="I1524" s="1"/>
    </row>
    <row r="1525" spans="2:9" x14ac:dyDescent="0.2">
      <c r="B1525"/>
      <c r="C1525" s="2">
        <v>1</v>
      </c>
      <c r="D1525" s="5" t="s">
        <v>20</v>
      </c>
      <c r="E1525" s="13">
        <v>28063</v>
      </c>
      <c r="F1525" s="13">
        <v>1371904</v>
      </c>
      <c r="G1525" s="13">
        <v>1399967</v>
      </c>
      <c r="H1525" s="13">
        <v>1211824.13436</v>
      </c>
      <c r="I1525" s="13">
        <v>188142.86564</v>
      </c>
    </row>
    <row r="1526" spans="2:9" x14ac:dyDescent="0.2">
      <c r="B1526"/>
      <c r="C1526" s="2">
        <v>22</v>
      </c>
      <c r="D1526" s="5" t="s">
        <v>1174</v>
      </c>
      <c r="E1526" s="13">
        <v>673</v>
      </c>
      <c r="F1526" s="13">
        <v>13398</v>
      </c>
      <c r="G1526" s="13">
        <v>14071</v>
      </c>
      <c r="H1526" s="13">
        <v>10303.987999999999</v>
      </c>
      <c r="I1526" s="13">
        <v>3767.0120000000002</v>
      </c>
    </row>
    <row r="1527" spans="2:9" x14ac:dyDescent="0.2">
      <c r="B1527"/>
      <c r="C1527" s="2">
        <v>71</v>
      </c>
      <c r="D1527" s="5" t="s">
        <v>1175</v>
      </c>
      <c r="E1527" s="13">
        <v>0</v>
      </c>
      <c r="F1527" s="13">
        <v>4200</v>
      </c>
      <c r="G1527" s="13">
        <v>4200</v>
      </c>
      <c r="H1527" s="13">
        <v>3092.4006399999998</v>
      </c>
      <c r="I1527" s="13">
        <v>1107.5993599999999</v>
      </c>
    </row>
    <row r="1528" spans="2:9" ht="15" customHeight="1" x14ac:dyDescent="0.2">
      <c r="B1528"/>
      <c r="C1528" s="14">
        <f>SUBTOTAL(9,C1525:C1527)</f>
        <v>94</v>
      </c>
      <c r="D1528" s="15" t="s">
        <v>1176</v>
      </c>
      <c r="E1528" s="16">
        <f>SUBTOTAL(9,E1525:E1527)</f>
        <v>28736</v>
      </c>
      <c r="F1528" s="16">
        <f>SUBTOTAL(9,F1525:F1527)</f>
        <v>1389502</v>
      </c>
      <c r="G1528" s="16">
        <f>SUBTOTAL(9,G1525:G1527)</f>
        <v>1418238</v>
      </c>
      <c r="H1528" s="16">
        <f>SUBTOTAL(9,H1525:H1527)</f>
        <v>1225220.5229999998</v>
      </c>
      <c r="I1528" s="16">
        <f>SUBTOTAL(9,I1525:I1527)</f>
        <v>193017.47699999998</v>
      </c>
    </row>
    <row r="1529" spans="2:9" ht="15" customHeight="1" x14ac:dyDescent="0.2">
      <c r="C1529" s="17">
        <f>SUBTOTAL(9,C1521:C1528)</f>
        <v>144</v>
      </c>
      <c r="D1529" s="18" t="s">
        <v>1177</v>
      </c>
      <c r="E1529" s="19">
        <f>SUBTOTAL(9,E1521:E1528)</f>
        <v>28736</v>
      </c>
      <c r="F1529" s="19">
        <f>SUBTOTAL(9,F1521:F1528)</f>
        <v>1517478</v>
      </c>
      <c r="G1529" s="19">
        <f>SUBTOTAL(9,G1521:G1528)</f>
        <v>1546214</v>
      </c>
      <c r="H1529" s="19">
        <f>SUBTOTAL(9,H1521:H1528)</f>
        <v>1353196.5229999998</v>
      </c>
      <c r="I1529" s="19">
        <f>SUBTOTAL(9,I1521:I1528)</f>
        <v>193017.47699999998</v>
      </c>
    </row>
    <row r="1530" spans="2:9" ht="27" customHeight="1" x14ac:dyDescent="0.25">
      <c r="B1530" s="1"/>
      <c r="C1530" s="2"/>
      <c r="D1530" s="9" t="s">
        <v>1178</v>
      </c>
      <c r="E1530" s="1"/>
      <c r="F1530" s="1"/>
      <c r="G1530" s="1"/>
      <c r="H1530" s="1"/>
      <c r="I1530" s="1"/>
    </row>
    <row r="1531" spans="2:9" ht="15" customHeight="1" x14ac:dyDescent="0.25">
      <c r="B1531" s="10">
        <v>1136</v>
      </c>
      <c r="C1531" s="11"/>
      <c r="D1531" s="5" t="s">
        <v>1179</v>
      </c>
      <c r="E1531" s="12"/>
      <c r="F1531" s="1"/>
      <c r="H1531" s="1"/>
      <c r="I1531" s="1"/>
    </row>
    <row r="1532" spans="2:9" x14ac:dyDescent="0.2">
      <c r="B1532"/>
      <c r="C1532" s="2">
        <v>50</v>
      </c>
      <c r="D1532" s="5" t="s">
        <v>1180</v>
      </c>
      <c r="E1532" s="13">
        <v>0</v>
      </c>
      <c r="F1532" s="13">
        <v>227909</v>
      </c>
      <c r="G1532" s="13">
        <v>227909</v>
      </c>
      <c r="H1532" s="13">
        <v>227909</v>
      </c>
      <c r="I1532" s="13">
        <v>0</v>
      </c>
    </row>
    <row r="1533" spans="2:9" ht="15" customHeight="1" x14ac:dyDescent="0.2">
      <c r="B1533"/>
      <c r="C1533" s="14">
        <f>SUBTOTAL(9,C1532:C1532)</f>
        <v>50</v>
      </c>
      <c r="D1533" s="15" t="s">
        <v>1181</v>
      </c>
      <c r="E1533" s="16">
        <f>SUBTOTAL(9,E1532:E1532)</f>
        <v>0</v>
      </c>
      <c r="F1533" s="16">
        <f>SUBTOTAL(9,F1532:F1532)</f>
        <v>227909</v>
      </c>
      <c r="G1533" s="16">
        <f>SUBTOTAL(9,G1532:G1532)</f>
        <v>227909</v>
      </c>
      <c r="H1533" s="16">
        <f>SUBTOTAL(9,H1532:H1532)</f>
        <v>227909</v>
      </c>
      <c r="I1533" s="16">
        <f>SUBTOTAL(9,I1532:I1532)</f>
        <v>0</v>
      </c>
    </row>
    <row r="1534" spans="2:9" ht="15" customHeight="1" x14ac:dyDescent="0.25">
      <c r="B1534" s="10">
        <v>1137</v>
      </c>
      <c r="C1534" s="11"/>
      <c r="D1534" s="5" t="s">
        <v>1182</v>
      </c>
      <c r="E1534" s="12"/>
      <c r="F1534" s="1"/>
      <c r="H1534" s="1"/>
      <c r="I1534" s="1"/>
    </row>
    <row r="1535" spans="2:9" x14ac:dyDescent="0.2">
      <c r="B1535"/>
      <c r="C1535" s="2">
        <v>50</v>
      </c>
      <c r="D1535" s="5" t="s">
        <v>1183</v>
      </c>
      <c r="E1535" s="13">
        <v>0</v>
      </c>
      <c r="F1535" s="13">
        <v>248878</v>
      </c>
      <c r="G1535" s="13">
        <v>248878</v>
      </c>
      <c r="H1535" s="13">
        <v>246378</v>
      </c>
      <c r="I1535" s="13">
        <v>2500</v>
      </c>
    </row>
    <row r="1536" spans="2:9" x14ac:dyDescent="0.2">
      <c r="B1536"/>
      <c r="C1536" s="2">
        <v>51</v>
      </c>
      <c r="D1536" s="5" t="s">
        <v>1184</v>
      </c>
      <c r="E1536" s="13">
        <v>0</v>
      </c>
      <c r="F1536" s="13">
        <v>178036</v>
      </c>
      <c r="G1536" s="13">
        <v>178036</v>
      </c>
      <c r="H1536" s="13">
        <v>178036</v>
      </c>
      <c r="I1536" s="13">
        <v>0</v>
      </c>
    </row>
    <row r="1537" spans="2:9" x14ac:dyDescent="0.2">
      <c r="B1537"/>
      <c r="C1537" s="2">
        <v>54</v>
      </c>
      <c r="D1537" s="5" t="s">
        <v>1185</v>
      </c>
      <c r="E1537" s="13">
        <v>0</v>
      </c>
      <c r="F1537" s="13">
        <v>158901</v>
      </c>
      <c r="G1537" s="13">
        <v>158901</v>
      </c>
      <c r="H1537" s="13">
        <v>158901</v>
      </c>
      <c r="I1537" s="13">
        <v>0</v>
      </c>
    </row>
    <row r="1538" spans="2:9" x14ac:dyDescent="0.2">
      <c r="B1538"/>
      <c r="C1538" s="2">
        <v>70</v>
      </c>
      <c r="D1538" s="5" t="s">
        <v>1186</v>
      </c>
      <c r="E1538" s="13">
        <v>0</v>
      </c>
      <c r="F1538" s="13">
        <v>6500</v>
      </c>
      <c r="G1538" s="13">
        <v>6500</v>
      </c>
      <c r="H1538" s="13">
        <v>3500</v>
      </c>
      <c r="I1538" s="13">
        <v>3000</v>
      </c>
    </row>
    <row r="1539" spans="2:9" x14ac:dyDescent="0.2">
      <c r="B1539"/>
      <c r="C1539" s="2">
        <v>71</v>
      </c>
      <c r="D1539" s="5" t="s">
        <v>1187</v>
      </c>
      <c r="E1539" s="13">
        <v>4510</v>
      </c>
      <c r="F1539" s="13">
        <v>2832</v>
      </c>
      <c r="G1539" s="13">
        <v>7342</v>
      </c>
      <c r="H1539" s="13">
        <v>1569.2245399999999</v>
      </c>
      <c r="I1539" s="13">
        <v>5772.7754599999998</v>
      </c>
    </row>
    <row r="1540" spans="2:9" ht="15" customHeight="1" x14ac:dyDescent="0.2">
      <c r="B1540"/>
      <c r="C1540" s="14">
        <f>SUBTOTAL(9,C1535:C1539)</f>
        <v>296</v>
      </c>
      <c r="D1540" s="15" t="s">
        <v>1188</v>
      </c>
      <c r="E1540" s="16">
        <f>SUBTOTAL(9,E1535:E1539)</f>
        <v>4510</v>
      </c>
      <c r="F1540" s="16">
        <f>SUBTOTAL(9,F1535:F1539)</f>
        <v>595147</v>
      </c>
      <c r="G1540" s="16">
        <f>SUBTOTAL(9,G1535:G1539)</f>
        <v>599657</v>
      </c>
      <c r="H1540" s="16">
        <f>SUBTOTAL(9,H1535:H1539)</f>
        <v>588384.22453999997</v>
      </c>
      <c r="I1540" s="16">
        <f>SUBTOTAL(9,I1535:I1539)</f>
        <v>11272.775460000001</v>
      </c>
    </row>
    <row r="1541" spans="2:9" ht="15" customHeight="1" x14ac:dyDescent="0.2">
      <c r="C1541" s="17">
        <f>SUBTOTAL(9,C1531:C1540)</f>
        <v>346</v>
      </c>
      <c r="D1541" s="18" t="s">
        <v>1189</v>
      </c>
      <c r="E1541" s="19">
        <f>SUBTOTAL(9,E1531:E1540)</f>
        <v>4510</v>
      </c>
      <c r="F1541" s="19">
        <f>SUBTOTAL(9,F1531:F1540)</f>
        <v>823056</v>
      </c>
      <c r="G1541" s="19">
        <f>SUBTOTAL(9,G1531:G1540)</f>
        <v>827566</v>
      </c>
      <c r="H1541" s="19">
        <f>SUBTOTAL(9,H1531:H1540)</f>
        <v>816293.22453999997</v>
      </c>
      <c r="I1541" s="19">
        <f>SUBTOTAL(9,I1531:I1540)</f>
        <v>11272.775460000001</v>
      </c>
    </row>
    <row r="1542" spans="2:9" ht="27" customHeight="1" x14ac:dyDescent="0.25">
      <c r="B1542" s="1"/>
      <c r="C1542" s="2"/>
      <c r="D1542" s="9" t="s">
        <v>1190</v>
      </c>
      <c r="E1542" s="1"/>
      <c r="F1542" s="1"/>
      <c r="G1542" s="1"/>
      <c r="H1542" s="1"/>
      <c r="I1542" s="1"/>
    </row>
    <row r="1543" spans="2:9" ht="15" customHeight="1" x14ac:dyDescent="0.25">
      <c r="B1543" s="10">
        <v>1138</v>
      </c>
      <c r="C1543" s="11"/>
      <c r="D1543" s="5" t="s">
        <v>1191</v>
      </c>
      <c r="E1543" s="12"/>
      <c r="F1543" s="1"/>
      <c r="H1543" s="1"/>
      <c r="I1543" s="1"/>
    </row>
    <row r="1544" spans="2:9" x14ac:dyDescent="0.2">
      <c r="B1544"/>
      <c r="C1544" s="2">
        <v>70</v>
      </c>
      <c r="D1544" s="5" t="s">
        <v>1192</v>
      </c>
      <c r="E1544" s="13">
        <v>0</v>
      </c>
      <c r="F1544" s="13">
        <v>39500</v>
      </c>
      <c r="G1544" s="13">
        <v>39500</v>
      </c>
      <c r="H1544" s="13">
        <v>39500</v>
      </c>
      <c r="I1544" s="13">
        <v>0</v>
      </c>
    </row>
    <row r="1545" spans="2:9" x14ac:dyDescent="0.2">
      <c r="B1545"/>
      <c r="C1545" s="2">
        <v>71</v>
      </c>
      <c r="D1545" s="5" t="s">
        <v>1193</v>
      </c>
      <c r="E1545" s="13">
        <v>930</v>
      </c>
      <c r="F1545" s="13">
        <v>1305</v>
      </c>
      <c r="G1545" s="13">
        <v>2235</v>
      </c>
      <c r="H1545" s="13">
        <v>1710</v>
      </c>
      <c r="I1545" s="13">
        <v>525</v>
      </c>
    </row>
    <row r="1546" spans="2:9" x14ac:dyDescent="0.2">
      <c r="B1546"/>
      <c r="C1546" s="2">
        <v>72</v>
      </c>
      <c r="D1546" s="5" t="s">
        <v>1194</v>
      </c>
      <c r="E1546" s="13">
        <v>0</v>
      </c>
      <c r="F1546" s="13">
        <v>7968</v>
      </c>
      <c r="G1546" s="13">
        <v>7968</v>
      </c>
      <c r="H1546" s="13">
        <v>7968</v>
      </c>
      <c r="I1546" s="13">
        <v>0</v>
      </c>
    </row>
    <row r="1547" spans="2:9" ht="15" customHeight="1" x14ac:dyDescent="0.2">
      <c r="B1547"/>
      <c r="C1547" s="14">
        <f>SUBTOTAL(9,C1544:C1546)</f>
        <v>213</v>
      </c>
      <c r="D1547" s="15" t="s">
        <v>1195</v>
      </c>
      <c r="E1547" s="16">
        <f>SUBTOTAL(9,E1544:E1546)</f>
        <v>930</v>
      </c>
      <c r="F1547" s="16">
        <f>SUBTOTAL(9,F1544:F1546)</f>
        <v>48773</v>
      </c>
      <c r="G1547" s="16">
        <f>SUBTOTAL(9,G1544:G1546)</f>
        <v>49703</v>
      </c>
      <c r="H1547" s="16">
        <f>SUBTOTAL(9,H1544:H1546)</f>
        <v>49178</v>
      </c>
      <c r="I1547" s="16">
        <f>SUBTOTAL(9,I1544:I1546)</f>
        <v>525</v>
      </c>
    </row>
    <row r="1548" spans="2:9" ht="15" customHeight="1" x14ac:dyDescent="0.25">
      <c r="B1548" s="10">
        <v>1139</v>
      </c>
      <c r="C1548" s="11"/>
      <c r="D1548" s="5" t="s">
        <v>1196</v>
      </c>
      <c r="E1548" s="12"/>
      <c r="F1548" s="1"/>
      <c r="H1548" s="1"/>
      <c r="I1548" s="1"/>
    </row>
    <row r="1549" spans="2:9" x14ac:dyDescent="0.2">
      <c r="B1549"/>
      <c r="C1549" s="2">
        <v>71</v>
      </c>
      <c r="D1549" s="5" t="s">
        <v>1197</v>
      </c>
      <c r="E1549" s="13">
        <v>13487</v>
      </c>
      <c r="F1549" s="13">
        <v>29059</v>
      </c>
      <c r="G1549" s="13">
        <v>42546</v>
      </c>
      <c r="H1549" s="13">
        <v>22457.451219999999</v>
      </c>
      <c r="I1549" s="13">
        <v>20088.548780000001</v>
      </c>
    </row>
    <row r="1550" spans="2:9" ht="15" customHeight="1" x14ac:dyDescent="0.2">
      <c r="B1550"/>
      <c r="C1550" s="14">
        <f>SUBTOTAL(9,C1549:C1549)</f>
        <v>71</v>
      </c>
      <c r="D1550" s="15" t="s">
        <v>1198</v>
      </c>
      <c r="E1550" s="16">
        <f>SUBTOTAL(9,E1549:E1549)</f>
        <v>13487</v>
      </c>
      <c r="F1550" s="16">
        <f>SUBTOTAL(9,F1549:F1549)</f>
        <v>29059</v>
      </c>
      <c r="G1550" s="16">
        <f>SUBTOTAL(9,G1549:G1549)</f>
        <v>42546</v>
      </c>
      <c r="H1550" s="16">
        <f>SUBTOTAL(9,H1549:H1549)</f>
        <v>22457.451219999999</v>
      </c>
      <c r="I1550" s="16">
        <f>SUBTOTAL(9,I1549:I1549)</f>
        <v>20088.548780000001</v>
      </c>
    </row>
    <row r="1551" spans="2:9" ht="15" customHeight="1" x14ac:dyDescent="0.25">
      <c r="B1551" s="10">
        <v>1140</v>
      </c>
      <c r="C1551" s="11"/>
      <c r="D1551" s="5" t="s">
        <v>1199</v>
      </c>
      <c r="E1551" s="12"/>
      <c r="F1551" s="1"/>
      <c r="H1551" s="1"/>
      <c r="I1551" s="1"/>
    </row>
    <row r="1552" spans="2:9" x14ac:dyDescent="0.2">
      <c r="B1552"/>
      <c r="C1552" s="2">
        <v>1</v>
      </c>
      <c r="D1552" s="5" t="s">
        <v>20</v>
      </c>
      <c r="E1552" s="13">
        <v>717</v>
      </c>
      <c r="F1552" s="13">
        <v>16000</v>
      </c>
      <c r="G1552" s="13">
        <v>16717</v>
      </c>
      <c r="H1552" s="13">
        <v>4960.8750099999997</v>
      </c>
      <c r="I1552" s="13">
        <v>11756.12499</v>
      </c>
    </row>
    <row r="1553" spans="2:9" x14ac:dyDescent="0.2">
      <c r="B1553"/>
      <c r="C1553" s="2">
        <v>21</v>
      </c>
      <c r="D1553" s="5" t="s">
        <v>25</v>
      </c>
      <c r="E1553" s="13">
        <v>1465</v>
      </c>
      <c r="F1553" s="13">
        <v>24000</v>
      </c>
      <c r="G1553" s="13">
        <v>25465</v>
      </c>
      <c r="H1553" s="13">
        <v>19713.964510000002</v>
      </c>
      <c r="I1553" s="13">
        <v>5751.0354900000002</v>
      </c>
    </row>
    <row r="1554" spans="2:9" x14ac:dyDescent="0.2">
      <c r="B1554"/>
      <c r="C1554" s="2">
        <v>23</v>
      </c>
      <c r="D1554" s="5" t="s">
        <v>1200</v>
      </c>
      <c r="E1554" s="13">
        <v>2</v>
      </c>
      <c r="F1554" s="13">
        <v>4500</v>
      </c>
      <c r="G1554" s="13">
        <v>4502</v>
      </c>
      <c r="H1554" s="13">
        <v>3698.5363600000001</v>
      </c>
      <c r="I1554" s="13">
        <v>803.46364000000005</v>
      </c>
    </row>
    <row r="1555" spans="2:9" x14ac:dyDescent="0.2">
      <c r="B1555"/>
      <c r="C1555" s="2">
        <v>71</v>
      </c>
      <c r="D1555" s="5" t="s">
        <v>1201</v>
      </c>
      <c r="E1555" s="13">
        <v>4023</v>
      </c>
      <c r="F1555" s="13">
        <v>44289</v>
      </c>
      <c r="G1555" s="13">
        <v>48312</v>
      </c>
      <c r="H1555" s="13">
        <v>33460.525000000001</v>
      </c>
      <c r="I1555" s="13">
        <v>14851.475</v>
      </c>
    </row>
    <row r="1556" spans="2:9" x14ac:dyDescent="0.2">
      <c r="B1556"/>
      <c r="C1556" s="2">
        <v>75</v>
      </c>
      <c r="D1556" s="5" t="s">
        <v>1202</v>
      </c>
      <c r="E1556" s="13">
        <v>0</v>
      </c>
      <c r="F1556" s="13">
        <v>7002</v>
      </c>
      <c r="G1556" s="13">
        <v>7002</v>
      </c>
      <c r="H1556" s="13">
        <v>6345.75</v>
      </c>
      <c r="I1556" s="13">
        <v>656.25</v>
      </c>
    </row>
    <row r="1557" spans="2:9" ht="15" customHeight="1" x14ac:dyDescent="0.2">
      <c r="B1557"/>
      <c r="C1557" s="14">
        <f>SUBTOTAL(9,C1552:C1556)</f>
        <v>191</v>
      </c>
      <c r="D1557" s="15" t="s">
        <v>1203</v>
      </c>
      <c r="E1557" s="16">
        <f>SUBTOTAL(9,E1552:E1556)</f>
        <v>6207</v>
      </c>
      <c r="F1557" s="16">
        <f>SUBTOTAL(9,F1552:F1556)</f>
        <v>95791</v>
      </c>
      <c r="G1557" s="16">
        <f>SUBTOTAL(9,G1552:G1556)</f>
        <v>101998</v>
      </c>
      <c r="H1557" s="16">
        <f>SUBTOTAL(9,H1552:H1556)</f>
        <v>68179.650880000001</v>
      </c>
      <c r="I1557" s="16">
        <f>SUBTOTAL(9,I1552:I1556)</f>
        <v>33818.349119999999</v>
      </c>
    </row>
    <row r="1558" spans="2:9" ht="15" customHeight="1" x14ac:dyDescent="0.25">
      <c r="B1558" s="10">
        <v>1142</v>
      </c>
      <c r="C1558" s="11"/>
      <c r="D1558" s="5" t="s">
        <v>1204</v>
      </c>
      <c r="E1558" s="12"/>
      <c r="F1558" s="1"/>
      <c r="H1558" s="1"/>
      <c r="I1558" s="1"/>
    </row>
    <row r="1559" spans="2:9" x14ac:dyDescent="0.2">
      <c r="B1559"/>
      <c r="C1559" s="2">
        <v>1</v>
      </c>
      <c r="D1559" s="5" t="s">
        <v>20</v>
      </c>
      <c r="E1559" s="13">
        <v>6868</v>
      </c>
      <c r="F1559" s="13">
        <v>246277</v>
      </c>
      <c r="G1559" s="13">
        <v>253145</v>
      </c>
      <c r="H1559" s="13">
        <v>222617.57970999999</v>
      </c>
      <c r="I1559" s="13">
        <v>30527.420289999998</v>
      </c>
    </row>
    <row r="1560" spans="2:9" x14ac:dyDescent="0.2">
      <c r="B1560"/>
      <c r="C1560" s="2">
        <v>45</v>
      </c>
      <c r="D1560" s="5" t="s">
        <v>31</v>
      </c>
      <c r="E1560" s="13">
        <v>646</v>
      </c>
      <c r="F1560" s="13">
        <v>6312</v>
      </c>
      <c r="G1560" s="13">
        <v>6958</v>
      </c>
      <c r="H1560" s="13">
        <v>1666.1025500000001</v>
      </c>
      <c r="I1560" s="13">
        <v>5291.8974500000004</v>
      </c>
    </row>
    <row r="1561" spans="2:9" x14ac:dyDescent="0.2">
      <c r="B1561"/>
      <c r="C1561" s="2">
        <v>50</v>
      </c>
      <c r="D1561" s="5" t="s">
        <v>1205</v>
      </c>
      <c r="E1561" s="13">
        <v>0</v>
      </c>
      <c r="F1561" s="13">
        <v>7715</v>
      </c>
      <c r="G1561" s="13">
        <v>7715</v>
      </c>
      <c r="H1561" s="13">
        <v>7715</v>
      </c>
      <c r="I1561" s="13">
        <v>0</v>
      </c>
    </row>
    <row r="1562" spans="2:9" x14ac:dyDescent="0.2">
      <c r="B1562"/>
      <c r="C1562" s="2">
        <v>60</v>
      </c>
      <c r="D1562" s="5" t="s">
        <v>1206</v>
      </c>
      <c r="E1562" s="13">
        <v>0</v>
      </c>
      <c r="F1562" s="13">
        <v>180471</v>
      </c>
      <c r="G1562" s="13">
        <v>180471</v>
      </c>
      <c r="H1562" s="13">
        <v>180470.83600000001</v>
      </c>
      <c r="I1562" s="13">
        <v>0.16400000000000001</v>
      </c>
    </row>
    <row r="1563" spans="2:9" x14ac:dyDescent="0.2">
      <c r="B1563"/>
      <c r="C1563" s="2">
        <v>70</v>
      </c>
      <c r="D1563" s="5" t="s">
        <v>1207</v>
      </c>
      <c r="E1563" s="13">
        <v>0</v>
      </c>
      <c r="F1563" s="13">
        <v>819</v>
      </c>
      <c r="G1563" s="13">
        <v>819</v>
      </c>
      <c r="H1563" s="13">
        <v>785.995</v>
      </c>
      <c r="I1563" s="13">
        <v>33.005000000000003</v>
      </c>
    </row>
    <row r="1564" spans="2:9" x14ac:dyDescent="0.2">
      <c r="B1564"/>
      <c r="C1564" s="2">
        <v>71</v>
      </c>
      <c r="D1564" s="5" t="s">
        <v>1208</v>
      </c>
      <c r="E1564" s="13">
        <v>2807</v>
      </c>
      <c r="F1564" s="13">
        <v>2224</v>
      </c>
      <c r="G1564" s="13">
        <v>5031</v>
      </c>
      <c r="H1564" s="13">
        <v>3447.7808300000002</v>
      </c>
      <c r="I1564" s="13">
        <v>1583.2191700000001</v>
      </c>
    </row>
    <row r="1565" spans="2:9" x14ac:dyDescent="0.2">
      <c r="B1565"/>
      <c r="C1565" s="2">
        <v>72</v>
      </c>
      <c r="D1565" s="5" t="s">
        <v>1209</v>
      </c>
      <c r="E1565" s="13">
        <v>0</v>
      </c>
      <c r="F1565" s="13">
        <v>472</v>
      </c>
      <c r="G1565" s="13">
        <v>472</v>
      </c>
      <c r="H1565" s="13">
        <v>471.26900000000001</v>
      </c>
      <c r="I1565" s="13">
        <v>0.73099999999999998</v>
      </c>
    </row>
    <row r="1566" spans="2:9" ht="25.5" x14ac:dyDescent="0.2">
      <c r="B1566"/>
      <c r="C1566" s="2">
        <v>73</v>
      </c>
      <c r="D1566" s="5" t="s">
        <v>1210</v>
      </c>
      <c r="E1566" s="13">
        <v>0</v>
      </c>
      <c r="F1566" s="13">
        <v>115000</v>
      </c>
      <c r="G1566" s="13">
        <v>115000</v>
      </c>
      <c r="H1566" s="13">
        <v>105152.427</v>
      </c>
      <c r="I1566" s="13">
        <v>9847.5730000000003</v>
      </c>
    </row>
    <row r="1567" spans="2:9" x14ac:dyDescent="0.2">
      <c r="B1567"/>
      <c r="C1567" s="2">
        <v>74</v>
      </c>
      <c r="D1567" s="5" t="s">
        <v>1211</v>
      </c>
      <c r="E1567" s="13">
        <v>0</v>
      </c>
      <c r="F1567" s="13">
        <v>1000</v>
      </c>
      <c r="G1567" s="13">
        <v>1000</v>
      </c>
      <c r="H1567" s="13">
        <v>0</v>
      </c>
      <c r="I1567" s="13">
        <v>1000</v>
      </c>
    </row>
    <row r="1568" spans="2:9" x14ac:dyDescent="0.2">
      <c r="B1568"/>
      <c r="C1568" s="2">
        <v>75</v>
      </c>
      <c r="D1568" s="5" t="s">
        <v>77</v>
      </c>
      <c r="E1568" s="13">
        <v>7379</v>
      </c>
      <c r="F1568" s="13">
        <v>0</v>
      </c>
      <c r="G1568" s="13">
        <v>7379</v>
      </c>
      <c r="H1568" s="13">
        <v>7132.2060000000001</v>
      </c>
      <c r="I1568" s="13">
        <v>246.79400000000001</v>
      </c>
    </row>
    <row r="1569" spans="2:9" x14ac:dyDescent="0.2">
      <c r="B1569"/>
      <c r="C1569" s="2">
        <v>77</v>
      </c>
      <c r="D1569" s="5" t="s">
        <v>1212</v>
      </c>
      <c r="E1569" s="13">
        <v>0</v>
      </c>
      <c r="F1569" s="13">
        <v>20000</v>
      </c>
      <c r="G1569" s="13">
        <v>20000</v>
      </c>
      <c r="H1569" s="13">
        <v>0</v>
      </c>
      <c r="I1569" s="13">
        <v>20000</v>
      </c>
    </row>
    <row r="1570" spans="2:9" x14ac:dyDescent="0.2">
      <c r="B1570"/>
      <c r="C1570" s="2">
        <v>80</v>
      </c>
      <c r="D1570" s="5" t="s">
        <v>1213</v>
      </c>
      <c r="E1570" s="13">
        <v>0</v>
      </c>
      <c r="F1570" s="13">
        <v>0</v>
      </c>
      <c r="G1570" s="13">
        <v>0</v>
      </c>
      <c r="H1570" s="13">
        <v>0</v>
      </c>
      <c r="I1570" s="13">
        <v>0</v>
      </c>
    </row>
    <row r="1571" spans="2:9" ht="15" customHeight="1" x14ac:dyDescent="0.2">
      <c r="B1571"/>
      <c r="C1571" s="14">
        <f>SUBTOTAL(9,C1559:C1570)</f>
        <v>748</v>
      </c>
      <c r="D1571" s="15" t="s">
        <v>1214</v>
      </c>
      <c r="E1571" s="16">
        <f>SUBTOTAL(9,E1559:E1570)</f>
        <v>17700</v>
      </c>
      <c r="F1571" s="16">
        <f>SUBTOTAL(9,F1559:F1570)</f>
        <v>580290</v>
      </c>
      <c r="G1571" s="16">
        <f>SUBTOTAL(9,G1559:G1570)</f>
        <v>597990</v>
      </c>
      <c r="H1571" s="16">
        <f>SUBTOTAL(9,H1559:H1570)</f>
        <v>529459.19608999998</v>
      </c>
      <c r="I1571" s="16">
        <f>SUBTOTAL(9,I1559:I1570)</f>
        <v>68530.803909999988</v>
      </c>
    </row>
    <row r="1572" spans="2:9" ht="15" customHeight="1" x14ac:dyDescent="0.25">
      <c r="B1572" s="10">
        <v>1148</v>
      </c>
      <c r="C1572" s="11"/>
      <c r="D1572" s="5" t="s">
        <v>1215</v>
      </c>
      <c r="E1572" s="12"/>
      <c r="F1572" s="1"/>
      <c r="H1572" s="1"/>
      <c r="I1572" s="1"/>
    </row>
    <row r="1573" spans="2:9" x14ac:dyDescent="0.2">
      <c r="B1573"/>
      <c r="C1573" s="2">
        <v>71</v>
      </c>
      <c r="D1573" s="5" t="s">
        <v>1216</v>
      </c>
      <c r="E1573" s="13">
        <v>0</v>
      </c>
      <c r="F1573" s="13">
        <v>116450</v>
      </c>
      <c r="G1573" s="13">
        <v>116450</v>
      </c>
      <c r="H1573" s="13">
        <v>63643.791129999998</v>
      </c>
      <c r="I1573" s="13">
        <v>52806.208870000002</v>
      </c>
    </row>
    <row r="1574" spans="2:9" ht="15" customHeight="1" x14ac:dyDescent="0.2">
      <c r="B1574"/>
      <c r="C1574" s="14">
        <f>SUBTOTAL(9,C1573:C1573)</f>
        <v>71</v>
      </c>
      <c r="D1574" s="15" t="s">
        <v>1217</v>
      </c>
      <c r="E1574" s="16">
        <f>SUBTOTAL(9,E1573:E1573)</f>
        <v>0</v>
      </c>
      <c r="F1574" s="16">
        <f>SUBTOTAL(9,F1573:F1573)</f>
        <v>116450</v>
      </c>
      <c r="G1574" s="16">
        <f>SUBTOTAL(9,G1573:G1573)</f>
        <v>116450</v>
      </c>
      <c r="H1574" s="16">
        <f>SUBTOTAL(9,H1573:H1573)</f>
        <v>63643.791129999998</v>
      </c>
      <c r="I1574" s="16">
        <f>SUBTOTAL(9,I1573:I1573)</f>
        <v>52806.208870000002</v>
      </c>
    </row>
    <row r="1575" spans="2:9" ht="15" customHeight="1" x14ac:dyDescent="0.25">
      <c r="B1575" s="10">
        <v>1149</v>
      </c>
      <c r="C1575" s="11"/>
      <c r="D1575" s="5" t="s">
        <v>1218</v>
      </c>
      <c r="E1575" s="12"/>
      <c r="F1575" s="1"/>
      <c r="H1575" s="1"/>
      <c r="I1575" s="1"/>
    </row>
    <row r="1576" spans="2:9" x14ac:dyDescent="0.2">
      <c r="B1576"/>
      <c r="C1576" s="2">
        <v>51</v>
      </c>
      <c r="D1576" s="5" t="s">
        <v>1219</v>
      </c>
      <c r="E1576" s="13">
        <v>0</v>
      </c>
      <c r="F1576" s="13">
        <v>3506</v>
      </c>
      <c r="G1576" s="13">
        <v>3506</v>
      </c>
      <c r="H1576" s="13">
        <v>3506</v>
      </c>
      <c r="I1576" s="13">
        <v>0</v>
      </c>
    </row>
    <row r="1577" spans="2:9" x14ac:dyDescent="0.2">
      <c r="B1577"/>
      <c r="C1577" s="2">
        <v>71</v>
      </c>
      <c r="D1577" s="5" t="s">
        <v>1220</v>
      </c>
      <c r="E1577" s="13">
        <v>24</v>
      </c>
      <c r="F1577" s="13">
        <v>92300</v>
      </c>
      <c r="G1577" s="13">
        <v>92324</v>
      </c>
      <c r="H1577" s="13">
        <v>56636.648999999998</v>
      </c>
      <c r="I1577" s="13">
        <v>35687.351000000002</v>
      </c>
    </row>
    <row r="1578" spans="2:9" x14ac:dyDescent="0.2">
      <c r="B1578"/>
      <c r="C1578" s="2">
        <v>73</v>
      </c>
      <c r="D1578" s="5" t="s">
        <v>1221</v>
      </c>
      <c r="E1578" s="13">
        <v>19645</v>
      </c>
      <c r="F1578" s="13">
        <v>38899</v>
      </c>
      <c r="G1578" s="13">
        <v>58544</v>
      </c>
      <c r="H1578" s="13">
        <v>30801.391</v>
      </c>
      <c r="I1578" s="13">
        <v>27742.609</v>
      </c>
    </row>
    <row r="1579" spans="2:9" ht="15" customHeight="1" x14ac:dyDescent="0.2">
      <c r="B1579"/>
      <c r="C1579" s="14">
        <f>SUBTOTAL(9,C1576:C1578)</f>
        <v>195</v>
      </c>
      <c r="D1579" s="15" t="s">
        <v>1222</v>
      </c>
      <c r="E1579" s="16">
        <f>SUBTOTAL(9,E1576:E1578)</f>
        <v>19669</v>
      </c>
      <c r="F1579" s="16">
        <f>SUBTOTAL(9,F1576:F1578)</f>
        <v>134705</v>
      </c>
      <c r="G1579" s="16">
        <f>SUBTOTAL(9,G1576:G1578)</f>
        <v>154374</v>
      </c>
      <c r="H1579" s="16">
        <f>SUBTOTAL(9,H1576:H1578)</f>
        <v>90944.04</v>
      </c>
      <c r="I1579" s="16">
        <f>SUBTOTAL(9,I1576:I1578)</f>
        <v>63429.960000000006</v>
      </c>
    </row>
    <row r="1580" spans="2:9" ht="15" customHeight="1" x14ac:dyDescent="0.25">
      <c r="B1580" s="10">
        <v>1150</v>
      </c>
      <c r="C1580" s="11"/>
      <c r="D1580" s="5" t="s">
        <v>1223</v>
      </c>
      <c r="E1580" s="12"/>
      <c r="F1580" s="1"/>
      <c r="H1580" s="1"/>
      <c r="I1580" s="1"/>
    </row>
    <row r="1581" spans="2:9" x14ac:dyDescent="0.2">
      <c r="B1581"/>
      <c r="C1581" s="2">
        <v>21</v>
      </c>
      <c r="D1581" s="5" t="s">
        <v>30</v>
      </c>
      <c r="E1581" s="13">
        <v>7385</v>
      </c>
      <c r="F1581" s="13">
        <v>27014</v>
      </c>
      <c r="G1581" s="13">
        <v>34399</v>
      </c>
      <c r="H1581" s="13">
        <v>24016.389480000002</v>
      </c>
      <c r="I1581" s="13">
        <v>10382.61052</v>
      </c>
    </row>
    <row r="1582" spans="2:9" x14ac:dyDescent="0.2">
      <c r="B1582"/>
      <c r="C1582" s="2">
        <v>50</v>
      </c>
      <c r="D1582" s="5" t="s">
        <v>1224</v>
      </c>
      <c r="E1582" s="13">
        <v>0</v>
      </c>
      <c r="F1582" s="13">
        <v>1193933</v>
      </c>
      <c r="G1582" s="13">
        <v>1193933</v>
      </c>
      <c r="H1582" s="13">
        <v>1193933</v>
      </c>
      <c r="I1582" s="13">
        <v>0</v>
      </c>
    </row>
    <row r="1583" spans="2:9" x14ac:dyDescent="0.2">
      <c r="B1583"/>
      <c r="C1583" s="2">
        <v>70</v>
      </c>
      <c r="D1583" s="5" t="s">
        <v>1225</v>
      </c>
      <c r="E1583" s="13">
        <v>5189</v>
      </c>
      <c r="F1583" s="13">
        <v>299585</v>
      </c>
      <c r="G1583" s="13">
        <v>304774</v>
      </c>
      <c r="H1583" s="13">
        <v>276443.71983999998</v>
      </c>
      <c r="I1583" s="13">
        <v>28330.280159999998</v>
      </c>
    </row>
    <row r="1584" spans="2:9" x14ac:dyDescent="0.2">
      <c r="B1584"/>
      <c r="C1584" s="2">
        <v>71</v>
      </c>
      <c r="D1584" s="5" t="s">
        <v>1226</v>
      </c>
      <c r="E1584" s="13">
        <v>0</v>
      </c>
      <c r="F1584" s="13">
        <v>397000</v>
      </c>
      <c r="G1584" s="13">
        <v>397000</v>
      </c>
      <c r="H1584" s="13">
        <v>371676.51199999999</v>
      </c>
      <c r="I1584" s="13">
        <v>25323.488000000001</v>
      </c>
    </row>
    <row r="1585" spans="2:9" x14ac:dyDescent="0.2">
      <c r="B1585"/>
      <c r="C1585" s="2">
        <v>73</v>
      </c>
      <c r="D1585" s="5" t="s">
        <v>1227</v>
      </c>
      <c r="E1585" s="13">
        <v>0</v>
      </c>
      <c r="F1585" s="13">
        <v>3582270</v>
      </c>
      <c r="G1585" s="13">
        <v>3582270</v>
      </c>
      <c r="H1585" s="13">
        <v>2888263.6893199999</v>
      </c>
      <c r="I1585" s="13">
        <v>694006.31068</v>
      </c>
    </row>
    <row r="1586" spans="2:9" x14ac:dyDescent="0.2">
      <c r="B1586"/>
      <c r="C1586" s="2">
        <v>74</v>
      </c>
      <c r="D1586" s="5" t="s">
        <v>1228</v>
      </c>
      <c r="E1586" s="13">
        <v>16347</v>
      </c>
      <c r="F1586" s="13">
        <v>8933355</v>
      </c>
      <c r="G1586" s="13">
        <v>8949702</v>
      </c>
      <c r="H1586" s="13">
        <v>8939437.4826699998</v>
      </c>
      <c r="I1586" s="13">
        <v>10264.517330000001</v>
      </c>
    </row>
    <row r="1587" spans="2:9" x14ac:dyDescent="0.2">
      <c r="B1587"/>
      <c r="C1587" s="2">
        <v>77</v>
      </c>
      <c r="D1587" s="5" t="s">
        <v>1229</v>
      </c>
      <c r="E1587" s="13">
        <v>9304</v>
      </c>
      <c r="F1587" s="13">
        <v>260876</v>
      </c>
      <c r="G1587" s="13">
        <v>270180</v>
      </c>
      <c r="H1587" s="13">
        <v>243565.67275999999</v>
      </c>
      <c r="I1587" s="13">
        <v>26614.327239999999</v>
      </c>
    </row>
    <row r="1588" spans="2:9" x14ac:dyDescent="0.2">
      <c r="B1588"/>
      <c r="C1588" s="2">
        <v>78</v>
      </c>
      <c r="D1588" s="5" t="s">
        <v>1230</v>
      </c>
      <c r="E1588" s="13">
        <v>10953</v>
      </c>
      <c r="F1588" s="13">
        <v>1479985</v>
      </c>
      <c r="G1588" s="13">
        <v>1490938</v>
      </c>
      <c r="H1588" s="13">
        <v>1459660.4712499999</v>
      </c>
      <c r="I1588" s="13">
        <v>31277.528750000001</v>
      </c>
    </row>
    <row r="1589" spans="2:9" ht="15" customHeight="1" x14ac:dyDescent="0.2">
      <c r="B1589"/>
      <c r="C1589" s="14">
        <f>SUBTOTAL(9,C1581:C1588)</f>
        <v>514</v>
      </c>
      <c r="D1589" s="15" t="s">
        <v>1231</v>
      </c>
      <c r="E1589" s="16">
        <f>SUBTOTAL(9,E1581:E1588)</f>
        <v>49178</v>
      </c>
      <c r="F1589" s="16">
        <f>SUBTOTAL(9,F1581:F1588)</f>
        <v>16174018</v>
      </c>
      <c r="G1589" s="16">
        <f>SUBTOTAL(9,G1581:G1588)</f>
        <v>16223196</v>
      </c>
      <c r="H1589" s="16">
        <f>SUBTOTAL(9,H1581:H1588)</f>
        <v>15396996.93732</v>
      </c>
      <c r="I1589" s="16">
        <f>SUBTOTAL(9,I1581:I1588)</f>
        <v>826199.06267999997</v>
      </c>
    </row>
    <row r="1590" spans="2:9" ht="15" customHeight="1" x14ac:dyDescent="0.25">
      <c r="B1590" s="10">
        <v>1151</v>
      </c>
      <c r="C1590" s="11"/>
      <c r="D1590" s="5" t="s">
        <v>1232</v>
      </c>
      <c r="E1590" s="12"/>
      <c r="F1590" s="1"/>
      <c r="H1590" s="1"/>
      <c r="I1590" s="1"/>
    </row>
    <row r="1591" spans="2:9" x14ac:dyDescent="0.2">
      <c r="B1591"/>
      <c r="C1591" s="2">
        <v>51</v>
      </c>
      <c r="D1591" s="5" t="s">
        <v>1233</v>
      </c>
      <c r="E1591" s="13">
        <v>0</v>
      </c>
      <c r="F1591" s="13">
        <v>36700</v>
      </c>
      <c r="G1591" s="13">
        <v>36700</v>
      </c>
      <c r="H1591" s="13">
        <v>36700</v>
      </c>
      <c r="I1591" s="13">
        <v>0</v>
      </c>
    </row>
    <row r="1592" spans="2:9" x14ac:dyDescent="0.2">
      <c r="B1592"/>
      <c r="C1592" s="2">
        <v>72</v>
      </c>
      <c r="D1592" s="5" t="s">
        <v>1234</v>
      </c>
      <c r="E1592" s="13">
        <v>0</v>
      </c>
      <c r="F1592" s="13">
        <v>7500</v>
      </c>
      <c r="G1592" s="13">
        <v>7500</v>
      </c>
      <c r="H1592" s="13">
        <v>7325.5159999999996</v>
      </c>
      <c r="I1592" s="13">
        <v>174.48400000000001</v>
      </c>
    </row>
    <row r="1593" spans="2:9" x14ac:dyDescent="0.2">
      <c r="B1593"/>
      <c r="C1593" s="2">
        <v>75</v>
      </c>
      <c r="D1593" s="5" t="s">
        <v>1235</v>
      </c>
      <c r="E1593" s="13">
        <v>5645</v>
      </c>
      <c r="F1593" s="13">
        <v>79400</v>
      </c>
      <c r="G1593" s="13">
        <v>85045</v>
      </c>
      <c r="H1593" s="13">
        <v>82793.513999999996</v>
      </c>
      <c r="I1593" s="13">
        <v>2251.4859999999999</v>
      </c>
    </row>
    <row r="1594" spans="2:9" x14ac:dyDescent="0.2">
      <c r="B1594"/>
      <c r="C1594" s="2">
        <v>79</v>
      </c>
      <c r="D1594" s="5" t="s">
        <v>1230</v>
      </c>
      <c r="E1594" s="13">
        <v>312</v>
      </c>
      <c r="F1594" s="13">
        <v>2300</v>
      </c>
      <c r="G1594" s="13">
        <v>2612</v>
      </c>
      <c r="H1594" s="13">
        <v>1992.3690099999999</v>
      </c>
      <c r="I1594" s="13">
        <v>619.63099</v>
      </c>
    </row>
    <row r="1595" spans="2:9" ht="15" customHeight="1" x14ac:dyDescent="0.2">
      <c r="B1595"/>
      <c r="C1595" s="14">
        <f>SUBTOTAL(9,C1591:C1594)</f>
        <v>277</v>
      </c>
      <c r="D1595" s="15" t="s">
        <v>1236</v>
      </c>
      <c r="E1595" s="16">
        <f>SUBTOTAL(9,E1591:E1594)</f>
        <v>5957</v>
      </c>
      <c r="F1595" s="16">
        <f>SUBTOTAL(9,F1591:F1594)</f>
        <v>125900</v>
      </c>
      <c r="G1595" s="16">
        <f>SUBTOTAL(9,G1591:G1594)</f>
        <v>131857</v>
      </c>
      <c r="H1595" s="16">
        <f>SUBTOTAL(9,H1591:H1594)</f>
        <v>128811.39900999999</v>
      </c>
      <c r="I1595" s="16">
        <f>SUBTOTAL(9,I1591:I1594)</f>
        <v>3045.6009899999999</v>
      </c>
    </row>
    <row r="1596" spans="2:9" ht="15" customHeight="1" x14ac:dyDescent="0.25">
      <c r="B1596" s="10">
        <v>1161</v>
      </c>
      <c r="C1596" s="11"/>
      <c r="D1596" s="5" t="s">
        <v>1237</v>
      </c>
      <c r="E1596" s="12"/>
      <c r="F1596" s="1"/>
      <c r="H1596" s="1"/>
      <c r="I1596" s="1"/>
    </row>
    <row r="1597" spans="2:9" x14ac:dyDescent="0.2">
      <c r="B1597"/>
      <c r="C1597" s="2">
        <v>70</v>
      </c>
      <c r="D1597" s="5" t="s">
        <v>1238</v>
      </c>
      <c r="E1597" s="13">
        <v>0</v>
      </c>
      <c r="F1597" s="13">
        <v>14194</v>
      </c>
      <c r="G1597" s="13">
        <v>14194</v>
      </c>
      <c r="H1597" s="13">
        <v>14194</v>
      </c>
      <c r="I1597" s="13">
        <v>0</v>
      </c>
    </row>
    <row r="1598" spans="2:9" x14ac:dyDescent="0.2">
      <c r="B1598"/>
      <c r="C1598" s="2">
        <v>75</v>
      </c>
      <c r="D1598" s="5" t="s">
        <v>1239</v>
      </c>
      <c r="E1598" s="13">
        <v>0</v>
      </c>
      <c r="F1598" s="13">
        <v>10141</v>
      </c>
      <c r="G1598" s="13">
        <v>10141</v>
      </c>
      <c r="H1598" s="13">
        <v>10141</v>
      </c>
      <c r="I1598" s="13">
        <v>0</v>
      </c>
    </row>
    <row r="1599" spans="2:9" ht="15" customHeight="1" x14ac:dyDescent="0.2">
      <c r="B1599"/>
      <c r="C1599" s="14">
        <f>SUBTOTAL(9,C1597:C1598)</f>
        <v>145</v>
      </c>
      <c r="D1599" s="15" t="s">
        <v>1240</v>
      </c>
      <c r="E1599" s="16">
        <f>SUBTOTAL(9,E1597:E1598)</f>
        <v>0</v>
      </c>
      <c r="F1599" s="16">
        <f>SUBTOTAL(9,F1597:F1598)</f>
        <v>24335</v>
      </c>
      <c r="G1599" s="16">
        <f>SUBTOTAL(9,G1597:G1598)</f>
        <v>24335</v>
      </c>
      <c r="H1599" s="16">
        <f>SUBTOTAL(9,H1597:H1598)</f>
        <v>24335</v>
      </c>
      <c r="I1599" s="16">
        <f>SUBTOTAL(9,I1597:I1598)</f>
        <v>0</v>
      </c>
    </row>
    <row r="1600" spans="2:9" ht="15" customHeight="1" x14ac:dyDescent="0.2">
      <c r="C1600" s="17">
        <f>SUBTOTAL(9,C1543:C1599)</f>
        <v>2425</v>
      </c>
      <c r="D1600" s="18" t="s">
        <v>1241</v>
      </c>
      <c r="E1600" s="19">
        <f>SUBTOTAL(9,E1543:E1599)</f>
        <v>113128</v>
      </c>
      <c r="F1600" s="19">
        <f>SUBTOTAL(9,F1543:F1599)</f>
        <v>17329321</v>
      </c>
      <c r="G1600" s="19">
        <f>SUBTOTAL(9,G1543:G1599)</f>
        <v>17442449</v>
      </c>
      <c r="H1600" s="19">
        <f>SUBTOTAL(9,H1543:H1599)</f>
        <v>16374005.465650002</v>
      </c>
      <c r="I1600" s="19">
        <f>SUBTOTAL(9,I1543:I1599)</f>
        <v>1068443.5343499999</v>
      </c>
    </row>
    <row r="1601" spans="2:9" ht="15" customHeight="1" x14ac:dyDescent="0.2">
      <c r="C1601" s="17">
        <f>SUBTOTAL(9,C1511:C1600)</f>
        <v>3081</v>
      </c>
      <c r="D1601" s="18" t="s">
        <v>1242</v>
      </c>
      <c r="E1601" s="19">
        <f>SUBTOTAL(9,E1511:E1600)</f>
        <v>161966</v>
      </c>
      <c r="F1601" s="19">
        <f>SUBTOTAL(9,F1511:F1600)</f>
        <v>19852730</v>
      </c>
      <c r="G1601" s="19">
        <f>SUBTOTAL(9,G1511:G1600)</f>
        <v>20014696</v>
      </c>
      <c r="H1601" s="19">
        <f>SUBTOTAL(9,H1511:H1600)</f>
        <v>18707915.95016</v>
      </c>
      <c r="I1601" s="19">
        <f>SUBTOTAL(9,I1511:I1600)</f>
        <v>1306780.04984</v>
      </c>
    </row>
    <row r="1602" spans="2:9" x14ac:dyDescent="0.2">
      <c r="C1602" s="17"/>
      <c r="D1602" s="20"/>
      <c r="E1602" s="21"/>
      <c r="F1602" s="21"/>
      <c r="G1602" s="21"/>
      <c r="H1602" s="21"/>
      <c r="I1602" s="21"/>
    </row>
    <row r="1603" spans="2:9" ht="15" customHeight="1" x14ac:dyDescent="0.2">
      <c r="B1603" s="1"/>
      <c r="C1603" s="2"/>
      <c r="D1603" s="3" t="s">
        <v>1243</v>
      </c>
      <c r="E1603" s="1"/>
      <c r="F1603" s="1"/>
      <c r="G1603" s="1"/>
      <c r="H1603" s="1"/>
      <c r="I1603" s="1"/>
    </row>
    <row r="1604" spans="2:9" ht="27" customHeight="1" x14ac:dyDescent="0.25">
      <c r="B1604" s="1"/>
      <c r="C1604" s="2"/>
      <c r="D1604" s="9" t="s">
        <v>1162</v>
      </c>
      <c r="E1604" s="1"/>
      <c r="F1604" s="1"/>
      <c r="G1604" s="1"/>
      <c r="H1604" s="1"/>
      <c r="I1604" s="1"/>
    </row>
    <row r="1605" spans="2:9" ht="15" customHeight="1" x14ac:dyDescent="0.25">
      <c r="B1605" s="10">
        <v>1300</v>
      </c>
      <c r="C1605" s="11"/>
      <c r="D1605" s="5" t="s">
        <v>1244</v>
      </c>
      <c r="E1605" s="12"/>
      <c r="F1605" s="1"/>
      <c r="H1605" s="1"/>
      <c r="I1605" s="1"/>
    </row>
    <row r="1606" spans="2:9" x14ac:dyDescent="0.2">
      <c r="B1606"/>
      <c r="C1606" s="2">
        <v>1</v>
      </c>
      <c r="D1606" s="5" t="s">
        <v>20</v>
      </c>
      <c r="E1606" s="13">
        <v>8971</v>
      </c>
      <c r="F1606" s="13">
        <v>188437</v>
      </c>
      <c r="G1606" s="13">
        <v>197408</v>
      </c>
      <c r="H1606" s="13">
        <v>167287.24056999999</v>
      </c>
      <c r="I1606" s="13">
        <v>30120.759429999998</v>
      </c>
    </row>
    <row r="1607" spans="2:9" x14ac:dyDescent="0.2">
      <c r="B1607"/>
      <c r="C1607" s="2">
        <v>70</v>
      </c>
      <c r="D1607" s="5" t="s">
        <v>464</v>
      </c>
      <c r="E1607" s="13">
        <v>0</v>
      </c>
      <c r="F1607" s="13">
        <v>27500</v>
      </c>
      <c r="G1607" s="13">
        <v>27500</v>
      </c>
      <c r="H1607" s="13">
        <v>26087.684369999999</v>
      </c>
      <c r="I1607" s="13">
        <v>1412.3156300000001</v>
      </c>
    </row>
    <row r="1608" spans="2:9" x14ac:dyDescent="0.2">
      <c r="B1608"/>
      <c r="C1608" s="2">
        <v>71</v>
      </c>
      <c r="D1608" s="5" t="s">
        <v>1245</v>
      </c>
      <c r="E1608" s="13">
        <v>0</v>
      </c>
      <c r="F1608" s="13">
        <v>71500</v>
      </c>
      <c r="G1608" s="13">
        <v>71500</v>
      </c>
      <c r="H1608" s="13">
        <v>71500</v>
      </c>
      <c r="I1608" s="13">
        <v>0</v>
      </c>
    </row>
    <row r="1609" spans="2:9" x14ac:dyDescent="0.2">
      <c r="B1609"/>
      <c r="C1609" s="2">
        <v>72</v>
      </c>
      <c r="D1609" s="5" t="s">
        <v>1246</v>
      </c>
      <c r="E1609" s="13">
        <v>0</v>
      </c>
      <c r="F1609" s="13">
        <v>3000</v>
      </c>
      <c r="G1609" s="13">
        <v>3000</v>
      </c>
      <c r="H1609" s="13">
        <v>1000</v>
      </c>
      <c r="I1609" s="13">
        <v>2000</v>
      </c>
    </row>
    <row r="1610" spans="2:9" x14ac:dyDescent="0.2">
      <c r="B1610"/>
      <c r="C1610" s="2">
        <v>75</v>
      </c>
      <c r="D1610" s="5" t="s">
        <v>1247</v>
      </c>
      <c r="E1610" s="13">
        <v>0</v>
      </c>
      <c r="F1610" s="13">
        <v>0</v>
      </c>
      <c r="G1610" s="13">
        <v>0</v>
      </c>
      <c r="H1610" s="13">
        <v>0</v>
      </c>
      <c r="I1610" s="13">
        <v>0</v>
      </c>
    </row>
    <row r="1611" spans="2:9" x14ac:dyDescent="0.2">
      <c r="B1611"/>
      <c r="C1611" s="2">
        <v>76</v>
      </c>
      <c r="D1611" s="5" t="s">
        <v>1248</v>
      </c>
      <c r="E1611" s="13">
        <v>0</v>
      </c>
      <c r="F1611" s="13">
        <v>3100</v>
      </c>
      <c r="G1611" s="13">
        <v>3100</v>
      </c>
      <c r="H1611" s="13">
        <v>0</v>
      </c>
      <c r="I1611" s="13">
        <v>3100</v>
      </c>
    </row>
    <row r="1612" spans="2:9" ht="15" customHeight="1" x14ac:dyDescent="0.2">
      <c r="B1612"/>
      <c r="C1612" s="14">
        <f>SUBTOTAL(9,C1606:C1611)</f>
        <v>365</v>
      </c>
      <c r="D1612" s="15" t="s">
        <v>1249</v>
      </c>
      <c r="E1612" s="16">
        <f>SUBTOTAL(9,E1606:E1611)</f>
        <v>8971</v>
      </c>
      <c r="F1612" s="16">
        <f>SUBTOTAL(9,F1606:F1611)</f>
        <v>293537</v>
      </c>
      <c r="G1612" s="16">
        <f>SUBTOTAL(9,G1606:G1611)</f>
        <v>302508</v>
      </c>
      <c r="H1612" s="16">
        <f>SUBTOTAL(9,H1606:H1611)</f>
        <v>265874.92494</v>
      </c>
      <c r="I1612" s="16">
        <f>SUBTOTAL(9,I1606:I1611)</f>
        <v>36633.075060000003</v>
      </c>
    </row>
    <row r="1613" spans="2:9" ht="15" customHeight="1" x14ac:dyDescent="0.25">
      <c r="B1613" s="10">
        <v>1301</v>
      </c>
      <c r="C1613" s="11"/>
      <c r="D1613" s="5" t="s">
        <v>1250</v>
      </c>
      <c r="E1613" s="12"/>
      <c r="F1613" s="1"/>
      <c r="H1613" s="1"/>
      <c r="I1613" s="1"/>
    </row>
    <row r="1614" spans="2:9" x14ac:dyDescent="0.2">
      <c r="B1614"/>
      <c r="C1614" s="2">
        <v>21</v>
      </c>
      <c r="D1614" s="5" t="s">
        <v>1251</v>
      </c>
      <c r="E1614" s="13">
        <v>698</v>
      </c>
      <c r="F1614" s="13">
        <v>14300</v>
      </c>
      <c r="G1614" s="13">
        <v>14998</v>
      </c>
      <c r="H1614" s="13">
        <v>7203.5425999999998</v>
      </c>
      <c r="I1614" s="13">
        <v>7794.4574000000002</v>
      </c>
    </row>
    <row r="1615" spans="2:9" x14ac:dyDescent="0.2">
      <c r="B1615"/>
      <c r="C1615" s="2">
        <v>50</v>
      </c>
      <c r="D1615" s="5" t="s">
        <v>1252</v>
      </c>
      <c r="E1615" s="13">
        <v>0</v>
      </c>
      <c r="F1615" s="13">
        <v>149950</v>
      </c>
      <c r="G1615" s="13">
        <v>149950</v>
      </c>
      <c r="H1615" s="13">
        <v>149950</v>
      </c>
      <c r="I1615" s="13">
        <v>0</v>
      </c>
    </row>
    <row r="1616" spans="2:9" ht="15" customHeight="1" x14ac:dyDescent="0.2">
      <c r="B1616"/>
      <c r="C1616" s="14">
        <f>SUBTOTAL(9,C1614:C1615)</f>
        <v>71</v>
      </c>
      <c r="D1616" s="15" t="s">
        <v>1253</v>
      </c>
      <c r="E1616" s="16">
        <f>SUBTOTAL(9,E1614:E1615)</f>
        <v>698</v>
      </c>
      <c r="F1616" s="16">
        <f>SUBTOTAL(9,F1614:F1615)</f>
        <v>164250</v>
      </c>
      <c r="G1616" s="16">
        <f>SUBTOTAL(9,G1614:G1615)</f>
        <v>164948</v>
      </c>
      <c r="H1616" s="16">
        <f>SUBTOTAL(9,H1614:H1615)</f>
        <v>157153.54259999999</v>
      </c>
      <c r="I1616" s="16">
        <f>SUBTOTAL(9,I1614:I1615)</f>
        <v>7794.4574000000002</v>
      </c>
    </row>
    <row r="1617" spans="2:9" ht="15" customHeight="1" x14ac:dyDescent="0.2">
      <c r="C1617" s="17">
        <f>SUBTOTAL(9,C1605:C1616)</f>
        <v>436</v>
      </c>
      <c r="D1617" s="18" t="s">
        <v>1168</v>
      </c>
      <c r="E1617" s="19">
        <f>SUBTOTAL(9,E1605:E1616)</f>
        <v>9669</v>
      </c>
      <c r="F1617" s="19">
        <f>SUBTOTAL(9,F1605:F1616)</f>
        <v>457787</v>
      </c>
      <c r="G1617" s="19">
        <f>SUBTOTAL(9,G1605:G1616)</f>
        <v>467456</v>
      </c>
      <c r="H1617" s="19">
        <f>SUBTOTAL(9,H1605:H1616)</f>
        <v>423028.46753999998</v>
      </c>
      <c r="I1617" s="19">
        <f>SUBTOTAL(9,I1605:I1616)</f>
        <v>44427.532460000002</v>
      </c>
    </row>
    <row r="1618" spans="2:9" ht="27" customHeight="1" x14ac:dyDescent="0.25">
      <c r="B1618" s="1"/>
      <c r="C1618" s="2"/>
      <c r="D1618" s="9" t="s">
        <v>1254</v>
      </c>
      <c r="E1618" s="1"/>
      <c r="F1618" s="1"/>
      <c r="G1618" s="1"/>
      <c r="H1618" s="1"/>
      <c r="I1618" s="1"/>
    </row>
    <row r="1619" spans="2:9" ht="15" customHeight="1" x14ac:dyDescent="0.25">
      <c r="B1619" s="10">
        <v>1310</v>
      </c>
      <c r="C1619" s="11"/>
      <c r="D1619" s="5" t="s">
        <v>1255</v>
      </c>
      <c r="E1619" s="12"/>
      <c r="F1619" s="1"/>
      <c r="H1619" s="1"/>
      <c r="I1619" s="1"/>
    </row>
    <row r="1620" spans="2:9" x14ac:dyDescent="0.2">
      <c r="B1620"/>
      <c r="C1620" s="2">
        <v>70</v>
      </c>
      <c r="D1620" s="5" t="s">
        <v>1256</v>
      </c>
      <c r="E1620" s="13">
        <v>0</v>
      </c>
      <c r="F1620" s="13">
        <v>700600</v>
      </c>
      <c r="G1620" s="13">
        <v>700600</v>
      </c>
      <c r="H1620" s="13">
        <v>610356.66399999999</v>
      </c>
      <c r="I1620" s="13">
        <v>90243.335999999996</v>
      </c>
    </row>
    <row r="1621" spans="2:9" ht="15" customHeight="1" x14ac:dyDescent="0.2">
      <c r="B1621"/>
      <c r="C1621" s="14">
        <f>SUBTOTAL(9,C1620:C1620)</f>
        <v>70</v>
      </c>
      <c r="D1621" s="15" t="s">
        <v>1257</v>
      </c>
      <c r="E1621" s="16">
        <f>SUBTOTAL(9,E1620:E1620)</f>
        <v>0</v>
      </c>
      <c r="F1621" s="16">
        <f>SUBTOTAL(9,F1620:F1620)</f>
        <v>700600</v>
      </c>
      <c r="G1621" s="16">
        <f>SUBTOTAL(9,G1620:G1620)</f>
        <v>700600</v>
      </c>
      <c r="H1621" s="16">
        <f>SUBTOTAL(9,H1620:H1620)</f>
        <v>610356.66399999999</v>
      </c>
      <c r="I1621" s="16">
        <f>SUBTOTAL(9,I1620:I1620)</f>
        <v>90243.335999999996</v>
      </c>
    </row>
    <row r="1622" spans="2:9" ht="15" customHeight="1" x14ac:dyDescent="0.25">
      <c r="B1622" s="10">
        <v>1311</v>
      </c>
      <c r="C1622" s="11"/>
      <c r="D1622" s="5" t="s">
        <v>1258</v>
      </c>
      <c r="E1622" s="12"/>
      <c r="F1622" s="1"/>
      <c r="H1622" s="1"/>
      <c r="I1622" s="1"/>
    </row>
    <row r="1623" spans="2:9" x14ac:dyDescent="0.2">
      <c r="B1623"/>
      <c r="C1623" s="2">
        <v>71</v>
      </c>
      <c r="D1623" s="5" t="s">
        <v>1259</v>
      </c>
      <c r="E1623" s="13">
        <v>0</v>
      </c>
      <c r="F1623" s="13">
        <v>45000</v>
      </c>
      <c r="G1623" s="13">
        <v>45000</v>
      </c>
      <c r="H1623" s="13">
        <v>44961.627999999997</v>
      </c>
      <c r="I1623" s="13">
        <v>38.372</v>
      </c>
    </row>
    <row r="1624" spans="2:9" ht="15" customHeight="1" x14ac:dyDescent="0.2">
      <c r="B1624"/>
      <c r="C1624" s="14">
        <f>SUBTOTAL(9,C1623:C1623)</f>
        <v>71</v>
      </c>
      <c r="D1624" s="15" t="s">
        <v>1260</v>
      </c>
      <c r="E1624" s="16">
        <f>SUBTOTAL(9,E1623:E1623)</f>
        <v>0</v>
      </c>
      <c r="F1624" s="16">
        <f>SUBTOTAL(9,F1623:F1623)</f>
        <v>45000</v>
      </c>
      <c r="G1624" s="16">
        <f>SUBTOTAL(9,G1623:G1623)</f>
        <v>45000</v>
      </c>
      <c r="H1624" s="16">
        <f>SUBTOTAL(9,H1623:H1623)</f>
        <v>44961.627999999997</v>
      </c>
      <c r="I1624" s="16">
        <f>SUBTOTAL(9,I1623:I1623)</f>
        <v>38.372</v>
      </c>
    </row>
    <row r="1625" spans="2:9" ht="15" customHeight="1" x14ac:dyDescent="0.25">
      <c r="B1625" s="10">
        <v>1313</v>
      </c>
      <c r="C1625" s="11"/>
      <c r="D1625" s="5" t="s">
        <v>1261</v>
      </c>
      <c r="E1625" s="12"/>
      <c r="F1625" s="1"/>
      <c r="H1625" s="1"/>
      <c r="I1625" s="1"/>
    </row>
    <row r="1626" spans="2:9" x14ac:dyDescent="0.2">
      <c r="B1626"/>
      <c r="C1626" s="2">
        <v>1</v>
      </c>
      <c r="D1626" s="5" t="s">
        <v>20</v>
      </c>
      <c r="E1626" s="13">
        <v>0</v>
      </c>
      <c r="F1626" s="13">
        <v>232733</v>
      </c>
      <c r="G1626" s="13">
        <v>232733</v>
      </c>
      <c r="H1626" s="13">
        <v>209139.96411</v>
      </c>
      <c r="I1626" s="13">
        <v>23593.035889999999</v>
      </c>
    </row>
    <row r="1627" spans="2:9" ht="15" customHeight="1" x14ac:dyDescent="0.2">
      <c r="B1627"/>
      <c r="C1627" s="14">
        <f>SUBTOTAL(9,C1626:C1626)</f>
        <v>1</v>
      </c>
      <c r="D1627" s="15" t="s">
        <v>1262</v>
      </c>
      <c r="E1627" s="16">
        <f>SUBTOTAL(9,E1626:E1626)</f>
        <v>0</v>
      </c>
      <c r="F1627" s="16">
        <f>SUBTOTAL(9,F1626:F1626)</f>
        <v>232733</v>
      </c>
      <c r="G1627" s="16">
        <f>SUBTOTAL(9,G1626:G1626)</f>
        <v>232733</v>
      </c>
      <c r="H1627" s="16">
        <f>SUBTOTAL(9,H1626:H1626)</f>
        <v>209139.96411</v>
      </c>
      <c r="I1627" s="16">
        <f>SUBTOTAL(9,I1626:I1626)</f>
        <v>23593.035889999999</v>
      </c>
    </row>
    <row r="1628" spans="2:9" ht="15" customHeight="1" x14ac:dyDescent="0.25">
      <c r="B1628" s="10">
        <v>1314</v>
      </c>
      <c r="C1628" s="11"/>
      <c r="D1628" s="5" t="s">
        <v>1263</v>
      </c>
      <c r="E1628" s="12"/>
      <c r="F1628" s="1"/>
      <c r="H1628" s="1"/>
      <c r="I1628" s="1"/>
    </row>
    <row r="1629" spans="2:9" x14ac:dyDescent="0.2">
      <c r="B1629"/>
      <c r="C1629" s="2">
        <v>1</v>
      </c>
      <c r="D1629" s="5" t="s">
        <v>20</v>
      </c>
      <c r="E1629" s="13">
        <v>1407</v>
      </c>
      <c r="F1629" s="13">
        <v>79625</v>
      </c>
      <c r="G1629" s="13">
        <v>81032</v>
      </c>
      <c r="H1629" s="13">
        <v>72851.519490000006</v>
      </c>
      <c r="I1629" s="13">
        <v>8180.4805100000003</v>
      </c>
    </row>
    <row r="1630" spans="2:9" ht="15" customHeight="1" x14ac:dyDescent="0.2">
      <c r="B1630"/>
      <c r="C1630" s="14">
        <f>SUBTOTAL(9,C1629:C1629)</f>
        <v>1</v>
      </c>
      <c r="D1630" s="15" t="s">
        <v>1264</v>
      </c>
      <c r="E1630" s="16">
        <f>SUBTOTAL(9,E1629:E1629)</f>
        <v>1407</v>
      </c>
      <c r="F1630" s="16">
        <f>SUBTOTAL(9,F1629:F1629)</f>
        <v>79625</v>
      </c>
      <c r="G1630" s="16">
        <f>SUBTOTAL(9,G1629:G1629)</f>
        <v>81032</v>
      </c>
      <c r="H1630" s="16">
        <f>SUBTOTAL(9,H1629:H1629)</f>
        <v>72851.519490000006</v>
      </c>
      <c r="I1630" s="16">
        <f>SUBTOTAL(9,I1629:I1629)</f>
        <v>8180.4805100000003</v>
      </c>
    </row>
    <row r="1631" spans="2:9" ht="15" customHeight="1" x14ac:dyDescent="0.2">
      <c r="C1631" s="17">
        <f>SUBTOTAL(9,C1619:C1630)</f>
        <v>143</v>
      </c>
      <c r="D1631" s="18" t="s">
        <v>1265</v>
      </c>
      <c r="E1631" s="19">
        <f>SUBTOTAL(9,E1619:E1630)</f>
        <v>1407</v>
      </c>
      <c r="F1631" s="19">
        <f>SUBTOTAL(9,F1619:F1630)</f>
        <v>1057958</v>
      </c>
      <c r="G1631" s="19">
        <f>SUBTOTAL(9,G1619:G1630)</f>
        <v>1059365</v>
      </c>
      <c r="H1631" s="19">
        <f>SUBTOTAL(9,H1619:H1630)</f>
        <v>937309.77559999994</v>
      </c>
      <c r="I1631" s="19">
        <f>SUBTOTAL(9,I1619:I1630)</f>
        <v>122055.22439999999</v>
      </c>
    </row>
    <row r="1632" spans="2:9" ht="27" customHeight="1" x14ac:dyDescent="0.25">
      <c r="B1632" s="1"/>
      <c r="C1632" s="2"/>
      <c r="D1632" s="9" t="s">
        <v>1266</v>
      </c>
      <c r="E1632" s="1"/>
      <c r="F1632" s="1"/>
      <c r="G1632" s="1"/>
      <c r="H1632" s="1"/>
      <c r="I1632" s="1"/>
    </row>
    <row r="1633" spans="2:9" ht="15" customHeight="1" x14ac:dyDescent="0.25">
      <c r="B1633" s="10">
        <v>1320</v>
      </c>
      <c r="C1633" s="11"/>
      <c r="D1633" s="5" t="s">
        <v>1267</v>
      </c>
      <c r="E1633" s="12"/>
      <c r="F1633" s="1"/>
      <c r="H1633" s="1"/>
      <c r="I1633" s="1"/>
    </row>
    <row r="1634" spans="2:9" x14ac:dyDescent="0.2">
      <c r="B1634"/>
      <c r="C1634" s="2">
        <v>1</v>
      </c>
      <c r="D1634" s="5" t="s">
        <v>20</v>
      </c>
      <c r="E1634" s="13">
        <v>18305</v>
      </c>
      <c r="F1634" s="13">
        <v>4815400</v>
      </c>
      <c r="G1634" s="13">
        <v>4833705</v>
      </c>
      <c r="H1634" s="13">
        <v>4164738.8692399999</v>
      </c>
      <c r="I1634" s="13">
        <v>668966.13075999997</v>
      </c>
    </row>
    <row r="1635" spans="2:9" x14ac:dyDescent="0.2">
      <c r="B1635"/>
      <c r="C1635" s="2">
        <v>22</v>
      </c>
      <c r="D1635" s="5" t="s">
        <v>1268</v>
      </c>
      <c r="E1635" s="13">
        <v>228000</v>
      </c>
      <c r="F1635" s="13">
        <v>6115300</v>
      </c>
      <c r="G1635" s="13">
        <v>6343300</v>
      </c>
      <c r="H1635" s="13">
        <v>5307465.3618200002</v>
      </c>
      <c r="I1635" s="13">
        <v>1035834.63818</v>
      </c>
    </row>
    <row r="1636" spans="2:9" x14ac:dyDescent="0.2">
      <c r="B1636"/>
      <c r="C1636" s="2">
        <v>28</v>
      </c>
      <c r="D1636" s="5" t="s">
        <v>1269</v>
      </c>
      <c r="E1636" s="13">
        <v>0</v>
      </c>
      <c r="F1636" s="13">
        <v>2119500</v>
      </c>
      <c r="G1636" s="13">
        <v>2119500</v>
      </c>
      <c r="H1636" s="13">
        <v>1912161.9574599999</v>
      </c>
      <c r="I1636" s="13">
        <v>207338.04253999999</v>
      </c>
    </row>
    <row r="1637" spans="2:9" x14ac:dyDescent="0.2">
      <c r="B1637"/>
      <c r="C1637" s="2">
        <v>29</v>
      </c>
      <c r="D1637" s="5" t="s">
        <v>1270</v>
      </c>
      <c r="E1637" s="13">
        <v>29758</v>
      </c>
      <c r="F1637" s="13">
        <v>1201400</v>
      </c>
      <c r="G1637" s="13">
        <v>1231158</v>
      </c>
      <c r="H1637" s="13">
        <v>1046090.57959</v>
      </c>
      <c r="I1637" s="13">
        <v>185067.42040999999</v>
      </c>
    </row>
    <row r="1638" spans="2:9" x14ac:dyDescent="0.2">
      <c r="B1638"/>
      <c r="C1638" s="2">
        <v>30</v>
      </c>
      <c r="D1638" s="5" t="s">
        <v>1271</v>
      </c>
      <c r="E1638" s="13">
        <v>0</v>
      </c>
      <c r="F1638" s="13">
        <v>13465200</v>
      </c>
      <c r="G1638" s="13">
        <v>13465200</v>
      </c>
      <c r="H1638" s="13">
        <v>11572578.5559</v>
      </c>
      <c r="I1638" s="13">
        <v>1892621.4441</v>
      </c>
    </row>
    <row r="1639" spans="2:9" x14ac:dyDescent="0.2">
      <c r="B1639"/>
      <c r="C1639" s="2">
        <v>31</v>
      </c>
      <c r="D1639" s="5" t="s">
        <v>1272</v>
      </c>
      <c r="E1639" s="13">
        <v>0</v>
      </c>
      <c r="F1639" s="13">
        <v>863400</v>
      </c>
      <c r="G1639" s="13">
        <v>863400</v>
      </c>
      <c r="H1639" s="13">
        <v>645065.65361000004</v>
      </c>
      <c r="I1639" s="13">
        <v>218334.34638999999</v>
      </c>
    </row>
    <row r="1640" spans="2:9" x14ac:dyDescent="0.2">
      <c r="B1640"/>
      <c r="C1640" s="2">
        <v>34</v>
      </c>
      <c r="D1640" s="5" t="s">
        <v>1273</v>
      </c>
      <c r="E1640" s="13">
        <v>162674</v>
      </c>
      <c r="F1640" s="13">
        <v>18300</v>
      </c>
      <c r="G1640" s="13">
        <v>180974</v>
      </c>
      <c r="H1640" s="13">
        <v>161986.55338</v>
      </c>
      <c r="I1640" s="13">
        <v>18987.446619999999</v>
      </c>
    </row>
    <row r="1641" spans="2:9" x14ac:dyDescent="0.2">
      <c r="B1641"/>
      <c r="C1641" s="2">
        <v>36</v>
      </c>
      <c r="D1641" s="5" t="s">
        <v>1274</v>
      </c>
      <c r="E1641" s="13">
        <v>18220</v>
      </c>
      <c r="F1641" s="13">
        <v>85700</v>
      </c>
      <c r="G1641" s="13">
        <v>103920</v>
      </c>
      <c r="H1641" s="13">
        <v>102509.66465000001</v>
      </c>
      <c r="I1641" s="13">
        <v>1410.3353500000001</v>
      </c>
    </row>
    <row r="1642" spans="2:9" x14ac:dyDescent="0.2">
      <c r="B1642"/>
      <c r="C1642" s="2">
        <v>37</v>
      </c>
      <c r="D1642" s="5" t="s">
        <v>77</v>
      </c>
      <c r="E1642" s="13">
        <v>91297</v>
      </c>
      <c r="F1642" s="13">
        <v>0</v>
      </c>
      <c r="G1642" s="13">
        <v>91297</v>
      </c>
      <c r="H1642" s="13">
        <v>11378.465459999999</v>
      </c>
      <c r="I1642" s="13">
        <v>79918.534539999993</v>
      </c>
    </row>
    <row r="1643" spans="2:9" x14ac:dyDescent="0.2">
      <c r="B1643"/>
      <c r="C1643" s="2">
        <v>61</v>
      </c>
      <c r="D1643" s="5" t="s">
        <v>1275</v>
      </c>
      <c r="E1643" s="13">
        <v>0</v>
      </c>
      <c r="F1643" s="13">
        <v>264500</v>
      </c>
      <c r="G1643" s="13">
        <v>264500</v>
      </c>
      <c r="H1643" s="13">
        <v>0</v>
      </c>
      <c r="I1643" s="13">
        <v>264500</v>
      </c>
    </row>
    <row r="1644" spans="2:9" x14ac:dyDescent="0.2">
      <c r="B1644"/>
      <c r="C1644" s="2">
        <v>62</v>
      </c>
      <c r="D1644" s="5" t="s">
        <v>1276</v>
      </c>
      <c r="E1644" s="13">
        <v>461383</v>
      </c>
      <c r="F1644" s="13">
        <v>776900</v>
      </c>
      <c r="G1644" s="13">
        <v>1238283</v>
      </c>
      <c r="H1644" s="13">
        <v>555507.74295999995</v>
      </c>
      <c r="I1644" s="13">
        <v>682775.25704000005</v>
      </c>
    </row>
    <row r="1645" spans="2:9" x14ac:dyDescent="0.2">
      <c r="B1645"/>
      <c r="C1645" s="2">
        <v>63</v>
      </c>
      <c r="D1645" s="5" t="s">
        <v>1277</v>
      </c>
      <c r="E1645" s="13">
        <v>147156</v>
      </c>
      <c r="F1645" s="13">
        <v>78500</v>
      </c>
      <c r="G1645" s="13">
        <v>225656</v>
      </c>
      <c r="H1645" s="13">
        <v>33954.093999999997</v>
      </c>
      <c r="I1645" s="13">
        <v>191701.90599999999</v>
      </c>
    </row>
    <row r="1646" spans="2:9" x14ac:dyDescent="0.2">
      <c r="B1646"/>
      <c r="C1646" s="2">
        <v>64</v>
      </c>
      <c r="D1646" s="5" t="s">
        <v>1278</v>
      </c>
      <c r="E1646" s="13">
        <v>0</v>
      </c>
      <c r="F1646" s="13">
        <v>22500</v>
      </c>
      <c r="G1646" s="13">
        <v>22500</v>
      </c>
      <c r="H1646" s="13">
        <v>8700</v>
      </c>
      <c r="I1646" s="13">
        <v>13800</v>
      </c>
    </row>
    <row r="1647" spans="2:9" x14ac:dyDescent="0.2">
      <c r="B1647"/>
      <c r="C1647" s="2">
        <v>72</v>
      </c>
      <c r="D1647" s="5" t="s">
        <v>1279</v>
      </c>
      <c r="E1647" s="13">
        <v>58658</v>
      </c>
      <c r="F1647" s="13">
        <v>1277300</v>
      </c>
      <c r="G1647" s="13">
        <v>1335958</v>
      </c>
      <c r="H1647" s="13">
        <v>1186680.561</v>
      </c>
      <c r="I1647" s="13">
        <v>149277.43900000001</v>
      </c>
    </row>
    <row r="1648" spans="2:9" x14ac:dyDescent="0.2">
      <c r="B1648"/>
      <c r="C1648" s="2">
        <v>73</v>
      </c>
      <c r="D1648" s="5" t="s">
        <v>1280</v>
      </c>
      <c r="E1648" s="13">
        <v>0</v>
      </c>
      <c r="F1648" s="13">
        <v>731400</v>
      </c>
      <c r="G1648" s="13">
        <v>731400</v>
      </c>
      <c r="H1648" s="13">
        <v>627200</v>
      </c>
      <c r="I1648" s="13">
        <v>104200</v>
      </c>
    </row>
    <row r="1649" spans="2:9" ht="15" customHeight="1" x14ac:dyDescent="0.2">
      <c r="B1649"/>
      <c r="C1649" s="14">
        <f>SUBTOTAL(9,C1634:C1648)</f>
        <v>643</v>
      </c>
      <c r="D1649" s="15" t="s">
        <v>1281</v>
      </c>
      <c r="E1649" s="16">
        <f>SUBTOTAL(9,E1634:E1648)</f>
        <v>1215451</v>
      </c>
      <c r="F1649" s="16">
        <f>SUBTOTAL(9,F1634:F1648)</f>
        <v>31835300</v>
      </c>
      <c r="G1649" s="16">
        <f>SUBTOTAL(9,G1634:G1648)</f>
        <v>33050751</v>
      </c>
      <c r="H1649" s="16">
        <f>SUBTOTAL(9,H1634:H1648)</f>
        <v>27336018.059069999</v>
      </c>
      <c r="I1649" s="16">
        <f>SUBTOTAL(9,I1634:I1648)</f>
        <v>5714732.9409300014</v>
      </c>
    </row>
    <row r="1650" spans="2:9" ht="15" customHeight="1" x14ac:dyDescent="0.25">
      <c r="B1650" s="10">
        <v>1321</v>
      </c>
      <c r="C1650" s="11"/>
      <c r="D1650" s="5" t="s">
        <v>1282</v>
      </c>
      <c r="E1650" s="12"/>
      <c r="F1650" s="1"/>
      <c r="H1650" s="1"/>
      <c r="I1650" s="1"/>
    </row>
    <row r="1651" spans="2:9" x14ac:dyDescent="0.2">
      <c r="B1651"/>
      <c r="C1651" s="2">
        <v>70</v>
      </c>
      <c r="D1651" s="5" t="s">
        <v>1283</v>
      </c>
      <c r="E1651" s="13">
        <v>0</v>
      </c>
      <c r="F1651" s="13">
        <v>5431900</v>
      </c>
      <c r="G1651" s="13">
        <v>5431900</v>
      </c>
      <c r="H1651" s="13">
        <v>5431900</v>
      </c>
      <c r="I1651" s="13">
        <v>0</v>
      </c>
    </row>
    <row r="1652" spans="2:9" ht="15" customHeight="1" x14ac:dyDescent="0.2">
      <c r="B1652"/>
      <c r="C1652" s="14">
        <f>SUBTOTAL(9,C1651:C1651)</f>
        <v>70</v>
      </c>
      <c r="D1652" s="15" t="s">
        <v>1284</v>
      </c>
      <c r="E1652" s="16">
        <f>SUBTOTAL(9,E1651:E1651)</f>
        <v>0</v>
      </c>
      <c r="F1652" s="16">
        <f>SUBTOTAL(9,F1651:F1651)</f>
        <v>5431900</v>
      </c>
      <c r="G1652" s="16">
        <f>SUBTOTAL(9,G1651:G1651)</f>
        <v>5431900</v>
      </c>
      <c r="H1652" s="16">
        <f>SUBTOTAL(9,H1651:H1651)</f>
        <v>5431900</v>
      </c>
      <c r="I1652" s="16">
        <f>SUBTOTAL(9,I1651:I1651)</f>
        <v>0</v>
      </c>
    </row>
    <row r="1653" spans="2:9" ht="15" customHeight="1" x14ac:dyDescent="0.25">
      <c r="B1653" s="10">
        <v>1323</v>
      </c>
      <c r="C1653" s="11"/>
      <c r="D1653" s="5" t="s">
        <v>1285</v>
      </c>
      <c r="E1653" s="12"/>
      <c r="F1653" s="1"/>
      <c r="H1653" s="1"/>
      <c r="I1653" s="1"/>
    </row>
    <row r="1654" spans="2:9" x14ac:dyDescent="0.2">
      <c r="B1654"/>
      <c r="C1654" s="2">
        <v>1</v>
      </c>
      <c r="D1654" s="5" t="s">
        <v>20</v>
      </c>
      <c r="E1654" s="13">
        <v>967</v>
      </c>
      <c r="F1654" s="13">
        <v>19207</v>
      </c>
      <c r="G1654" s="13">
        <v>20174</v>
      </c>
      <c r="H1654" s="13">
        <v>18190.490229999999</v>
      </c>
      <c r="I1654" s="13">
        <v>1983.5097699999999</v>
      </c>
    </row>
    <row r="1655" spans="2:9" ht="15" customHeight="1" x14ac:dyDescent="0.2">
      <c r="B1655"/>
      <c r="C1655" s="14">
        <f>SUBTOTAL(9,C1654:C1654)</f>
        <v>1</v>
      </c>
      <c r="D1655" s="15" t="s">
        <v>1286</v>
      </c>
      <c r="E1655" s="16">
        <f>SUBTOTAL(9,E1654:E1654)</f>
        <v>967</v>
      </c>
      <c r="F1655" s="16">
        <f>SUBTOTAL(9,F1654:F1654)</f>
        <v>19207</v>
      </c>
      <c r="G1655" s="16">
        <f>SUBTOTAL(9,G1654:G1654)</f>
        <v>20174</v>
      </c>
      <c r="H1655" s="16">
        <f>SUBTOTAL(9,H1654:H1654)</f>
        <v>18190.490229999999</v>
      </c>
      <c r="I1655" s="16">
        <f>SUBTOTAL(9,I1654:I1654)</f>
        <v>1983.5097699999999</v>
      </c>
    </row>
    <row r="1656" spans="2:9" ht="15" customHeight="1" x14ac:dyDescent="0.2">
      <c r="C1656" s="17">
        <f>SUBTOTAL(9,C1633:C1655)</f>
        <v>714</v>
      </c>
      <c r="D1656" s="18" t="s">
        <v>1287</v>
      </c>
      <c r="E1656" s="19">
        <f>SUBTOTAL(9,E1633:E1655)</f>
        <v>1216418</v>
      </c>
      <c r="F1656" s="19">
        <f>SUBTOTAL(9,F1633:F1655)</f>
        <v>37286407</v>
      </c>
      <c r="G1656" s="19">
        <f>SUBTOTAL(9,G1633:G1655)</f>
        <v>38502825</v>
      </c>
      <c r="H1656" s="19">
        <f>SUBTOTAL(9,H1633:H1655)</f>
        <v>32786108.5493</v>
      </c>
      <c r="I1656" s="19">
        <f>SUBTOTAL(9,I1633:I1655)</f>
        <v>5716716.4507000018</v>
      </c>
    </row>
    <row r="1657" spans="2:9" ht="27" customHeight="1" x14ac:dyDescent="0.25">
      <c r="B1657" s="1"/>
      <c r="C1657" s="2"/>
      <c r="D1657" s="9" t="s">
        <v>1288</v>
      </c>
      <c r="E1657" s="1"/>
      <c r="F1657" s="1"/>
      <c r="G1657" s="1"/>
      <c r="H1657" s="1"/>
      <c r="I1657" s="1"/>
    </row>
    <row r="1658" spans="2:9" ht="15" customHeight="1" x14ac:dyDescent="0.25">
      <c r="B1658" s="10">
        <v>1330</v>
      </c>
      <c r="C1658" s="11"/>
      <c r="D1658" s="5" t="s">
        <v>1289</v>
      </c>
      <c r="E1658" s="12"/>
      <c r="F1658" s="1"/>
      <c r="H1658" s="1"/>
      <c r="I1658" s="1"/>
    </row>
    <row r="1659" spans="2:9" x14ac:dyDescent="0.2">
      <c r="B1659"/>
      <c r="C1659" s="2">
        <v>60</v>
      </c>
      <c r="D1659" s="5" t="s">
        <v>1290</v>
      </c>
      <c r="E1659" s="13">
        <v>31817</v>
      </c>
      <c r="F1659" s="13">
        <v>184200</v>
      </c>
      <c r="G1659" s="13">
        <v>216017</v>
      </c>
      <c r="H1659" s="13">
        <v>100888.795</v>
      </c>
      <c r="I1659" s="13">
        <v>115128.205</v>
      </c>
    </row>
    <row r="1660" spans="2:9" ht="25.5" x14ac:dyDescent="0.2">
      <c r="B1660"/>
      <c r="C1660" s="2">
        <v>61</v>
      </c>
      <c r="D1660" s="5" t="s">
        <v>1291</v>
      </c>
      <c r="E1660" s="13">
        <v>402250</v>
      </c>
      <c r="F1660" s="13">
        <v>167000</v>
      </c>
      <c r="G1660" s="13">
        <v>569250</v>
      </c>
      <c r="H1660" s="13">
        <v>350000</v>
      </c>
      <c r="I1660" s="13">
        <v>219250</v>
      </c>
    </row>
    <row r="1661" spans="2:9" x14ac:dyDescent="0.2">
      <c r="B1661"/>
      <c r="C1661" s="2">
        <v>63</v>
      </c>
      <c r="D1661" s="5" t="s">
        <v>1292</v>
      </c>
      <c r="E1661" s="13">
        <v>479437</v>
      </c>
      <c r="F1661" s="13">
        <v>1042000</v>
      </c>
      <c r="G1661" s="13">
        <v>1521437</v>
      </c>
      <c r="H1661" s="13">
        <v>1196775.1540000001</v>
      </c>
      <c r="I1661" s="13">
        <v>324661.84600000002</v>
      </c>
    </row>
    <row r="1662" spans="2:9" x14ac:dyDescent="0.2">
      <c r="B1662"/>
      <c r="C1662" s="2">
        <v>64</v>
      </c>
      <c r="D1662" s="5" t="s">
        <v>1293</v>
      </c>
      <c r="E1662" s="13">
        <v>0</v>
      </c>
      <c r="F1662" s="13">
        <v>866000</v>
      </c>
      <c r="G1662" s="13">
        <v>866000</v>
      </c>
      <c r="H1662" s="13">
        <v>750000</v>
      </c>
      <c r="I1662" s="13">
        <v>116000</v>
      </c>
    </row>
    <row r="1663" spans="2:9" x14ac:dyDescent="0.2">
      <c r="B1663"/>
      <c r="C1663" s="2">
        <v>65</v>
      </c>
      <c r="D1663" s="5" t="s">
        <v>1294</v>
      </c>
      <c r="E1663" s="13">
        <v>0</v>
      </c>
      <c r="F1663" s="13">
        <v>15400</v>
      </c>
      <c r="G1663" s="13">
        <v>15400</v>
      </c>
      <c r="H1663" s="13">
        <v>15400</v>
      </c>
      <c r="I1663" s="13">
        <v>0</v>
      </c>
    </row>
    <row r="1664" spans="2:9" x14ac:dyDescent="0.2">
      <c r="B1664"/>
      <c r="C1664" s="2">
        <v>70</v>
      </c>
      <c r="D1664" s="5" t="s">
        <v>1295</v>
      </c>
      <c r="E1664" s="13">
        <v>0</v>
      </c>
      <c r="F1664" s="13">
        <v>725100</v>
      </c>
      <c r="G1664" s="13">
        <v>725100</v>
      </c>
      <c r="H1664" s="13">
        <v>662420.23</v>
      </c>
      <c r="I1664" s="13">
        <v>62679.77</v>
      </c>
    </row>
    <row r="1665" spans="2:9" x14ac:dyDescent="0.2">
      <c r="B1665"/>
      <c r="C1665" s="2">
        <v>76</v>
      </c>
      <c r="D1665" s="5" t="s">
        <v>1296</v>
      </c>
      <c r="E1665" s="13">
        <v>22220</v>
      </c>
      <c r="F1665" s="13">
        <v>34100</v>
      </c>
      <c r="G1665" s="13">
        <v>56320</v>
      </c>
      <c r="H1665" s="13">
        <v>38938.201739999997</v>
      </c>
      <c r="I1665" s="13">
        <v>17381.79826</v>
      </c>
    </row>
    <row r="1666" spans="2:9" x14ac:dyDescent="0.2">
      <c r="B1666"/>
      <c r="C1666" s="2">
        <v>77</v>
      </c>
      <c r="D1666" s="5" t="s">
        <v>1297</v>
      </c>
      <c r="E1666" s="13">
        <v>0</v>
      </c>
      <c r="F1666" s="13">
        <v>14200</v>
      </c>
      <c r="G1666" s="13">
        <v>14200</v>
      </c>
      <c r="H1666" s="13">
        <v>12565.20959</v>
      </c>
      <c r="I1666" s="13">
        <v>1634.7904100000001</v>
      </c>
    </row>
    <row r="1667" spans="2:9" ht="15" customHeight="1" x14ac:dyDescent="0.2">
      <c r="B1667"/>
      <c r="C1667" s="14">
        <f>SUBTOTAL(9,C1659:C1666)</f>
        <v>536</v>
      </c>
      <c r="D1667" s="15" t="s">
        <v>1298</v>
      </c>
      <c r="E1667" s="16">
        <f>SUBTOTAL(9,E1659:E1666)</f>
        <v>935724</v>
      </c>
      <c r="F1667" s="16">
        <f>SUBTOTAL(9,F1659:F1666)</f>
        <v>3048000</v>
      </c>
      <c r="G1667" s="16">
        <f>SUBTOTAL(9,G1659:G1666)</f>
        <v>3983724</v>
      </c>
      <c r="H1667" s="16">
        <f>SUBTOTAL(9,H1659:H1666)</f>
        <v>3126987.59033</v>
      </c>
      <c r="I1667" s="16">
        <f>SUBTOTAL(9,I1659:I1666)</f>
        <v>856736.40966999996</v>
      </c>
    </row>
    <row r="1668" spans="2:9" ht="15" customHeight="1" x14ac:dyDescent="0.2">
      <c r="C1668" s="17">
        <f>SUBTOTAL(9,C1658:C1667)</f>
        <v>536</v>
      </c>
      <c r="D1668" s="18" t="s">
        <v>1299</v>
      </c>
      <c r="E1668" s="19">
        <f>SUBTOTAL(9,E1658:E1667)</f>
        <v>935724</v>
      </c>
      <c r="F1668" s="19">
        <f>SUBTOTAL(9,F1658:F1667)</f>
        <v>3048000</v>
      </c>
      <c r="G1668" s="19">
        <f>SUBTOTAL(9,G1658:G1667)</f>
        <v>3983724</v>
      </c>
      <c r="H1668" s="19">
        <f>SUBTOTAL(9,H1658:H1667)</f>
        <v>3126987.59033</v>
      </c>
      <c r="I1668" s="19">
        <f>SUBTOTAL(9,I1658:I1667)</f>
        <v>856736.40966999996</v>
      </c>
    </row>
    <row r="1669" spans="2:9" ht="27" customHeight="1" x14ac:dyDescent="0.25">
      <c r="B1669" s="1"/>
      <c r="C1669" s="2"/>
      <c r="D1669" s="9" t="s">
        <v>1300</v>
      </c>
      <c r="E1669" s="1"/>
      <c r="F1669" s="1"/>
      <c r="G1669" s="1"/>
      <c r="H1669" s="1"/>
      <c r="I1669" s="1"/>
    </row>
    <row r="1670" spans="2:9" ht="15" customHeight="1" x14ac:dyDescent="0.25">
      <c r="B1670" s="10">
        <v>1352</v>
      </c>
      <c r="C1670" s="11"/>
      <c r="D1670" s="5" t="s">
        <v>1301</v>
      </c>
      <c r="E1670" s="12"/>
      <c r="F1670" s="1"/>
      <c r="H1670" s="1"/>
      <c r="I1670" s="1"/>
    </row>
    <row r="1671" spans="2:9" x14ac:dyDescent="0.2">
      <c r="B1671"/>
      <c r="C1671" s="2">
        <v>1</v>
      </c>
      <c r="D1671" s="5" t="s">
        <v>20</v>
      </c>
      <c r="E1671" s="13">
        <v>23206</v>
      </c>
      <c r="F1671" s="13">
        <v>361025</v>
      </c>
      <c r="G1671" s="13">
        <v>384231</v>
      </c>
      <c r="H1671" s="13">
        <v>317893.20254000003</v>
      </c>
      <c r="I1671" s="13">
        <v>66337.797460000002</v>
      </c>
    </row>
    <row r="1672" spans="2:9" x14ac:dyDescent="0.2">
      <c r="B1672"/>
      <c r="C1672" s="2">
        <v>21</v>
      </c>
      <c r="D1672" s="5" t="s">
        <v>1302</v>
      </c>
      <c r="E1672" s="13">
        <v>54465</v>
      </c>
      <c r="F1672" s="13">
        <v>208200</v>
      </c>
      <c r="G1672" s="13">
        <v>262665</v>
      </c>
      <c r="H1672" s="13">
        <v>75144.218359999999</v>
      </c>
      <c r="I1672" s="13">
        <v>187520.78164</v>
      </c>
    </row>
    <row r="1673" spans="2:9" x14ac:dyDescent="0.2">
      <c r="B1673"/>
      <c r="C1673" s="2">
        <v>70</v>
      </c>
      <c r="D1673" s="5" t="s">
        <v>1303</v>
      </c>
      <c r="E1673" s="13">
        <v>292709</v>
      </c>
      <c r="F1673" s="13">
        <v>3995100</v>
      </c>
      <c r="G1673" s="13">
        <v>4287809</v>
      </c>
      <c r="H1673" s="13">
        <v>3665250.2368800002</v>
      </c>
      <c r="I1673" s="13">
        <v>622558.76312000002</v>
      </c>
    </row>
    <row r="1674" spans="2:9" ht="25.5" x14ac:dyDescent="0.2">
      <c r="B1674"/>
      <c r="C1674" s="2">
        <v>71</v>
      </c>
      <c r="D1674" s="5" t="s">
        <v>1304</v>
      </c>
      <c r="E1674" s="13">
        <v>0</v>
      </c>
      <c r="F1674" s="13">
        <v>8687000</v>
      </c>
      <c r="G1674" s="13">
        <v>8687000</v>
      </c>
      <c r="H1674" s="13">
        <v>8446800</v>
      </c>
      <c r="I1674" s="13">
        <v>240200</v>
      </c>
    </row>
    <row r="1675" spans="2:9" ht="25.5" x14ac:dyDescent="0.2">
      <c r="B1675"/>
      <c r="C1675" s="2">
        <v>72</v>
      </c>
      <c r="D1675" s="5" t="s">
        <v>1305</v>
      </c>
      <c r="E1675" s="13">
        <v>0</v>
      </c>
      <c r="F1675" s="13">
        <v>1642000</v>
      </c>
      <c r="G1675" s="13">
        <v>1642000</v>
      </c>
      <c r="H1675" s="13">
        <v>1792300</v>
      </c>
      <c r="I1675" s="13">
        <v>-150300</v>
      </c>
    </row>
    <row r="1676" spans="2:9" ht="25.5" x14ac:dyDescent="0.2">
      <c r="B1676"/>
      <c r="C1676" s="2">
        <v>73</v>
      </c>
      <c r="D1676" s="5" t="s">
        <v>1306</v>
      </c>
      <c r="E1676" s="13">
        <v>522118</v>
      </c>
      <c r="F1676" s="13">
        <v>10289700</v>
      </c>
      <c r="G1676" s="13">
        <v>10811818</v>
      </c>
      <c r="H1676" s="13">
        <v>10652800</v>
      </c>
      <c r="I1676" s="13">
        <v>159018</v>
      </c>
    </row>
    <row r="1677" spans="2:9" x14ac:dyDescent="0.2">
      <c r="B1677"/>
      <c r="C1677" s="2">
        <v>74</v>
      </c>
      <c r="D1677" s="5" t="s">
        <v>1307</v>
      </c>
      <c r="E1677" s="13">
        <v>0</v>
      </c>
      <c r="F1677" s="13">
        <v>0</v>
      </c>
      <c r="G1677" s="13">
        <v>0</v>
      </c>
      <c r="H1677" s="13">
        <v>15300</v>
      </c>
      <c r="I1677" s="13">
        <v>-15300</v>
      </c>
    </row>
    <row r="1678" spans="2:9" x14ac:dyDescent="0.2">
      <c r="B1678"/>
      <c r="C1678" s="2">
        <v>75</v>
      </c>
      <c r="D1678" s="5" t="s">
        <v>1308</v>
      </c>
      <c r="E1678" s="13">
        <v>0</v>
      </c>
      <c r="F1678" s="13">
        <v>60000</v>
      </c>
      <c r="G1678" s="13">
        <v>60000</v>
      </c>
      <c r="H1678" s="13">
        <v>0</v>
      </c>
      <c r="I1678" s="13">
        <v>60000</v>
      </c>
    </row>
    <row r="1679" spans="2:9" ht="15" customHeight="1" x14ac:dyDescent="0.2">
      <c r="B1679"/>
      <c r="C1679" s="14">
        <f>SUBTOTAL(9,C1671:C1678)</f>
        <v>457</v>
      </c>
      <c r="D1679" s="15" t="s">
        <v>1309</v>
      </c>
      <c r="E1679" s="16">
        <f>SUBTOTAL(9,E1671:E1678)</f>
        <v>892498</v>
      </c>
      <c r="F1679" s="16">
        <f>SUBTOTAL(9,F1671:F1678)</f>
        <v>25243025</v>
      </c>
      <c r="G1679" s="16">
        <f>SUBTOTAL(9,G1671:G1678)</f>
        <v>26135523</v>
      </c>
      <c r="H1679" s="16">
        <f>SUBTOTAL(9,H1671:H1678)</f>
        <v>24965487.657779999</v>
      </c>
      <c r="I1679" s="16">
        <f>SUBTOTAL(9,I1671:I1678)</f>
        <v>1170035.34222</v>
      </c>
    </row>
    <row r="1680" spans="2:9" ht="15" customHeight="1" x14ac:dyDescent="0.25">
      <c r="B1680" s="10">
        <v>1353</v>
      </c>
      <c r="C1680" s="11"/>
      <c r="D1680" s="5" t="s">
        <v>1310</v>
      </c>
      <c r="E1680" s="12"/>
      <c r="F1680" s="1"/>
      <c r="H1680" s="1"/>
      <c r="I1680" s="1"/>
    </row>
    <row r="1681" spans="2:9" x14ac:dyDescent="0.2">
      <c r="B1681"/>
      <c r="C1681" s="2">
        <v>70</v>
      </c>
      <c r="D1681" s="5" t="s">
        <v>1311</v>
      </c>
      <c r="E1681" s="13">
        <v>0</v>
      </c>
      <c r="F1681" s="13">
        <v>490300</v>
      </c>
      <c r="G1681" s="13">
        <v>490300</v>
      </c>
      <c r="H1681" s="13">
        <v>490300</v>
      </c>
      <c r="I1681" s="13">
        <v>0</v>
      </c>
    </row>
    <row r="1682" spans="2:9" ht="15" customHeight="1" x14ac:dyDescent="0.2">
      <c r="B1682"/>
      <c r="C1682" s="14">
        <f>SUBTOTAL(9,C1681:C1681)</f>
        <v>70</v>
      </c>
      <c r="D1682" s="15" t="s">
        <v>1312</v>
      </c>
      <c r="E1682" s="16">
        <f>SUBTOTAL(9,E1681:E1681)</f>
        <v>0</v>
      </c>
      <c r="F1682" s="16">
        <f>SUBTOTAL(9,F1681:F1681)</f>
        <v>490300</v>
      </c>
      <c r="G1682" s="16">
        <f>SUBTOTAL(9,G1681:G1681)</f>
        <v>490300</v>
      </c>
      <c r="H1682" s="16">
        <f>SUBTOTAL(9,H1681:H1681)</f>
        <v>490300</v>
      </c>
      <c r="I1682" s="16">
        <f>SUBTOTAL(9,I1681:I1681)</f>
        <v>0</v>
      </c>
    </row>
    <row r="1683" spans="2:9" ht="15" customHeight="1" x14ac:dyDescent="0.25">
      <c r="B1683" s="10">
        <v>1354</v>
      </c>
      <c r="C1683" s="11"/>
      <c r="D1683" s="5" t="s">
        <v>1313</v>
      </c>
      <c r="E1683" s="12"/>
      <c r="F1683" s="1"/>
      <c r="H1683" s="1"/>
      <c r="I1683" s="1"/>
    </row>
    <row r="1684" spans="2:9" x14ac:dyDescent="0.2">
      <c r="B1684"/>
      <c r="C1684" s="2">
        <v>1</v>
      </c>
      <c r="D1684" s="5" t="s">
        <v>20</v>
      </c>
      <c r="E1684" s="13">
        <v>3315</v>
      </c>
      <c r="F1684" s="13">
        <v>74410</v>
      </c>
      <c r="G1684" s="13">
        <v>77725</v>
      </c>
      <c r="H1684" s="13">
        <v>66101.741630000004</v>
      </c>
      <c r="I1684" s="13">
        <v>11623.25837</v>
      </c>
    </row>
    <row r="1685" spans="2:9" x14ac:dyDescent="0.2">
      <c r="B1685"/>
      <c r="C1685" s="2">
        <v>21</v>
      </c>
      <c r="D1685" s="5" t="s">
        <v>1314</v>
      </c>
      <c r="E1685" s="13">
        <v>1008</v>
      </c>
      <c r="F1685" s="13">
        <v>20600</v>
      </c>
      <c r="G1685" s="13">
        <v>21608</v>
      </c>
      <c r="H1685" s="13">
        <v>17180.540580000001</v>
      </c>
      <c r="I1685" s="13">
        <v>4427.4594200000001</v>
      </c>
    </row>
    <row r="1686" spans="2:9" ht="15" customHeight="1" x14ac:dyDescent="0.2">
      <c r="B1686"/>
      <c r="C1686" s="14">
        <f>SUBTOTAL(9,C1684:C1685)</f>
        <v>22</v>
      </c>
      <c r="D1686" s="15" t="s">
        <v>1315</v>
      </c>
      <c r="E1686" s="16">
        <f>SUBTOTAL(9,E1684:E1685)</f>
        <v>4323</v>
      </c>
      <c r="F1686" s="16">
        <f>SUBTOTAL(9,F1684:F1685)</f>
        <v>95010</v>
      </c>
      <c r="G1686" s="16">
        <f>SUBTOTAL(9,G1684:G1685)</f>
        <v>99333</v>
      </c>
      <c r="H1686" s="16">
        <f>SUBTOTAL(9,H1684:H1685)</f>
        <v>83282.282210000005</v>
      </c>
      <c r="I1686" s="16">
        <f>SUBTOTAL(9,I1684:I1685)</f>
        <v>16050.717789999999</v>
      </c>
    </row>
    <row r="1687" spans="2:9" ht="15" customHeight="1" x14ac:dyDescent="0.25">
      <c r="B1687" s="10">
        <v>1357</v>
      </c>
      <c r="C1687" s="11"/>
      <c r="D1687" s="5" t="s">
        <v>1316</v>
      </c>
      <c r="E1687" s="12"/>
      <c r="F1687" s="1"/>
      <c r="H1687" s="1"/>
      <c r="I1687" s="1"/>
    </row>
    <row r="1688" spans="2:9" x14ac:dyDescent="0.2">
      <c r="B1688"/>
      <c r="C1688" s="2">
        <v>71</v>
      </c>
      <c r="D1688" s="5" t="s">
        <v>77</v>
      </c>
      <c r="E1688" s="13">
        <v>200000</v>
      </c>
      <c r="F1688" s="13">
        <v>0</v>
      </c>
      <c r="G1688" s="13">
        <v>200000</v>
      </c>
      <c r="H1688" s="13">
        <v>170000</v>
      </c>
      <c r="I1688" s="13">
        <v>30000</v>
      </c>
    </row>
    <row r="1689" spans="2:9" x14ac:dyDescent="0.2">
      <c r="B1689"/>
      <c r="C1689" s="2">
        <v>72</v>
      </c>
      <c r="D1689" s="5" t="s">
        <v>1311</v>
      </c>
      <c r="E1689" s="13">
        <v>0</v>
      </c>
      <c r="F1689" s="13">
        <v>255300</v>
      </c>
      <c r="G1689" s="13">
        <v>255300</v>
      </c>
      <c r="H1689" s="13">
        <v>255300</v>
      </c>
      <c r="I1689" s="13">
        <v>0</v>
      </c>
    </row>
    <row r="1690" spans="2:9" ht="15" customHeight="1" x14ac:dyDescent="0.2">
      <c r="B1690"/>
      <c r="C1690" s="14">
        <f>SUBTOTAL(9,C1688:C1689)</f>
        <v>143</v>
      </c>
      <c r="D1690" s="15" t="s">
        <v>1317</v>
      </c>
      <c r="E1690" s="16">
        <f>SUBTOTAL(9,E1688:E1689)</f>
        <v>200000</v>
      </c>
      <c r="F1690" s="16">
        <f>SUBTOTAL(9,F1688:F1689)</f>
        <v>255300</v>
      </c>
      <c r="G1690" s="16">
        <f>SUBTOTAL(9,G1688:G1689)</f>
        <v>455300</v>
      </c>
      <c r="H1690" s="16">
        <f>SUBTOTAL(9,H1688:H1689)</f>
        <v>425300</v>
      </c>
      <c r="I1690" s="16">
        <f>SUBTOTAL(9,I1688:I1689)</f>
        <v>30000</v>
      </c>
    </row>
    <row r="1691" spans="2:9" ht="15" customHeight="1" x14ac:dyDescent="0.2">
      <c r="C1691" s="17">
        <f>SUBTOTAL(9,C1670:C1690)</f>
        <v>692</v>
      </c>
      <c r="D1691" s="18" t="s">
        <v>1318</v>
      </c>
      <c r="E1691" s="19">
        <f>SUBTOTAL(9,E1670:E1690)</f>
        <v>1096821</v>
      </c>
      <c r="F1691" s="19">
        <f>SUBTOTAL(9,F1670:F1690)</f>
        <v>26083635</v>
      </c>
      <c r="G1691" s="19">
        <f>SUBTOTAL(9,G1670:G1690)</f>
        <v>27180456</v>
      </c>
      <c r="H1691" s="19">
        <f>SUBTOTAL(9,H1670:H1690)</f>
        <v>25964369.939989999</v>
      </c>
      <c r="I1691" s="19">
        <f>SUBTOTAL(9,I1670:I1690)</f>
        <v>1216086.0600099999</v>
      </c>
    </row>
    <row r="1692" spans="2:9" ht="27" customHeight="1" x14ac:dyDescent="0.25">
      <c r="B1692" s="1"/>
      <c r="C1692" s="2"/>
      <c r="D1692" s="9" t="s">
        <v>1319</v>
      </c>
      <c r="E1692" s="1"/>
      <c r="F1692" s="1"/>
      <c r="G1692" s="1"/>
      <c r="H1692" s="1"/>
      <c r="I1692" s="1"/>
    </row>
    <row r="1693" spans="2:9" ht="15" customHeight="1" x14ac:dyDescent="0.25">
      <c r="B1693" s="10">
        <v>1360</v>
      </c>
      <c r="C1693" s="11"/>
      <c r="D1693" s="5" t="s">
        <v>1320</v>
      </c>
      <c r="E1693" s="12"/>
      <c r="F1693" s="1"/>
      <c r="H1693" s="1"/>
      <c r="I1693" s="1"/>
    </row>
    <row r="1694" spans="2:9" x14ac:dyDescent="0.2">
      <c r="B1694"/>
      <c r="C1694" s="2">
        <v>1</v>
      </c>
      <c r="D1694" s="5" t="s">
        <v>1321</v>
      </c>
      <c r="E1694" s="13">
        <v>54587</v>
      </c>
      <c r="F1694" s="13">
        <v>1715439</v>
      </c>
      <c r="G1694" s="13">
        <v>1770026</v>
      </c>
      <c r="H1694" s="13">
        <v>1614602.5628500001</v>
      </c>
      <c r="I1694" s="13">
        <v>155423.43715000001</v>
      </c>
    </row>
    <row r="1695" spans="2:9" x14ac:dyDescent="0.2">
      <c r="B1695"/>
      <c r="C1695" s="2">
        <v>21</v>
      </c>
      <c r="D1695" s="5" t="s">
        <v>30</v>
      </c>
      <c r="E1695" s="13">
        <v>28373</v>
      </c>
      <c r="F1695" s="13">
        <v>44000</v>
      </c>
      <c r="G1695" s="13">
        <v>72373</v>
      </c>
      <c r="H1695" s="13">
        <v>54678.836060000001</v>
      </c>
      <c r="I1695" s="13">
        <v>17694.163939999999</v>
      </c>
    </row>
    <row r="1696" spans="2:9" x14ac:dyDescent="0.2">
      <c r="B1696"/>
      <c r="C1696" s="2">
        <v>30</v>
      </c>
      <c r="D1696" s="5" t="s">
        <v>1322</v>
      </c>
      <c r="E1696" s="13">
        <v>223039</v>
      </c>
      <c r="F1696" s="13">
        <v>416500</v>
      </c>
      <c r="G1696" s="13">
        <v>639539</v>
      </c>
      <c r="H1696" s="13">
        <v>350306.14741999999</v>
      </c>
      <c r="I1696" s="13">
        <v>289232.85258000001</v>
      </c>
    </row>
    <row r="1697" spans="2:9" x14ac:dyDescent="0.2">
      <c r="B1697"/>
      <c r="C1697" s="2">
        <v>34</v>
      </c>
      <c r="D1697" s="5" t="s">
        <v>1273</v>
      </c>
      <c r="E1697" s="13">
        <v>77800</v>
      </c>
      <c r="F1697" s="13">
        <v>0</v>
      </c>
      <c r="G1697" s="13">
        <v>77800</v>
      </c>
      <c r="H1697" s="13">
        <v>1868.2202199999999</v>
      </c>
      <c r="I1697" s="13">
        <v>75931.779779999997</v>
      </c>
    </row>
    <row r="1698" spans="2:9" x14ac:dyDescent="0.2">
      <c r="B1698"/>
      <c r="C1698" s="2">
        <v>45</v>
      </c>
      <c r="D1698" s="5" t="s">
        <v>1323</v>
      </c>
      <c r="E1698" s="13">
        <v>176142</v>
      </c>
      <c r="F1698" s="13">
        <v>270500</v>
      </c>
      <c r="G1698" s="13">
        <v>446642</v>
      </c>
      <c r="H1698" s="13">
        <v>233307.67360000001</v>
      </c>
      <c r="I1698" s="13">
        <v>213334.32639999999</v>
      </c>
    </row>
    <row r="1699" spans="2:9" x14ac:dyDescent="0.2">
      <c r="B1699"/>
      <c r="C1699" s="2">
        <v>60</v>
      </c>
      <c r="D1699" s="5" t="s">
        <v>1324</v>
      </c>
      <c r="E1699" s="13">
        <v>42100</v>
      </c>
      <c r="F1699" s="13">
        <v>37600</v>
      </c>
      <c r="G1699" s="13">
        <v>79700</v>
      </c>
      <c r="H1699" s="13">
        <v>21043.14</v>
      </c>
      <c r="I1699" s="13">
        <v>58656.86</v>
      </c>
    </row>
    <row r="1700" spans="2:9" x14ac:dyDescent="0.2">
      <c r="B1700"/>
      <c r="C1700" s="2">
        <v>71</v>
      </c>
      <c r="D1700" s="5" t="s">
        <v>1325</v>
      </c>
      <c r="E1700" s="13">
        <v>0</v>
      </c>
      <c r="F1700" s="13">
        <v>10900</v>
      </c>
      <c r="G1700" s="13">
        <v>10900</v>
      </c>
      <c r="H1700" s="13">
        <v>0</v>
      </c>
      <c r="I1700" s="13">
        <v>10900</v>
      </c>
    </row>
    <row r="1701" spans="2:9" x14ac:dyDescent="0.2">
      <c r="B1701"/>
      <c r="C1701" s="2">
        <v>72</v>
      </c>
      <c r="D1701" s="5" t="s">
        <v>1326</v>
      </c>
      <c r="E1701" s="13">
        <v>87269</v>
      </c>
      <c r="F1701" s="13">
        <v>0</v>
      </c>
      <c r="G1701" s="13">
        <v>87269</v>
      </c>
      <c r="H1701" s="13">
        <v>7837.1</v>
      </c>
      <c r="I1701" s="13">
        <v>79431.899999999994</v>
      </c>
    </row>
    <row r="1702" spans="2:9" x14ac:dyDescent="0.2">
      <c r="B1702"/>
      <c r="C1702" s="2">
        <v>73</v>
      </c>
      <c r="D1702" s="5" t="s">
        <v>1327</v>
      </c>
      <c r="E1702" s="13">
        <v>0</v>
      </c>
      <c r="F1702" s="13">
        <v>50000</v>
      </c>
      <c r="G1702" s="13">
        <v>50000</v>
      </c>
      <c r="H1702" s="13">
        <v>0</v>
      </c>
      <c r="I1702" s="13">
        <v>50000</v>
      </c>
    </row>
    <row r="1703" spans="2:9" ht="15" customHeight="1" x14ac:dyDescent="0.2">
      <c r="B1703"/>
      <c r="C1703" s="14">
        <f>SUBTOTAL(9,C1694:C1702)</f>
        <v>407</v>
      </c>
      <c r="D1703" s="15" t="s">
        <v>1328</v>
      </c>
      <c r="E1703" s="16">
        <f>SUBTOTAL(9,E1694:E1702)</f>
        <v>689310</v>
      </c>
      <c r="F1703" s="16">
        <f>SUBTOTAL(9,F1694:F1702)</f>
        <v>2544939</v>
      </c>
      <c r="G1703" s="16">
        <f>SUBTOTAL(9,G1694:G1702)</f>
        <v>3234249</v>
      </c>
      <c r="H1703" s="16">
        <f>SUBTOTAL(9,H1694:H1702)</f>
        <v>2283643.6801500004</v>
      </c>
      <c r="I1703" s="16">
        <f>SUBTOTAL(9,I1694:I1702)</f>
        <v>950605.31985000009</v>
      </c>
    </row>
    <row r="1704" spans="2:9" ht="15" customHeight="1" x14ac:dyDescent="0.25">
      <c r="B1704" s="10">
        <v>1361</v>
      </c>
      <c r="C1704" s="11"/>
      <c r="D1704" s="5" t="s">
        <v>1329</v>
      </c>
      <c r="E1704" s="12"/>
      <c r="F1704" s="1"/>
      <c r="H1704" s="1"/>
      <c r="I1704" s="1"/>
    </row>
    <row r="1705" spans="2:9" x14ac:dyDescent="0.2">
      <c r="B1705"/>
      <c r="C1705" s="2">
        <v>1</v>
      </c>
      <c r="D1705" s="5" t="s">
        <v>20</v>
      </c>
      <c r="E1705" s="13">
        <v>520</v>
      </c>
      <c r="F1705" s="13">
        <v>53925</v>
      </c>
      <c r="G1705" s="13">
        <v>54445</v>
      </c>
      <c r="H1705" s="13">
        <v>39277.87657</v>
      </c>
      <c r="I1705" s="13">
        <v>15167.12343</v>
      </c>
    </row>
    <row r="1706" spans="2:9" x14ac:dyDescent="0.2">
      <c r="B1706"/>
      <c r="C1706" s="2">
        <v>30</v>
      </c>
      <c r="D1706" s="5" t="s">
        <v>1330</v>
      </c>
      <c r="E1706" s="13">
        <v>2380</v>
      </c>
      <c r="F1706" s="13">
        <v>6100</v>
      </c>
      <c r="G1706" s="13">
        <v>8480</v>
      </c>
      <c r="H1706" s="13">
        <v>545.26680999999996</v>
      </c>
      <c r="I1706" s="13">
        <v>7934.7331899999999</v>
      </c>
    </row>
    <row r="1707" spans="2:9" ht="15" customHeight="1" x14ac:dyDescent="0.2">
      <c r="B1707"/>
      <c r="C1707" s="14">
        <f>SUBTOTAL(9,C1705:C1706)</f>
        <v>31</v>
      </c>
      <c r="D1707" s="15" t="s">
        <v>1331</v>
      </c>
      <c r="E1707" s="16">
        <f>SUBTOTAL(9,E1705:E1706)</f>
        <v>2900</v>
      </c>
      <c r="F1707" s="16">
        <f>SUBTOTAL(9,F1705:F1706)</f>
        <v>60025</v>
      </c>
      <c r="G1707" s="16">
        <f>SUBTOTAL(9,G1705:G1706)</f>
        <v>62925</v>
      </c>
      <c r="H1707" s="16">
        <f>SUBTOTAL(9,H1705:H1706)</f>
        <v>39823.143380000001</v>
      </c>
      <c r="I1707" s="16">
        <f>SUBTOTAL(9,I1705:I1706)</f>
        <v>23101.856619999999</v>
      </c>
    </row>
    <row r="1708" spans="2:9" ht="15" customHeight="1" x14ac:dyDescent="0.25">
      <c r="B1708" s="10">
        <v>1362</v>
      </c>
      <c r="C1708" s="11"/>
      <c r="D1708" s="5" t="s">
        <v>1332</v>
      </c>
      <c r="E1708" s="12"/>
      <c r="F1708" s="1"/>
      <c r="H1708" s="1"/>
      <c r="I1708" s="1"/>
    </row>
    <row r="1709" spans="2:9" x14ac:dyDescent="0.2">
      <c r="B1709"/>
      <c r="C1709" s="2">
        <v>50</v>
      </c>
      <c r="D1709" s="5" t="s">
        <v>205</v>
      </c>
      <c r="E1709" s="13">
        <v>0</v>
      </c>
      <c r="F1709" s="13">
        <v>27300</v>
      </c>
      <c r="G1709" s="13">
        <v>27300</v>
      </c>
      <c r="H1709" s="13">
        <v>27300</v>
      </c>
      <c r="I1709" s="13">
        <v>0</v>
      </c>
    </row>
    <row r="1710" spans="2:9" ht="15" customHeight="1" x14ac:dyDescent="0.2">
      <c r="B1710"/>
      <c r="C1710" s="14">
        <f>SUBTOTAL(9,C1709:C1709)</f>
        <v>50</v>
      </c>
      <c r="D1710" s="15" t="s">
        <v>1333</v>
      </c>
      <c r="E1710" s="16">
        <f>SUBTOTAL(9,E1709:E1709)</f>
        <v>0</v>
      </c>
      <c r="F1710" s="16">
        <f>SUBTOTAL(9,F1709:F1709)</f>
        <v>27300</v>
      </c>
      <c r="G1710" s="16">
        <f>SUBTOTAL(9,G1709:G1709)</f>
        <v>27300</v>
      </c>
      <c r="H1710" s="16">
        <f>SUBTOTAL(9,H1709:H1709)</f>
        <v>27300</v>
      </c>
      <c r="I1710" s="16">
        <f>SUBTOTAL(9,I1709:I1709)</f>
        <v>0</v>
      </c>
    </row>
    <row r="1711" spans="2:9" ht="15" customHeight="1" x14ac:dyDescent="0.2">
      <c r="C1711" s="17">
        <f>SUBTOTAL(9,C1693:C1710)</f>
        <v>488</v>
      </c>
      <c r="D1711" s="18" t="s">
        <v>1334</v>
      </c>
      <c r="E1711" s="19">
        <f>SUBTOTAL(9,E1693:E1710)</f>
        <v>692210</v>
      </c>
      <c r="F1711" s="19">
        <f>SUBTOTAL(9,F1693:F1710)</f>
        <v>2632264</v>
      </c>
      <c r="G1711" s="19">
        <f>SUBTOTAL(9,G1693:G1710)</f>
        <v>3324474</v>
      </c>
      <c r="H1711" s="19">
        <f>SUBTOTAL(9,H1693:H1710)</f>
        <v>2350766.8235300002</v>
      </c>
      <c r="I1711" s="19">
        <f>SUBTOTAL(9,I1693:I1710)</f>
        <v>973707.17647000018</v>
      </c>
    </row>
    <row r="1712" spans="2:9" ht="27" customHeight="1" x14ac:dyDescent="0.25">
      <c r="B1712" s="1"/>
      <c r="C1712" s="2"/>
      <c r="D1712" s="9" t="s">
        <v>1335</v>
      </c>
      <c r="E1712" s="1"/>
      <c r="F1712" s="1"/>
      <c r="G1712" s="1"/>
      <c r="H1712" s="1"/>
      <c r="I1712" s="1"/>
    </row>
    <row r="1713" spans="2:9" ht="15" customHeight="1" x14ac:dyDescent="0.25">
      <c r="B1713" s="10">
        <v>1370</v>
      </c>
      <c r="C1713" s="11"/>
      <c r="D1713" s="5" t="s">
        <v>1336</v>
      </c>
      <c r="E1713" s="12"/>
      <c r="F1713" s="1"/>
      <c r="H1713" s="1"/>
      <c r="I1713" s="1"/>
    </row>
    <row r="1714" spans="2:9" x14ac:dyDescent="0.2">
      <c r="B1714"/>
      <c r="C1714" s="2">
        <v>70</v>
      </c>
      <c r="D1714" s="5" t="s">
        <v>1337</v>
      </c>
      <c r="E1714" s="13">
        <v>0</v>
      </c>
      <c r="F1714" s="13">
        <v>705300</v>
      </c>
      <c r="G1714" s="13">
        <v>705300</v>
      </c>
      <c r="H1714" s="13">
        <v>565950</v>
      </c>
      <c r="I1714" s="13">
        <v>139350</v>
      </c>
    </row>
    <row r="1715" spans="2:9" ht="15" customHeight="1" x14ac:dyDescent="0.2">
      <c r="B1715"/>
      <c r="C1715" s="14">
        <f>SUBTOTAL(9,C1714:C1714)</f>
        <v>70</v>
      </c>
      <c r="D1715" s="15" t="s">
        <v>1338</v>
      </c>
      <c r="E1715" s="16">
        <f>SUBTOTAL(9,E1714:E1714)</f>
        <v>0</v>
      </c>
      <c r="F1715" s="16">
        <f>SUBTOTAL(9,F1714:F1714)</f>
        <v>705300</v>
      </c>
      <c r="G1715" s="16">
        <f>SUBTOTAL(9,G1714:G1714)</f>
        <v>705300</v>
      </c>
      <c r="H1715" s="16">
        <f>SUBTOTAL(9,H1714:H1714)</f>
        <v>565950</v>
      </c>
      <c r="I1715" s="16">
        <f>SUBTOTAL(9,I1714:I1714)</f>
        <v>139350</v>
      </c>
    </row>
    <row r="1716" spans="2:9" ht="15" customHeight="1" x14ac:dyDescent="0.25">
      <c r="B1716" s="10">
        <v>1380</v>
      </c>
      <c r="C1716" s="11"/>
      <c r="D1716" s="5" t="s">
        <v>628</v>
      </c>
      <c r="E1716" s="12"/>
      <c r="F1716" s="1"/>
      <c r="H1716" s="1"/>
      <c r="I1716" s="1"/>
    </row>
    <row r="1717" spans="2:9" x14ac:dyDescent="0.2">
      <c r="B1717"/>
      <c r="C1717" s="2">
        <v>1</v>
      </c>
      <c r="D1717" s="5" t="s">
        <v>20</v>
      </c>
      <c r="E1717" s="13">
        <v>0</v>
      </c>
      <c r="F1717" s="13">
        <v>0</v>
      </c>
      <c r="G1717" s="13">
        <v>0</v>
      </c>
      <c r="H1717" s="13">
        <v>0</v>
      </c>
      <c r="I1717" s="13">
        <v>0</v>
      </c>
    </row>
    <row r="1718" spans="2:9" x14ac:dyDescent="0.2">
      <c r="B1718"/>
      <c r="C1718" s="2">
        <v>45</v>
      </c>
      <c r="D1718" s="5" t="s">
        <v>31</v>
      </c>
      <c r="E1718" s="13">
        <v>0</v>
      </c>
      <c r="F1718" s="13">
        <v>0</v>
      </c>
      <c r="G1718" s="13">
        <v>0</v>
      </c>
      <c r="H1718" s="13">
        <v>0</v>
      </c>
      <c r="I1718" s="13">
        <v>0</v>
      </c>
    </row>
    <row r="1719" spans="2:9" x14ac:dyDescent="0.2">
      <c r="B1719"/>
      <c r="C1719" s="2">
        <v>70</v>
      </c>
      <c r="D1719" s="5" t="s">
        <v>1339</v>
      </c>
      <c r="E1719" s="13">
        <v>0</v>
      </c>
      <c r="F1719" s="13">
        <v>0</v>
      </c>
      <c r="G1719" s="13">
        <v>0</v>
      </c>
      <c r="H1719" s="13">
        <v>0</v>
      </c>
      <c r="I1719" s="13">
        <v>0</v>
      </c>
    </row>
    <row r="1720" spans="2:9" x14ac:dyDescent="0.2">
      <c r="B1720"/>
      <c r="C1720" s="2">
        <v>71</v>
      </c>
      <c r="D1720" s="5" t="s">
        <v>1340</v>
      </c>
      <c r="E1720" s="13">
        <v>0</v>
      </c>
      <c r="F1720" s="13">
        <v>0</v>
      </c>
      <c r="G1720" s="13">
        <v>0</v>
      </c>
      <c r="H1720" s="13">
        <v>0</v>
      </c>
      <c r="I1720" s="13">
        <v>0</v>
      </c>
    </row>
    <row r="1721" spans="2:9" x14ac:dyDescent="0.2">
      <c r="B1721"/>
      <c r="C1721" s="2">
        <v>72</v>
      </c>
      <c r="D1721" s="5" t="s">
        <v>631</v>
      </c>
      <c r="E1721" s="13">
        <v>0</v>
      </c>
      <c r="F1721" s="13">
        <v>0</v>
      </c>
      <c r="G1721" s="13">
        <v>0</v>
      </c>
      <c r="H1721" s="13">
        <v>0</v>
      </c>
      <c r="I1721" s="13">
        <v>0</v>
      </c>
    </row>
    <row r="1722" spans="2:9" ht="15" customHeight="1" x14ac:dyDescent="0.2">
      <c r="B1722"/>
      <c r="C1722" s="14">
        <f>SUBTOTAL(9,C1717:C1721)</f>
        <v>259</v>
      </c>
      <c r="D1722" s="15" t="s">
        <v>1341</v>
      </c>
      <c r="E1722" s="16">
        <f>SUBTOTAL(9,E1717:E1721)</f>
        <v>0</v>
      </c>
      <c r="F1722" s="16">
        <f>SUBTOTAL(9,F1717:F1721)</f>
        <v>0</v>
      </c>
      <c r="G1722" s="16">
        <f>SUBTOTAL(9,G1717:G1721)</f>
        <v>0</v>
      </c>
      <c r="H1722" s="16">
        <f>SUBTOTAL(9,H1717:H1721)</f>
        <v>0</v>
      </c>
      <c r="I1722" s="16">
        <f>SUBTOTAL(9,I1717:I1721)</f>
        <v>0</v>
      </c>
    </row>
    <row r="1723" spans="2:9" ht="15" customHeight="1" x14ac:dyDescent="0.2">
      <c r="C1723" s="17">
        <f>SUBTOTAL(9,C1713:C1722)</f>
        <v>329</v>
      </c>
      <c r="D1723" s="18" t="s">
        <v>1342</v>
      </c>
      <c r="E1723" s="19">
        <f>SUBTOTAL(9,E1713:E1722)</f>
        <v>0</v>
      </c>
      <c r="F1723" s="19">
        <f>SUBTOTAL(9,F1713:F1722)</f>
        <v>705300</v>
      </c>
      <c r="G1723" s="19">
        <f>SUBTOTAL(9,G1713:G1722)</f>
        <v>705300</v>
      </c>
      <c r="H1723" s="19">
        <f>SUBTOTAL(9,H1713:H1722)</f>
        <v>565950</v>
      </c>
      <c r="I1723" s="19">
        <f>SUBTOTAL(9,I1713:I1722)</f>
        <v>139350</v>
      </c>
    </row>
    <row r="1724" spans="2:9" ht="15" customHeight="1" x14ac:dyDescent="0.2">
      <c r="C1724" s="17">
        <f>SUBTOTAL(9,C1604:C1723)</f>
        <v>3338</v>
      </c>
      <c r="D1724" s="18" t="s">
        <v>1343</v>
      </c>
      <c r="E1724" s="19">
        <f>SUBTOTAL(9,E1604:E1723)</f>
        <v>3952249</v>
      </c>
      <c r="F1724" s="19">
        <f>SUBTOTAL(9,F1604:F1723)</f>
        <v>71271351</v>
      </c>
      <c r="G1724" s="19">
        <f>SUBTOTAL(9,G1604:G1723)</f>
        <v>75223600</v>
      </c>
      <c r="H1724" s="19">
        <f>SUBTOTAL(9,H1604:H1723)</f>
        <v>66154521.146289997</v>
      </c>
      <c r="I1724" s="19">
        <f>SUBTOTAL(9,I1604:I1723)</f>
        <v>9069078.8537100013</v>
      </c>
    </row>
    <row r="1725" spans="2:9" x14ac:dyDescent="0.2">
      <c r="C1725" s="17"/>
      <c r="D1725" s="20"/>
      <c r="E1725" s="21"/>
      <c r="F1725" s="21"/>
      <c r="G1725" s="21"/>
      <c r="H1725" s="21"/>
      <c r="I1725" s="21"/>
    </row>
    <row r="1726" spans="2:9" ht="15" customHeight="1" x14ac:dyDescent="0.2">
      <c r="B1726" s="1"/>
      <c r="C1726" s="2"/>
      <c r="D1726" s="3" t="s">
        <v>1344</v>
      </c>
      <c r="E1726" s="1"/>
      <c r="F1726" s="1"/>
      <c r="G1726" s="1"/>
      <c r="H1726" s="1"/>
      <c r="I1726" s="1"/>
    </row>
    <row r="1727" spans="2:9" ht="27" customHeight="1" x14ac:dyDescent="0.25">
      <c r="B1727" s="1"/>
      <c r="C1727" s="2"/>
      <c r="D1727" s="9" t="s">
        <v>1345</v>
      </c>
      <c r="E1727" s="1"/>
      <c r="F1727" s="1"/>
      <c r="G1727" s="1"/>
      <c r="H1727" s="1"/>
      <c r="I1727" s="1"/>
    </row>
    <row r="1728" spans="2:9" ht="15" customHeight="1" x14ac:dyDescent="0.25">
      <c r="B1728" s="10">
        <v>1400</v>
      </c>
      <c r="C1728" s="11"/>
      <c r="D1728" s="5" t="s">
        <v>1346</v>
      </c>
      <c r="E1728" s="12"/>
      <c r="F1728" s="1"/>
      <c r="H1728" s="1"/>
      <c r="I1728" s="1"/>
    </row>
    <row r="1729" spans="2:9" x14ac:dyDescent="0.2">
      <c r="B1729"/>
      <c r="C1729" s="2">
        <v>1</v>
      </c>
      <c r="D1729" s="5" t="s">
        <v>20</v>
      </c>
      <c r="E1729" s="13">
        <v>14056</v>
      </c>
      <c r="F1729" s="13">
        <v>294233</v>
      </c>
      <c r="G1729" s="13">
        <v>308289</v>
      </c>
      <c r="H1729" s="13">
        <v>267911.59445999999</v>
      </c>
      <c r="I1729" s="13">
        <v>40377.40554</v>
      </c>
    </row>
    <row r="1730" spans="2:9" x14ac:dyDescent="0.2">
      <c r="B1730"/>
      <c r="C1730" s="2">
        <v>21</v>
      </c>
      <c r="D1730" s="5" t="s">
        <v>25</v>
      </c>
      <c r="E1730" s="13">
        <v>2503</v>
      </c>
      <c r="F1730" s="13">
        <v>97508</v>
      </c>
      <c r="G1730" s="13">
        <v>100011</v>
      </c>
      <c r="H1730" s="13">
        <v>52085.353589999999</v>
      </c>
      <c r="I1730" s="13">
        <v>47925.646410000001</v>
      </c>
    </row>
    <row r="1731" spans="2:9" x14ac:dyDescent="0.2">
      <c r="B1731"/>
      <c r="C1731" s="2">
        <v>50</v>
      </c>
      <c r="D1731" s="5" t="s">
        <v>1347</v>
      </c>
      <c r="E1731" s="13">
        <v>0</v>
      </c>
      <c r="F1731" s="13">
        <v>10239</v>
      </c>
      <c r="G1731" s="13">
        <v>10239</v>
      </c>
      <c r="H1731" s="13">
        <v>10239</v>
      </c>
      <c r="I1731" s="13">
        <v>0</v>
      </c>
    </row>
    <row r="1732" spans="2:9" x14ac:dyDescent="0.2">
      <c r="B1732"/>
      <c r="C1732" s="2">
        <v>51</v>
      </c>
      <c r="D1732" s="5" t="s">
        <v>1348</v>
      </c>
      <c r="E1732" s="13">
        <v>0</v>
      </c>
      <c r="F1732" s="13">
        <v>9904</v>
      </c>
      <c r="G1732" s="13">
        <v>9904</v>
      </c>
      <c r="H1732" s="13">
        <v>9904</v>
      </c>
      <c r="I1732" s="13">
        <v>0</v>
      </c>
    </row>
    <row r="1733" spans="2:9" x14ac:dyDescent="0.2">
      <c r="B1733"/>
      <c r="C1733" s="2">
        <v>70</v>
      </c>
      <c r="D1733" s="5" t="s">
        <v>1349</v>
      </c>
      <c r="E1733" s="13">
        <v>0</v>
      </c>
      <c r="F1733" s="13">
        <v>52541</v>
      </c>
      <c r="G1733" s="13">
        <v>52541</v>
      </c>
      <c r="H1733" s="13">
        <v>50254.048000000003</v>
      </c>
      <c r="I1733" s="13">
        <v>2286.9520000000002</v>
      </c>
    </row>
    <row r="1734" spans="2:9" x14ac:dyDescent="0.2">
      <c r="B1734"/>
      <c r="C1734" s="2">
        <v>71</v>
      </c>
      <c r="D1734" s="5" t="s">
        <v>836</v>
      </c>
      <c r="E1734" s="13">
        <v>0</v>
      </c>
      <c r="F1734" s="13">
        <v>89853</v>
      </c>
      <c r="G1734" s="13">
        <v>89853</v>
      </c>
      <c r="H1734" s="13">
        <v>73037.151859999998</v>
      </c>
      <c r="I1734" s="13">
        <v>16815.848139999998</v>
      </c>
    </row>
    <row r="1735" spans="2:9" x14ac:dyDescent="0.2">
      <c r="B1735"/>
      <c r="C1735" s="2">
        <v>74</v>
      </c>
      <c r="D1735" s="5" t="s">
        <v>1350</v>
      </c>
      <c r="E1735" s="13">
        <v>0</v>
      </c>
      <c r="F1735" s="13">
        <v>4871</v>
      </c>
      <c r="G1735" s="13">
        <v>4871</v>
      </c>
      <c r="H1735" s="13">
        <v>4871</v>
      </c>
      <c r="I1735" s="13">
        <v>0</v>
      </c>
    </row>
    <row r="1736" spans="2:9" x14ac:dyDescent="0.2">
      <c r="B1736"/>
      <c r="C1736" s="2">
        <v>76</v>
      </c>
      <c r="D1736" s="5" t="s">
        <v>1351</v>
      </c>
      <c r="E1736" s="13">
        <v>15385</v>
      </c>
      <c r="F1736" s="13">
        <v>104182</v>
      </c>
      <c r="G1736" s="13">
        <v>119567</v>
      </c>
      <c r="H1736" s="13">
        <v>88908.148260000002</v>
      </c>
      <c r="I1736" s="13">
        <v>30658.851739999998</v>
      </c>
    </row>
    <row r="1737" spans="2:9" ht="15" customHeight="1" x14ac:dyDescent="0.2">
      <c r="B1737"/>
      <c r="C1737" s="14">
        <f>SUBTOTAL(9,C1729:C1736)</f>
        <v>414</v>
      </c>
      <c r="D1737" s="15" t="s">
        <v>1352</v>
      </c>
      <c r="E1737" s="16">
        <f>SUBTOTAL(9,E1729:E1736)</f>
        <v>31944</v>
      </c>
      <c r="F1737" s="16">
        <f>SUBTOTAL(9,F1729:F1736)</f>
        <v>663331</v>
      </c>
      <c r="G1737" s="16">
        <f>SUBTOTAL(9,G1729:G1736)</f>
        <v>695275</v>
      </c>
      <c r="H1737" s="16">
        <f>SUBTOTAL(9,H1729:H1736)</f>
        <v>557210.29616999999</v>
      </c>
      <c r="I1737" s="16">
        <f>SUBTOTAL(9,I1729:I1736)</f>
        <v>138064.70383000001</v>
      </c>
    </row>
    <row r="1738" spans="2:9" ht="15" customHeight="1" x14ac:dyDescent="0.25">
      <c r="B1738" s="10">
        <v>1410</v>
      </c>
      <c r="C1738" s="11"/>
      <c r="D1738" s="5" t="s">
        <v>1353</v>
      </c>
      <c r="E1738" s="12"/>
      <c r="F1738" s="1"/>
      <c r="H1738" s="1"/>
      <c r="I1738" s="1"/>
    </row>
    <row r="1739" spans="2:9" x14ac:dyDescent="0.2">
      <c r="B1739"/>
      <c r="C1739" s="2">
        <v>21</v>
      </c>
      <c r="D1739" s="5" t="s">
        <v>1354</v>
      </c>
      <c r="E1739" s="13">
        <v>13974</v>
      </c>
      <c r="F1739" s="13">
        <v>274797</v>
      </c>
      <c r="G1739" s="13">
        <v>288771</v>
      </c>
      <c r="H1739" s="13">
        <v>159113.10954</v>
      </c>
      <c r="I1739" s="13">
        <v>129657.89046</v>
      </c>
    </row>
    <row r="1740" spans="2:9" x14ac:dyDescent="0.2">
      <c r="B1740"/>
      <c r="C1740" s="2">
        <v>22</v>
      </c>
      <c r="D1740" s="5" t="s">
        <v>1355</v>
      </c>
      <c r="E1740" s="13">
        <v>0</v>
      </c>
      <c r="F1740" s="13">
        <v>100579</v>
      </c>
      <c r="G1740" s="13">
        <v>100579</v>
      </c>
      <c r="H1740" s="13">
        <v>58491.548280000003</v>
      </c>
      <c r="I1740" s="13">
        <v>42087.451719999997</v>
      </c>
    </row>
    <row r="1741" spans="2:9" x14ac:dyDescent="0.2">
      <c r="B1741"/>
      <c r="C1741" s="2">
        <v>23</v>
      </c>
      <c r="D1741" s="5" t="s">
        <v>1356</v>
      </c>
      <c r="E1741" s="13">
        <v>15484</v>
      </c>
      <c r="F1741" s="13">
        <v>44386</v>
      </c>
      <c r="G1741" s="13">
        <v>59870</v>
      </c>
      <c r="H1741" s="13">
        <v>21924.764449999999</v>
      </c>
      <c r="I1741" s="13">
        <v>37945.235549999998</v>
      </c>
    </row>
    <row r="1742" spans="2:9" x14ac:dyDescent="0.2">
      <c r="B1742"/>
      <c r="C1742" s="2">
        <v>50</v>
      </c>
      <c r="D1742" s="5" t="s">
        <v>1357</v>
      </c>
      <c r="E1742" s="13">
        <v>0</v>
      </c>
      <c r="F1742" s="13">
        <v>191294</v>
      </c>
      <c r="G1742" s="13">
        <v>191294</v>
      </c>
      <c r="H1742" s="13">
        <v>191294</v>
      </c>
      <c r="I1742" s="13">
        <v>0</v>
      </c>
    </row>
    <row r="1743" spans="2:9" x14ac:dyDescent="0.2">
      <c r="B1743"/>
      <c r="C1743" s="2">
        <v>51</v>
      </c>
      <c r="D1743" s="5" t="s">
        <v>1358</v>
      </c>
      <c r="E1743" s="13">
        <v>0</v>
      </c>
      <c r="F1743" s="13">
        <v>293105</v>
      </c>
      <c r="G1743" s="13">
        <v>293105</v>
      </c>
      <c r="H1743" s="13">
        <v>293105</v>
      </c>
      <c r="I1743" s="13">
        <v>0</v>
      </c>
    </row>
    <row r="1744" spans="2:9" x14ac:dyDescent="0.2">
      <c r="B1744"/>
      <c r="C1744" s="2">
        <v>53</v>
      </c>
      <c r="D1744" s="5" t="s">
        <v>1359</v>
      </c>
      <c r="E1744" s="13">
        <v>0</v>
      </c>
      <c r="F1744" s="13">
        <v>6897</v>
      </c>
      <c r="G1744" s="13">
        <v>6897</v>
      </c>
      <c r="H1744" s="13">
        <v>6897</v>
      </c>
      <c r="I1744" s="13">
        <v>0</v>
      </c>
    </row>
    <row r="1745" spans="2:9" x14ac:dyDescent="0.2">
      <c r="B1745"/>
      <c r="C1745" s="2">
        <v>70</v>
      </c>
      <c r="D1745" s="5" t="s">
        <v>1360</v>
      </c>
      <c r="E1745" s="13">
        <v>0</v>
      </c>
      <c r="F1745" s="13">
        <v>38507</v>
      </c>
      <c r="G1745" s="13">
        <v>38507</v>
      </c>
      <c r="H1745" s="13">
        <v>36313.413</v>
      </c>
      <c r="I1745" s="13">
        <v>2193.587</v>
      </c>
    </row>
    <row r="1746" spans="2:9" x14ac:dyDescent="0.2">
      <c r="B1746"/>
      <c r="C1746" s="2">
        <v>72</v>
      </c>
      <c r="D1746" s="5" t="s">
        <v>1361</v>
      </c>
      <c r="E1746" s="13">
        <v>0</v>
      </c>
      <c r="F1746" s="13">
        <v>5145</v>
      </c>
      <c r="G1746" s="13">
        <v>5145</v>
      </c>
      <c r="H1746" s="13">
        <v>5145</v>
      </c>
      <c r="I1746" s="13">
        <v>0</v>
      </c>
    </row>
    <row r="1747" spans="2:9" ht="15" customHeight="1" x14ac:dyDescent="0.2">
      <c r="B1747"/>
      <c r="C1747" s="14">
        <f>SUBTOTAL(9,C1739:C1746)</f>
        <v>362</v>
      </c>
      <c r="D1747" s="15" t="s">
        <v>1362</v>
      </c>
      <c r="E1747" s="16">
        <f>SUBTOTAL(9,E1739:E1746)</f>
        <v>29458</v>
      </c>
      <c r="F1747" s="16">
        <f>SUBTOTAL(9,F1739:F1746)</f>
        <v>954710</v>
      </c>
      <c r="G1747" s="16">
        <f>SUBTOTAL(9,G1739:G1746)</f>
        <v>984168</v>
      </c>
      <c r="H1747" s="16">
        <f>SUBTOTAL(9,H1739:H1746)</f>
        <v>772283.83526999992</v>
      </c>
      <c r="I1747" s="16">
        <f>SUBTOTAL(9,I1739:I1746)</f>
        <v>211884.16472999996</v>
      </c>
    </row>
    <row r="1748" spans="2:9" ht="15" customHeight="1" x14ac:dyDescent="0.25">
      <c r="B1748" s="10">
        <v>1411</v>
      </c>
      <c r="C1748" s="11"/>
      <c r="D1748" s="5" t="s">
        <v>1363</v>
      </c>
      <c r="E1748" s="12"/>
      <c r="F1748" s="1"/>
      <c r="H1748" s="1"/>
      <c r="I1748" s="1"/>
    </row>
    <row r="1749" spans="2:9" x14ac:dyDescent="0.2">
      <c r="B1749"/>
      <c r="C1749" s="2">
        <v>1</v>
      </c>
      <c r="D1749" s="5" t="s">
        <v>20</v>
      </c>
      <c r="E1749" s="13">
        <v>1608</v>
      </c>
      <c r="F1749" s="13">
        <v>32380</v>
      </c>
      <c r="G1749" s="13">
        <v>33988</v>
      </c>
      <c r="H1749" s="13">
        <v>25145.851360000001</v>
      </c>
      <c r="I1749" s="13">
        <v>8842.1486399999994</v>
      </c>
    </row>
    <row r="1750" spans="2:9" x14ac:dyDescent="0.2">
      <c r="B1750"/>
      <c r="C1750" s="2">
        <v>21</v>
      </c>
      <c r="D1750" s="5" t="s">
        <v>271</v>
      </c>
      <c r="E1750" s="13">
        <v>4226</v>
      </c>
      <c r="F1750" s="13">
        <v>8883</v>
      </c>
      <c r="G1750" s="13">
        <v>13109</v>
      </c>
      <c r="H1750" s="13">
        <v>1338.3962100000001</v>
      </c>
      <c r="I1750" s="13">
        <v>11770.603789999999</v>
      </c>
    </row>
    <row r="1751" spans="2:9" x14ac:dyDescent="0.2">
      <c r="B1751"/>
      <c r="C1751" s="2">
        <v>70</v>
      </c>
      <c r="D1751" s="5" t="s">
        <v>1364</v>
      </c>
      <c r="E1751" s="13">
        <v>0</v>
      </c>
      <c r="F1751" s="13">
        <v>28890</v>
      </c>
      <c r="G1751" s="13">
        <v>28890</v>
      </c>
      <c r="H1751" s="13">
        <v>26137</v>
      </c>
      <c r="I1751" s="13">
        <v>2753</v>
      </c>
    </row>
    <row r="1752" spans="2:9" ht="15" customHeight="1" x14ac:dyDescent="0.2">
      <c r="B1752"/>
      <c r="C1752" s="14">
        <f>SUBTOTAL(9,C1749:C1751)</f>
        <v>92</v>
      </c>
      <c r="D1752" s="15" t="s">
        <v>1365</v>
      </c>
      <c r="E1752" s="16">
        <f>SUBTOTAL(9,E1749:E1751)</f>
        <v>5834</v>
      </c>
      <c r="F1752" s="16">
        <f>SUBTOTAL(9,F1749:F1751)</f>
        <v>70153</v>
      </c>
      <c r="G1752" s="16">
        <f>SUBTOTAL(9,G1749:G1751)</f>
        <v>75987</v>
      </c>
      <c r="H1752" s="16">
        <f>SUBTOTAL(9,H1749:H1751)</f>
        <v>52621.24757</v>
      </c>
      <c r="I1752" s="16">
        <f>SUBTOTAL(9,I1749:I1751)</f>
        <v>23365.75243</v>
      </c>
    </row>
    <row r="1753" spans="2:9" ht="15" customHeight="1" x14ac:dyDescent="0.25">
      <c r="B1753" s="10">
        <v>1412</v>
      </c>
      <c r="C1753" s="11"/>
      <c r="D1753" s="5" t="s">
        <v>1366</v>
      </c>
      <c r="E1753" s="12"/>
      <c r="F1753" s="1"/>
      <c r="H1753" s="1"/>
      <c r="I1753" s="1"/>
    </row>
    <row r="1754" spans="2:9" x14ac:dyDescent="0.2">
      <c r="B1754"/>
      <c r="C1754" s="2">
        <v>50</v>
      </c>
      <c r="D1754" s="5" t="s">
        <v>1367</v>
      </c>
      <c r="E1754" s="13">
        <v>0</v>
      </c>
      <c r="F1754" s="13">
        <v>326782</v>
      </c>
      <c r="G1754" s="13">
        <v>326782</v>
      </c>
      <c r="H1754" s="13">
        <v>326782</v>
      </c>
      <c r="I1754" s="13">
        <v>0</v>
      </c>
    </row>
    <row r="1755" spans="2:9" x14ac:dyDescent="0.2">
      <c r="B1755"/>
      <c r="C1755" s="2">
        <v>70</v>
      </c>
      <c r="D1755" s="5" t="s">
        <v>1368</v>
      </c>
      <c r="E1755" s="13">
        <v>0</v>
      </c>
      <c r="F1755" s="13">
        <v>139434</v>
      </c>
      <c r="G1755" s="13">
        <v>139434</v>
      </c>
      <c r="H1755" s="13">
        <v>143805</v>
      </c>
      <c r="I1755" s="13">
        <v>-4371</v>
      </c>
    </row>
    <row r="1756" spans="2:9" ht="15" customHeight="1" x14ac:dyDescent="0.2">
      <c r="B1756"/>
      <c r="C1756" s="14">
        <f>SUBTOTAL(9,C1754:C1755)</f>
        <v>120</v>
      </c>
      <c r="D1756" s="15" t="s">
        <v>1369</v>
      </c>
      <c r="E1756" s="16">
        <f>SUBTOTAL(9,E1754:E1755)</f>
        <v>0</v>
      </c>
      <c r="F1756" s="16">
        <f>SUBTOTAL(9,F1754:F1755)</f>
        <v>466216</v>
      </c>
      <c r="G1756" s="16">
        <f>SUBTOTAL(9,G1754:G1755)</f>
        <v>466216</v>
      </c>
      <c r="H1756" s="16">
        <f>SUBTOTAL(9,H1754:H1755)</f>
        <v>470587</v>
      </c>
      <c r="I1756" s="16">
        <f>SUBTOTAL(9,I1754:I1755)</f>
        <v>-4371</v>
      </c>
    </row>
    <row r="1757" spans="2:9" ht="15" customHeight="1" x14ac:dyDescent="0.2">
      <c r="C1757" s="17">
        <f>SUBTOTAL(9,C1728:C1756)</f>
        <v>988</v>
      </c>
      <c r="D1757" s="18" t="s">
        <v>1370</v>
      </c>
      <c r="E1757" s="19">
        <f>SUBTOTAL(9,E1728:E1756)</f>
        <v>67236</v>
      </c>
      <c r="F1757" s="19">
        <f>SUBTOTAL(9,F1728:F1756)</f>
        <v>2154410</v>
      </c>
      <c r="G1757" s="19">
        <f>SUBTOTAL(9,G1728:G1756)</f>
        <v>2221646</v>
      </c>
      <c r="H1757" s="19">
        <f>SUBTOTAL(9,H1728:H1756)</f>
        <v>1852702.3790099998</v>
      </c>
      <c r="I1757" s="19">
        <f>SUBTOTAL(9,I1728:I1756)</f>
        <v>368943.62099000002</v>
      </c>
    </row>
    <row r="1758" spans="2:9" ht="27" customHeight="1" x14ac:dyDescent="0.25">
      <c r="B1758" s="1"/>
      <c r="C1758" s="2"/>
      <c r="D1758" s="9" t="s">
        <v>1371</v>
      </c>
      <c r="E1758" s="1"/>
      <c r="F1758" s="1"/>
      <c r="G1758" s="1"/>
      <c r="H1758" s="1"/>
      <c r="I1758" s="1"/>
    </row>
    <row r="1759" spans="2:9" ht="15" customHeight="1" x14ac:dyDescent="0.25">
      <c r="B1759" s="10">
        <v>1420</v>
      </c>
      <c r="C1759" s="11"/>
      <c r="D1759" s="5" t="s">
        <v>1372</v>
      </c>
      <c r="E1759" s="12"/>
      <c r="F1759" s="1"/>
      <c r="H1759" s="1"/>
      <c r="I1759" s="1"/>
    </row>
    <row r="1760" spans="2:9" x14ac:dyDescent="0.2">
      <c r="B1760"/>
      <c r="C1760" s="2">
        <v>1</v>
      </c>
      <c r="D1760" s="5" t="s">
        <v>20</v>
      </c>
      <c r="E1760" s="13">
        <v>20394</v>
      </c>
      <c r="F1760" s="13">
        <v>708212</v>
      </c>
      <c r="G1760" s="13">
        <v>728606</v>
      </c>
      <c r="H1760" s="13">
        <v>667531.35874000005</v>
      </c>
      <c r="I1760" s="13">
        <v>61074.641259999997</v>
      </c>
    </row>
    <row r="1761" spans="2:9" x14ac:dyDescent="0.2">
      <c r="B1761"/>
      <c r="C1761" s="2">
        <v>21</v>
      </c>
      <c r="D1761" s="5" t="s">
        <v>25</v>
      </c>
      <c r="E1761" s="13">
        <v>12645</v>
      </c>
      <c r="F1761" s="13">
        <v>263078</v>
      </c>
      <c r="G1761" s="13">
        <v>275723</v>
      </c>
      <c r="H1761" s="13">
        <v>160157.18986000001</v>
      </c>
      <c r="I1761" s="13">
        <v>115565.81014</v>
      </c>
    </row>
    <row r="1762" spans="2:9" x14ac:dyDescent="0.2">
      <c r="B1762"/>
      <c r="C1762" s="2">
        <v>22</v>
      </c>
      <c r="D1762" s="5" t="s">
        <v>1373</v>
      </c>
      <c r="E1762" s="13">
        <v>11066</v>
      </c>
      <c r="F1762" s="13">
        <v>235574</v>
      </c>
      <c r="G1762" s="13">
        <v>246640</v>
      </c>
      <c r="H1762" s="13">
        <v>174768.53698999999</v>
      </c>
      <c r="I1762" s="13">
        <v>71871.463010000007</v>
      </c>
    </row>
    <row r="1763" spans="2:9" x14ac:dyDescent="0.2">
      <c r="B1763"/>
      <c r="C1763" s="2">
        <v>23</v>
      </c>
      <c r="D1763" s="5" t="s">
        <v>1374</v>
      </c>
      <c r="E1763" s="13">
        <v>6421</v>
      </c>
      <c r="F1763" s="13">
        <v>141208</v>
      </c>
      <c r="G1763" s="13">
        <v>147629</v>
      </c>
      <c r="H1763" s="13">
        <v>109699.48224</v>
      </c>
      <c r="I1763" s="13">
        <v>37929.517760000002</v>
      </c>
    </row>
    <row r="1764" spans="2:9" x14ac:dyDescent="0.2">
      <c r="B1764"/>
      <c r="C1764" s="2">
        <v>30</v>
      </c>
      <c r="D1764" s="5" t="s">
        <v>1375</v>
      </c>
      <c r="E1764" s="13">
        <v>17397</v>
      </c>
      <c r="F1764" s="13">
        <v>30167</v>
      </c>
      <c r="G1764" s="13">
        <v>47564</v>
      </c>
      <c r="H1764" s="13">
        <v>32878.40524</v>
      </c>
      <c r="I1764" s="13">
        <v>14685.59476</v>
      </c>
    </row>
    <row r="1765" spans="2:9" x14ac:dyDescent="0.2">
      <c r="B1765"/>
      <c r="C1765" s="2">
        <v>31</v>
      </c>
      <c r="D1765" s="5" t="s">
        <v>1376</v>
      </c>
      <c r="E1765" s="13">
        <v>6172</v>
      </c>
      <c r="F1765" s="13">
        <v>81419</v>
      </c>
      <c r="G1765" s="13">
        <v>87591</v>
      </c>
      <c r="H1765" s="13">
        <v>48436.541680000002</v>
      </c>
      <c r="I1765" s="13">
        <v>39154.458319999998</v>
      </c>
    </row>
    <row r="1766" spans="2:9" x14ac:dyDescent="0.2">
      <c r="B1766"/>
      <c r="C1766" s="2">
        <v>32</v>
      </c>
      <c r="D1766" s="5" t="s">
        <v>1377</v>
      </c>
      <c r="E1766" s="13">
        <v>8228</v>
      </c>
      <c r="F1766" s="13">
        <v>1450</v>
      </c>
      <c r="G1766" s="13">
        <v>9678</v>
      </c>
      <c r="H1766" s="13">
        <v>376.82580999999999</v>
      </c>
      <c r="I1766" s="13">
        <v>9301.1741899999997</v>
      </c>
    </row>
    <row r="1767" spans="2:9" x14ac:dyDescent="0.2">
      <c r="B1767"/>
      <c r="C1767" s="2">
        <v>33</v>
      </c>
      <c r="D1767" s="5" t="s">
        <v>1378</v>
      </c>
      <c r="E1767" s="13">
        <v>13912</v>
      </c>
      <c r="F1767" s="13">
        <v>200</v>
      </c>
      <c r="G1767" s="13">
        <v>14112</v>
      </c>
      <c r="H1767" s="13">
        <v>752.71699999999998</v>
      </c>
      <c r="I1767" s="13">
        <v>13359.282999999999</v>
      </c>
    </row>
    <row r="1768" spans="2:9" x14ac:dyDescent="0.2">
      <c r="B1768"/>
      <c r="C1768" s="2">
        <v>34</v>
      </c>
      <c r="D1768" s="5" t="s">
        <v>1379</v>
      </c>
      <c r="E1768" s="13">
        <v>25802</v>
      </c>
      <c r="F1768" s="13">
        <v>2053</v>
      </c>
      <c r="G1768" s="13">
        <v>27855</v>
      </c>
      <c r="H1768" s="13">
        <v>5897.0666000000001</v>
      </c>
      <c r="I1768" s="13">
        <v>21957.933400000002</v>
      </c>
    </row>
    <row r="1769" spans="2:9" x14ac:dyDescent="0.2">
      <c r="B1769"/>
      <c r="C1769" s="2">
        <v>35</v>
      </c>
      <c r="D1769" s="5" t="s">
        <v>1380</v>
      </c>
      <c r="E1769" s="13">
        <v>1152</v>
      </c>
      <c r="F1769" s="13">
        <v>444612</v>
      </c>
      <c r="G1769" s="13">
        <v>445764</v>
      </c>
      <c r="H1769" s="13">
        <v>310618.78333000001</v>
      </c>
      <c r="I1769" s="13">
        <v>135145.21666999999</v>
      </c>
    </row>
    <row r="1770" spans="2:9" x14ac:dyDescent="0.2">
      <c r="B1770"/>
      <c r="C1770" s="2">
        <v>37</v>
      </c>
      <c r="D1770" s="5" t="s">
        <v>77</v>
      </c>
      <c r="E1770" s="13">
        <v>2993</v>
      </c>
      <c r="F1770" s="13">
        <v>0</v>
      </c>
      <c r="G1770" s="13">
        <v>2993</v>
      </c>
      <c r="H1770" s="13">
        <v>56.574890000000003</v>
      </c>
      <c r="I1770" s="13">
        <v>2936.4251100000001</v>
      </c>
    </row>
    <row r="1771" spans="2:9" x14ac:dyDescent="0.2">
      <c r="B1771"/>
      <c r="C1771" s="2">
        <v>38</v>
      </c>
      <c r="D1771" s="5" t="s">
        <v>1381</v>
      </c>
      <c r="E1771" s="13">
        <v>12088</v>
      </c>
      <c r="F1771" s="13">
        <v>23625</v>
      </c>
      <c r="G1771" s="13">
        <v>35713</v>
      </c>
      <c r="H1771" s="13">
        <v>14189.78191</v>
      </c>
      <c r="I1771" s="13">
        <v>21523.218089999998</v>
      </c>
    </row>
    <row r="1772" spans="2:9" x14ac:dyDescent="0.2">
      <c r="B1772"/>
      <c r="C1772" s="2">
        <v>39</v>
      </c>
      <c r="D1772" s="5" t="s">
        <v>1382</v>
      </c>
      <c r="E1772" s="13">
        <v>10000</v>
      </c>
      <c r="F1772" s="13">
        <v>12483</v>
      </c>
      <c r="G1772" s="13">
        <v>22483</v>
      </c>
      <c r="H1772" s="13">
        <v>23463.577529999999</v>
      </c>
      <c r="I1772" s="13">
        <v>-980.57753000000002</v>
      </c>
    </row>
    <row r="1773" spans="2:9" x14ac:dyDescent="0.2">
      <c r="B1773"/>
      <c r="C1773" s="2">
        <v>61</v>
      </c>
      <c r="D1773" s="5" t="s">
        <v>1383</v>
      </c>
      <c r="E1773" s="13">
        <v>59770</v>
      </c>
      <c r="F1773" s="13">
        <v>99900</v>
      </c>
      <c r="G1773" s="13">
        <v>159670</v>
      </c>
      <c r="H1773" s="13">
        <v>101649.761</v>
      </c>
      <c r="I1773" s="13">
        <v>58020.239000000001</v>
      </c>
    </row>
    <row r="1774" spans="2:9" x14ac:dyDescent="0.2">
      <c r="B1774"/>
      <c r="C1774" s="2">
        <v>63</v>
      </c>
      <c r="D1774" s="5" t="s">
        <v>1384</v>
      </c>
      <c r="E1774" s="13">
        <v>0</v>
      </c>
      <c r="F1774" s="13">
        <v>2000</v>
      </c>
      <c r="G1774" s="13">
        <v>2000</v>
      </c>
      <c r="H1774" s="13">
        <v>0</v>
      </c>
      <c r="I1774" s="13">
        <v>2000</v>
      </c>
    </row>
    <row r="1775" spans="2:9" x14ac:dyDescent="0.2">
      <c r="B1775"/>
      <c r="C1775" s="2">
        <v>64</v>
      </c>
      <c r="D1775" s="5" t="s">
        <v>1385</v>
      </c>
      <c r="E1775" s="13">
        <v>0</v>
      </c>
      <c r="F1775" s="13">
        <v>348</v>
      </c>
      <c r="G1775" s="13">
        <v>348</v>
      </c>
      <c r="H1775" s="13">
        <v>315</v>
      </c>
      <c r="I1775" s="13">
        <v>33</v>
      </c>
    </row>
    <row r="1776" spans="2:9" x14ac:dyDescent="0.2">
      <c r="B1776"/>
      <c r="C1776" s="2">
        <v>65</v>
      </c>
      <c r="D1776" s="5" t="s">
        <v>1386</v>
      </c>
      <c r="E1776" s="13">
        <v>0</v>
      </c>
      <c r="F1776" s="13">
        <v>20560</v>
      </c>
      <c r="G1776" s="13">
        <v>20560</v>
      </c>
      <c r="H1776" s="13">
        <v>19534.538400000001</v>
      </c>
      <c r="I1776" s="13">
        <v>1025.4616000000001</v>
      </c>
    </row>
    <row r="1777" spans="2:9" x14ac:dyDescent="0.2">
      <c r="B1777"/>
      <c r="C1777" s="2">
        <v>69</v>
      </c>
      <c r="D1777" s="5" t="s">
        <v>1387</v>
      </c>
      <c r="E1777" s="13">
        <v>61800</v>
      </c>
      <c r="F1777" s="13">
        <v>50962</v>
      </c>
      <c r="G1777" s="13">
        <v>112762</v>
      </c>
      <c r="H1777" s="13">
        <v>21335.35455</v>
      </c>
      <c r="I1777" s="13">
        <v>91426.645449999996</v>
      </c>
    </row>
    <row r="1778" spans="2:9" x14ac:dyDescent="0.2">
      <c r="B1778"/>
      <c r="C1778" s="2">
        <v>70</v>
      </c>
      <c r="D1778" s="5" t="s">
        <v>1388</v>
      </c>
      <c r="E1778" s="13">
        <v>11004</v>
      </c>
      <c r="F1778" s="13">
        <v>30292</v>
      </c>
      <c r="G1778" s="13">
        <v>41296</v>
      </c>
      <c r="H1778" s="13">
        <v>29226.737000000001</v>
      </c>
      <c r="I1778" s="13">
        <v>12069.263000000001</v>
      </c>
    </row>
    <row r="1779" spans="2:9" x14ac:dyDescent="0.2">
      <c r="B1779"/>
      <c r="C1779" s="2">
        <v>71</v>
      </c>
      <c r="D1779" s="5" t="s">
        <v>1389</v>
      </c>
      <c r="E1779" s="13">
        <v>597</v>
      </c>
      <c r="F1779" s="13">
        <v>70290</v>
      </c>
      <c r="G1779" s="13">
        <v>70887</v>
      </c>
      <c r="H1779" s="13">
        <v>67576.689870000002</v>
      </c>
      <c r="I1779" s="13">
        <v>3310.3101299999998</v>
      </c>
    </row>
    <row r="1780" spans="2:9" x14ac:dyDescent="0.2">
      <c r="B1780"/>
      <c r="C1780" s="2">
        <v>72</v>
      </c>
      <c r="D1780" s="5" t="s">
        <v>1390</v>
      </c>
      <c r="E1780" s="13">
        <v>0</v>
      </c>
      <c r="F1780" s="13">
        <v>136978</v>
      </c>
      <c r="G1780" s="13">
        <v>136978</v>
      </c>
      <c r="H1780" s="13">
        <v>50756.681499999999</v>
      </c>
      <c r="I1780" s="13">
        <v>86221.318499999994</v>
      </c>
    </row>
    <row r="1781" spans="2:9" x14ac:dyDescent="0.2">
      <c r="B1781"/>
      <c r="C1781" s="2">
        <v>73</v>
      </c>
      <c r="D1781" s="5" t="s">
        <v>1391</v>
      </c>
      <c r="E1781" s="13">
        <v>5602</v>
      </c>
      <c r="F1781" s="13">
        <v>80426</v>
      </c>
      <c r="G1781" s="13">
        <v>86028</v>
      </c>
      <c r="H1781" s="13">
        <v>59622.171860000002</v>
      </c>
      <c r="I1781" s="13">
        <v>26405.828140000001</v>
      </c>
    </row>
    <row r="1782" spans="2:9" x14ac:dyDescent="0.2">
      <c r="B1782"/>
      <c r="C1782" s="2">
        <v>74</v>
      </c>
      <c r="D1782" s="5" t="s">
        <v>1392</v>
      </c>
      <c r="E1782" s="13">
        <v>0</v>
      </c>
      <c r="F1782" s="13">
        <v>543995</v>
      </c>
      <c r="G1782" s="13">
        <v>543995</v>
      </c>
      <c r="H1782" s="13">
        <v>512860.31800000003</v>
      </c>
      <c r="I1782" s="13">
        <v>31134.682000000001</v>
      </c>
    </row>
    <row r="1783" spans="2:9" x14ac:dyDescent="0.2">
      <c r="B1783"/>
      <c r="C1783" s="2">
        <v>75</v>
      </c>
      <c r="D1783" s="5" t="s">
        <v>1393</v>
      </c>
      <c r="E1783" s="13">
        <v>0</v>
      </c>
      <c r="F1783" s="13">
        <v>555000</v>
      </c>
      <c r="G1783" s="13">
        <v>555000</v>
      </c>
      <c r="H1783" s="13">
        <v>494026.87300000002</v>
      </c>
      <c r="I1783" s="13">
        <v>60973.127</v>
      </c>
    </row>
    <row r="1784" spans="2:9" x14ac:dyDescent="0.2">
      <c r="B1784"/>
      <c r="C1784" s="2">
        <v>76</v>
      </c>
      <c r="D1784" s="5" t="s">
        <v>1394</v>
      </c>
      <c r="E1784" s="13">
        <v>0</v>
      </c>
      <c r="F1784" s="13">
        <v>164000</v>
      </c>
      <c r="G1784" s="13">
        <v>164000</v>
      </c>
      <c r="H1784" s="13">
        <v>139487.55643999999</v>
      </c>
      <c r="I1784" s="13">
        <v>24512.44356</v>
      </c>
    </row>
    <row r="1785" spans="2:9" x14ac:dyDescent="0.2">
      <c r="B1785"/>
      <c r="C1785" s="2">
        <v>77</v>
      </c>
      <c r="D1785" s="5" t="s">
        <v>1395</v>
      </c>
      <c r="E1785" s="13">
        <v>0</v>
      </c>
      <c r="F1785" s="13">
        <v>15416</v>
      </c>
      <c r="G1785" s="13">
        <v>15416</v>
      </c>
      <c r="H1785" s="13">
        <v>14466</v>
      </c>
      <c r="I1785" s="13">
        <v>950</v>
      </c>
    </row>
    <row r="1786" spans="2:9" x14ac:dyDescent="0.2">
      <c r="B1786"/>
      <c r="C1786" s="2">
        <v>78</v>
      </c>
      <c r="D1786" s="5" t="s">
        <v>1396</v>
      </c>
      <c r="E1786" s="13">
        <v>18239</v>
      </c>
      <c r="F1786" s="13">
        <v>179891</v>
      </c>
      <c r="G1786" s="13">
        <v>198130</v>
      </c>
      <c r="H1786" s="13">
        <v>172960.171</v>
      </c>
      <c r="I1786" s="13">
        <v>25169.829000000002</v>
      </c>
    </row>
    <row r="1787" spans="2:9" x14ac:dyDescent="0.2">
      <c r="B1787"/>
      <c r="C1787" s="2">
        <v>79</v>
      </c>
      <c r="D1787" s="5" t="s">
        <v>1397</v>
      </c>
      <c r="E1787" s="13">
        <v>100</v>
      </c>
      <c r="F1787" s="13">
        <v>450</v>
      </c>
      <c r="G1787" s="13">
        <v>550</v>
      </c>
      <c r="H1787" s="13">
        <v>110</v>
      </c>
      <c r="I1787" s="13">
        <v>440</v>
      </c>
    </row>
    <row r="1788" spans="2:9" x14ac:dyDescent="0.2">
      <c r="B1788"/>
      <c r="C1788" s="2">
        <v>81</v>
      </c>
      <c r="D1788" s="5" t="s">
        <v>1398</v>
      </c>
      <c r="E1788" s="13">
        <v>660</v>
      </c>
      <c r="F1788" s="13">
        <v>67311</v>
      </c>
      <c r="G1788" s="13">
        <v>67971</v>
      </c>
      <c r="H1788" s="13">
        <v>63708.834999999999</v>
      </c>
      <c r="I1788" s="13">
        <v>4262.165</v>
      </c>
    </row>
    <row r="1789" spans="2:9" x14ac:dyDescent="0.2">
      <c r="B1789"/>
      <c r="C1789" s="2">
        <v>82</v>
      </c>
      <c r="D1789" s="5" t="s">
        <v>1399</v>
      </c>
      <c r="E1789" s="13">
        <v>1971</v>
      </c>
      <c r="F1789" s="13">
        <v>45355</v>
      </c>
      <c r="G1789" s="13">
        <v>47326</v>
      </c>
      <c r="H1789" s="13">
        <v>30740.050439999999</v>
      </c>
      <c r="I1789" s="13">
        <v>16585.949560000001</v>
      </c>
    </row>
    <row r="1790" spans="2:9" x14ac:dyDescent="0.2">
      <c r="B1790"/>
      <c r="C1790" s="2">
        <v>84</v>
      </c>
      <c r="D1790" s="5" t="s">
        <v>1400</v>
      </c>
      <c r="E1790" s="13">
        <v>0</v>
      </c>
      <c r="F1790" s="13">
        <v>5308</v>
      </c>
      <c r="G1790" s="13">
        <v>5308</v>
      </c>
      <c r="H1790" s="13">
        <v>4677.6893200000004</v>
      </c>
      <c r="I1790" s="13">
        <v>630.31068000000005</v>
      </c>
    </row>
    <row r="1791" spans="2:9" x14ac:dyDescent="0.2">
      <c r="B1791"/>
      <c r="C1791" s="2">
        <v>85</v>
      </c>
      <c r="D1791" s="5" t="s">
        <v>1401</v>
      </c>
      <c r="E1791" s="13">
        <v>3581</v>
      </c>
      <c r="F1791" s="13">
        <v>71531</v>
      </c>
      <c r="G1791" s="13">
        <v>75112</v>
      </c>
      <c r="H1791" s="13">
        <v>61323.363499999999</v>
      </c>
      <c r="I1791" s="13">
        <v>13788.636500000001</v>
      </c>
    </row>
    <row r="1792" spans="2:9" ht="15" customHeight="1" x14ac:dyDescent="0.2">
      <c r="B1792"/>
      <c r="C1792" s="14">
        <f>SUBTOTAL(9,C1760:C1791)</f>
        <v>1775</v>
      </c>
      <c r="D1792" s="15" t="s">
        <v>1402</v>
      </c>
      <c r="E1792" s="16">
        <f>SUBTOTAL(9,E1760:E1791)</f>
        <v>311594</v>
      </c>
      <c r="F1792" s="16">
        <f>SUBTOTAL(9,F1760:F1791)</f>
        <v>4084094</v>
      </c>
      <c r="G1792" s="16">
        <f>SUBTOTAL(9,G1760:G1791)</f>
        <v>4395688</v>
      </c>
      <c r="H1792" s="16">
        <f>SUBTOTAL(9,H1760:H1791)</f>
        <v>3393204.6327</v>
      </c>
      <c r="I1792" s="16">
        <f>SUBTOTAL(9,I1760:I1791)</f>
        <v>1002483.3672999999</v>
      </c>
    </row>
    <row r="1793" spans="2:9" ht="15" customHeight="1" x14ac:dyDescent="0.25">
      <c r="B1793" s="10">
        <v>1422</v>
      </c>
      <c r="C1793" s="11"/>
      <c r="D1793" s="5" t="s">
        <v>1403</v>
      </c>
      <c r="E1793" s="12"/>
      <c r="F1793" s="1"/>
      <c r="H1793" s="1"/>
      <c r="I1793" s="1"/>
    </row>
    <row r="1794" spans="2:9" x14ac:dyDescent="0.2">
      <c r="B1794"/>
      <c r="C1794" s="2">
        <v>21</v>
      </c>
      <c r="D1794" s="5" t="s">
        <v>25</v>
      </c>
      <c r="E1794" s="13">
        <v>2</v>
      </c>
      <c r="F1794" s="13">
        <v>5557</v>
      </c>
      <c r="G1794" s="13">
        <v>5559</v>
      </c>
      <c r="H1794" s="13">
        <v>3695.77655</v>
      </c>
      <c r="I1794" s="13">
        <v>1863.22345</v>
      </c>
    </row>
    <row r="1795" spans="2:9" x14ac:dyDescent="0.2">
      <c r="B1795"/>
      <c r="C1795" s="2">
        <v>70</v>
      </c>
      <c r="D1795" s="5" t="s">
        <v>1404</v>
      </c>
      <c r="E1795" s="13">
        <v>0</v>
      </c>
      <c r="F1795" s="13">
        <v>7000</v>
      </c>
      <c r="G1795" s="13">
        <v>7000</v>
      </c>
      <c r="H1795" s="13">
        <v>7000</v>
      </c>
      <c r="I1795" s="13">
        <v>0</v>
      </c>
    </row>
    <row r="1796" spans="2:9" ht="15" customHeight="1" x14ac:dyDescent="0.2">
      <c r="B1796"/>
      <c r="C1796" s="14">
        <f>SUBTOTAL(9,C1794:C1795)</f>
        <v>91</v>
      </c>
      <c r="D1796" s="15" t="s">
        <v>1405</v>
      </c>
      <c r="E1796" s="16">
        <f>SUBTOTAL(9,E1794:E1795)</f>
        <v>2</v>
      </c>
      <c r="F1796" s="16">
        <f>SUBTOTAL(9,F1794:F1795)</f>
        <v>12557</v>
      </c>
      <c r="G1796" s="16">
        <f>SUBTOTAL(9,G1794:G1795)</f>
        <v>12559</v>
      </c>
      <c r="H1796" s="16">
        <f>SUBTOTAL(9,H1794:H1795)</f>
        <v>10695.77655</v>
      </c>
      <c r="I1796" s="16">
        <f>SUBTOTAL(9,I1794:I1795)</f>
        <v>1863.22345</v>
      </c>
    </row>
    <row r="1797" spans="2:9" ht="15" customHeight="1" x14ac:dyDescent="0.25">
      <c r="B1797" s="10">
        <v>1423</v>
      </c>
      <c r="C1797" s="11"/>
      <c r="D1797" s="5" t="s">
        <v>1406</v>
      </c>
      <c r="E1797" s="12"/>
      <c r="F1797" s="1"/>
      <c r="H1797" s="1"/>
      <c r="I1797" s="1"/>
    </row>
    <row r="1798" spans="2:9" x14ac:dyDescent="0.2">
      <c r="B1798"/>
      <c r="C1798" s="2">
        <v>1</v>
      </c>
      <c r="D1798" s="5" t="s">
        <v>20</v>
      </c>
      <c r="E1798" s="13">
        <v>0</v>
      </c>
      <c r="F1798" s="13">
        <v>27863</v>
      </c>
      <c r="G1798" s="13">
        <v>27863</v>
      </c>
      <c r="H1798" s="13">
        <v>16377.987800000001</v>
      </c>
      <c r="I1798" s="13">
        <v>11485.012199999999</v>
      </c>
    </row>
    <row r="1799" spans="2:9" ht="15" customHeight="1" x14ac:dyDescent="0.2">
      <c r="B1799"/>
      <c r="C1799" s="14">
        <f>SUBTOTAL(9,C1798:C1798)</f>
        <v>1</v>
      </c>
      <c r="D1799" s="15" t="s">
        <v>1407</v>
      </c>
      <c r="E1799" s="16">
        <f>SUBTOTAL(9,E1798:E1798)</f>
        <v>0</v>
      </c>
      <c r="F1799" s="16">
        <f>SUBTOTAL(9,F1798:F1798)</f>
        <v>27863</v>
      </c>
      <c r="G1799" s="16">
        <f>SUBTOTAL(9,G1798:G1798)</f>
        <v>27863</v>
      </c>
      <c r="H1799" s="16">
        <f>SUBTOTAL(9,H1798:H1798)</f>
        <v>16377.987800000001</v>
      </c>
      <c r="I1799" s="16">
        <f>SUBTOTAL(9,I1798:I1798)</f>
        <v>11485.012199999999</v>
      </c>
    </row>
    <row r="1800" spans="2:9" ht="15" customHeight="1" x14ac:dyDescent="0.25">
      <c r="B1800" s="10">
        <v>1425</v>
      </c>
      <c r="C1800" s="11"/>
      <c r="D1800" s="5" t="s">
        <v>1408</v>
      </c>
      <c r="E1800" s="12"/>
      <c r="F1800" s="1"/>
      <c r="H1800" s="1"/>
      <c r="I1800" s="1"/>
    </row>
    <row r="1801" spans="2:9" x14ac:dyDescent="0.2">
      <c r="B1801"/>
      <c r="C1801" s="2">
        <v>21</v>
      </c>
      <c r="D1801" s="5" t="s">
        <v>25</v>
      </c>
      <c r="E1801" s="13">
        <v>0</v>
      </c>
      <c r="F1801" s="13">
        <v>100</v>
      </c>
      <c r="G1801" s="13">
        <v>100</v>
      </c>
      <c r="H1801" s="13">
        <v>34.443129999999996</v>
      </c>
      <c r="I1801" s="13">
        <v>65.556870000000004</v>
      </c>
    </row>
    <row r="1802" spans="2:9" x14ac:dyDescent="0.2">
      <c r="B1802"/>
      <c r="C1802" s="2">
        <v>70</v>
      </c>
      <c r="D1802" s="5" t="s">
        <v>1409</v>
      </c>
      <c r="E1802" s="13">
        <v>218</v>
      </c>
      <c r="F1802" s="13">
        <v>16696</v>
      </c>
      <c r="G1802" s="13">
        <v>16914</v>
      </c>
      <c r="H1802" s="13">
        <v>13795.313</v>
      </c>
      <c r="I1802" s="13">
        <v>3118.6869999999999</v>
      </c>
    </row>
    <row r="1803" spans="2:9" ht="15" customHeight="1" x14ac:dyDescent="0.2">
      <c r="B1803"/>
      <c r="C1803" s="14">
        <f>SUBTOTAL(9,C1801:C1802)</f>
        <v>91</v>
      </c>
      <c r="D1803" s="15" t="s">
        <v>1410</v>
      </c>
      <c r="E1803" s="16">
        <f>SUBTOTAL(9,E1801:E1802)</f>
        <v>218</v>
      </c>
      <c r="F1803" s="16">
        <f>SUBTOTAL(9,F1801:F1802)</f>
        <v>16796</v>
      </c>
      <c r="G1803" s="16">
        <f>SUBTOTAL(9,G1801:G1802)</f>
        <v>17014</v>
      </c>
      <c r="H1803" s="16">
        <f>SUBTOTAL(9,H1801:H1802)</f>
        <v>13829.75613</v>
      </c>
      <c r="I1803" s="16">
        <f>SUBTOTAL(9,I1801:I1802)</f>
        <v>3184.2438699999998</v>
      </c>
    </row>
    <row r="1804" spans="2:9" ht="15" customHeight="1" x14ac:dyDescent="0.25">
      <c r="B1804" s="10">
        <v>1428</v>
      </c>
      <c r="C1804" s="11"/>
      <c r="D1804" s="5" t="s">
        <v>1411</v>
      </c>
      <c r="E1804" s="12"/>
      <c r="F1804" s="1"/>
      <c r="H1804" s="1"/>
      <c r="I1804" s="1"/>
    </row>
    <row r="1805" spans="2:9" x14ac:dyDescent="0.2">
      <c r="B1805"/>
      <c r="C1805" s="2">
        <v>50</v>
      </c>
      <c r="D1805" s="5" t="s">
        <v>1412</v>
      </c>
      <c r="E1805" s="13">
        <v>0</v>
      </c>
      <c r="F1805" s="13">
        <v>3214450</v>
      </c>
      <c r="G1805" s="13">
        <v>3214450</v>
      </c>
      <c r="H1805" s="13">
        <v>3100625.78253</v>
      </c>
      <c r="I1805" s="13">
        <v>113824.21747</v>
      </c>
    </row>
    <row r="1806" spans="2:9" ht="15" customHeight="1" x14ac:dyDescent="0.2">
      <c r="B1806"/>
      <c r="C1806" s="14">
        <f>SUBTOTAL(9,C1805:C1805)</f>
        <v>50</v>
      </c>
      <c r="D1806" s="15" t="s">
        <v>1413</v>
      </c>
      <c r="E1806" s="16">
        <f>SUBTOTAL(9,E1805:E1805)</f>
        <v>0</v>
      </c>
      <c r="F1806" s="16">
        <f>SUBTOTAL(9,F1805:F1805)</f>
        <v>3214450</v>
      </c>
      <c r="G1806" s="16">
        <f>SUBTOTAL(9,G1805:G1805)</f>
        <v>3214450</v>
      </c>
      <c r="H1806" s="16">
        <f>SUBTOTAL(9,H1805:H1805)</f>
        <v>3100625.78253</v>
      </c>
      <c r="I1806" s="16">
        <f>SUBTOTAL(9,I1805:I1805)</f>
        <v>113824.21747</v>
      </c>
    </row>
    <row r="1807" spans="2:9" ht="15" customHeight="1" x14ac:dyDescent="0.2">
      <c r="C1807" s="17">
        <f>SUBTOTAL(9,C1759:C1806)</f>
        <v>2008</v>
      </c>
      <c r="D1807" s="18" t="s">
        <v>1414</v>
      </c>
      <c r="E1807" s="19">
        <f>SUBTOTAL(9,E1759:E1806)</f>
        <v>311814</v>
      </c>
      <c r="F1807" s="19">
        <f>SUBTOTAL(9,F1759:F1806)</f>
        <v>7355760</v>
      </c>
      <c r="G1807" s="19">
        <f>SUBTOTAL(9,G1759:G1806)</f>
        <v>7667574</v>
      </c>
      <c r="H1807" s="19">
        <f>SUBTOTAL(9,H1759:H1806)</f>
        <v>6534733.9357099999</v>
      </c>
      <c r="I1807" s="19">
        <f>SUBTOTAL(9,I1759:I1806)</f>
        <v>1132840.0642899999</v>
      </c>
    </row>
    <row r="1808" spans="2:9" ht="27" customHeight="1" x14ac:dyDescent="0.25">
      <c r="B1808" s="1"/>
      <c r="C1808" s="2"/>
      <c r="D1808" s="9" t="s">
        <v>1415</v>
      </c>
      <c r="E1808" s="1"/>
      <c r="F1808" s="1"/>
      <c r="G1808" s="1"/>
      <c r="H1808" s="1"/>
      <c r="I1808" s="1"/>
    </row>
    <row r="1809" spans="2:9" ht="15" customHeight="1" x14ac:dyDescent="0.25">
      <c r="B1809" s="10">
        <v>1429</v>
      </c>
      <c r="C1809" s="11"/>
      <c r="D1809" s="5" t="s">
        <v>1416</v>
      </c>
      <c r="E1809" s="12"/>
      <c r="F1809" s="1"/>
      <c r="H1809" s="1"/>
      <c r="I1809" s="1"/>
    </row>
    <row r="1810" spans="2:9" x14ac:dyDescent="0.2">
      <c r="B1810"/>
      <c r="C1810" s="2">
        <v>1</v>
      </c>
      <c r="D1810" s="5" t="s">
        <v>20</v>
      </c>
      <c r="E1810" s="13">
        <v>7369</v>
      </c>
      <c r="F1810" s="13">
        <v>144201</v>
      </c>
      <c r="G1810" s="13">
        <v>151570</v>
      </c>
      <c r="H1810" s="13">
        <v>127405.97369</v>
      </c>
      <c r="I1810" s="13">
        <v>24164.026310000001</v>
      </c>
    </row>
    <row r="1811" spans="2:9" x14ac:dyDescent="0.2">
      <c r="B1811"/>
      <c r="C1811" s="2">
        <v>21</v>
      </c>
      <c r="D1811" s="5" t="s">
        <v>25</v>
      </c>
      <c r="E1811" s="13">
        <v>1941</v>
      </c>
      <c r="F1811" s="13">
        <v>37824</v>
      </c>
      <c r="G1811" s="13">
        <v>39765</v>
      </c>
      <c r="H1811" s="13">
        <v>25893.73918</v>
      </c>
      <c r="I1811" s="13">
        <v>13871.26082</v>
      </c>
    </row>
    <row r="1812" spans="2:9" x14ac:dyDescent="0.2">
      <c r="B1812"/>
      <c r="C1812" s="2">
        <v>22</v>
      </c>
      <c r="D1812" s="5" t="s">
        <v>1417</v>
      </c>
      <c r="E1812" s="13">
        <v>28254</v>
      </c>
      <c r="F1812" s="13">
        <v>29103</v>
      </c>
      <c r="G1812" s="13">
        <v>57357</v>
      </c>
      <c r="H1812" s="13">
        <v>32460.370709999999</v>
      </c>
      <c r="I1812" s="13">
        <v>24896.629290000001</v>
      </c>
    </row>
    <row r="1813" spans="2:9" x14ac:dyDescent="0.2">
      <c r="B1813"/>
      <c r="C1813" s="2">
        <v>60</v>
      </c>
      <c r="D1813" s="5" t="s">
        <v>1418</v>
      </c>
      <c r="E1813" s="13">
        <v>0</v>
      </c>
      <c r="F1813" s="13">
        <v>8600</v>
      </c>
      <c r="G1813" s="13">
        <v>8600</v>
      </c>
      <c r="H1813" s="13">
        <v>8200</v>
      </c>
      <c r="I1813" s="13">
        <v>400</v>
      </c>
    </row>
    <row r="1814" spans="2:9" x14ac:dyDescent="0.2">
      <c r="B1814"/>
      <c r="C1814" s="2">
        <v>70</v>
      </c>
      <c r="D1814" s="5" t="s">
        <v>1419</v>
      </c>
      <c r="E1814" s="13">
        <v>10313</v>
      </c>
      <c r="F1814" s="13">
        <v>56864</v>
      </c>
      <c r="G1814" s="13">
        <v>67177</v>
      </c>
      <c r="H1814" s="13">
        <v>29537.923419999999</v>
      </c>
      <c r="I1814" s="13">
        <v>37639.076580000001</v>
      </c>
    </row>
    <row r="1815" spans="2:9" x14ac:dyDescent="0.2">
      <c r="B1815"/>
      <c r="C1815" s="2">
        <v>71</v>
      </c>
      <c r="D1815" s="5" t="s">
        <v>1420</v>
      </c>
      <c r="E1815" s="13">
        <v>7347</v>
      </c>
      <c r="F1815" s="13">
        <v>159015</v>
      </c>
      <c r="G1815" s="13">
        <v>166362</v>
      </c>
      <c r="H1815" s="13">
        <v>150474.60480999999</v>
      </c>
      <c r="I1815" s="13">
        <v>15887.395189999999</v>
      </c>
    </row>
    <row r="1816" spans="2:9" x14ac:dyDescent="0.2">
      <c r="B1816"/>
      <c r="C1816" s="2">
        <v>72</v>
      </c>
      <c r="D1816" s="5" t="s">
        <v>1421</v>
      </c>
      <c r="E1816" s="13">
        <v>16</v>
      </c>
      <c r="F1816" s="13">
        <v>58045</v>
      </c>
      <c r="G1816" s="13">
        <v>58061</v>
      </c>
      <c r="H1816" s="13">
        <v>41743.370999999999</v>
      </c>
      <c r="I1816" s="13">
        <v>16317.629000000001</v>
      </c>
    </row>
    <row r="1817" spans="2:9" x14ac:dyDescent="0.2">
      <c r="B1817"/>
      <c r="C1817" s="2">
        <v>73</v>
      </c>
      <c r="D1817" s="5" t="s">
        <v>1422</v>
      </c>
      <c r="E1817" s="13">
        <v>23299</v>
      </c>
      <c r="F1817" s="13">
        <v>58575</v>
      </c>
      <c r="G1817" s="13">
        <v>81874</v>
      </c>
      <c r="H1817" s="13">
        <v>29101.538530000002</v>
      </c>
      <c r="I1817" s="13">
        <v>52772.461470000002</v>
      </c>
    </row>
    <row r="1818" spans="2:9" x14ac:dyDescent="0.2">
      <c r="B1818"/>
      <c r="C1818" s="2">
        <v>74</v>
      </c>
      <c r="D1818" s="5" t="s">
        <v>1423</v>
      </c>
      <c r="E1818" s="13">
        <v>264</v>
      </c>
      <c r="F1818" s="13">
        <v>63226</v>
      </c>
      <c r="G1818" s="13">
        <v>63490</v>
      </c>
      <c r="H1818" s="13">
        <v>51974.253259999998</v>
      </c>
      <c r="I1818" s="13">
        <v>11515.746740000001</v>
      </c>
    </row>
    <row r="1819" spans="2:9" x14ac:dyDescent="0.2">
      <c r="B1819"/>
      <c r="C1819" s="2">
        <v>75</v>
      </c>
      <c r="D1819" s="5" t="s">
        <v>1424</v>
      </c>
      <c r="E1819" s="13">
        <v>429</v>
      </c>
      <c r="F1819" s="13">
        <v>16214</v>
      </c>
      <c r="G1819" s="13">
        <v>16643</v>
      </c>
      <c r="H1819" s="13">
        <v>11757.32842</v>
      </c>
      <c r="I1819" s="13">
        <v>4885.6715800000002</v>
      </c>
    </row>
    <row r="1820" spans="2:9" x14ac:dyDescent="0.2">
      <c r="B1820"/>
      <c r="C1820" s="2">
        <v>77</v>
      </c>
      <c r="D1820" s="5" t="s">
        <v>1425</v>
      </c>
      <c r="E1820" s="13">
        <v>2210</v>
      </c>
      <c r="F1820" s="13">
        <v>8232</v>
      </c>
      <c r="G1820" s="13">
        <v>10442</v>
      </c>
      <c r="H1820" s="13">
        <v>5220</v>
      </c>
      <c r="I1820" s="13">
        <v>5222</v>
      </c>
    </row>
    <row r="1821" spans="2:9" x14ac:dyDescent="0.2">
      <c r="B1821"/>
      <c r="C1821" s="2">
        <v>79</v>
      </c>
      <c r="D1821" s="5" t="s">
        <v>1426</v>
      </c>
      <c r="E1821" s="13">
        <v>11548</v>
      </c>
      <c r="F1821" s="13">
        <v>58690</v>
      </c>
      <c r="G1821" s="13">
        <v>70238</v>
      </c>
      <c r="H1821" s="13">
        <v>59776.264999999999</v>
      </c>
      <c r="I1821" s="13">
        <v>10461.735000000001</v>
      </c>
    </row>
    <row r="1822" spans="2:9" ht="15" customHeight="1" x14ac:dyDescent="0.2">
      <c r="B1822"/>
      <c r="C1822" s="14">
        <f>SUBTOTAL(9,C1810:C1821)</f>
        <v>695</v>
      </c>
      <c r="D1822" s="15" t="s">
        <v>1427</v>
      </c>
      <c r="E1822" s="16">
        <f>SUBTOTAL(9,E1810:E1821)</f>
        <v>92990</v>
      </c>
      <c r="F1822" s="16">
        <f>SUBTOTAL(9,F1810:F1821)</f>
        <v>698589</v>
      </c>
      <c r="G1822" s="16">
        <f>SUBTOTAL(9,G1810:G1821)</f>
        <v>791579</v>
      </c>
      <c r="H1822" s="16">
        <f>SUBTOTAL(9,H1810:H1821)</f>
        <v>573545.36801999994</v>
      </c>
      <c r="I1822" s="16">
        <f>SUBTOTAL(9,I1810:I1821)</f>
        <v>218033.63198000001</v>
      </c>
    </row>
    <row r="1823" spans="2:9" ht="15" customHeight="1" x14ac:dyDescent="0.25">
      <c r="B1823" s="10">
        <v>1432</v>
      </c>
      <c r="C1823" s="11"/>
      <c r="D1823" s="5" t="s">
        <v>1428</v>
      </c>
      <c r="E1823" s="12"/>
      <c r="F1823" s="1"/>
      <c r="H1823" s="1"/>
      <c r="I1823" s="1"/>
    </row>
    <row r="1824" spans="2:9" x14ac:dyDescent="0.2">
      <c r="B1824"/>
      <c r="C1824" s="2">
        <v>50</v>
      </c>
      <c r="D1824" s="5" t="s">
        <v>1429</v>
      </c>
      <c r="E1824" s="13">
        <v>0</v>
      </c>
      <c r="F1824" s="13">
        <v>116320</v>
      </c>
      <c r="G1824" s="13">
        <v>116320</v>
      </c>
      <c r="H1824" s="13">
        <v>116320</v>
      </c>
      <c r="I1824" s="13">
        <v>0</v>
      </c>
    </row>
    <row r="1825" spans="2:9" ht="15" customHeight="1" x14ac:dyDescent="0.2">
      <c r="B1825"/>
      <c r="C1825" s="14">
        <f>SUBTOTAL(9,C1824:C1824)</f>
        <v>50</v>
      </c>
      <c r="D1825" s="15" t="s">
        <v>1430</v>
      </c>
      <c r="E1825" s="16">
        <f>SUBTOTAL(9,E1824:E1824)</f>
        <v>0</v>
      </c>
      <c r="F1825" s="16">
        <f>SUBTOTAL(9,F1824:F1824)</f>
        <v>116320</v>
      </c>
      <c r="G1825" s="16">
        <f>SUBTOTAL(9,G1824:G1824)</f>
        <v>116320</v>
      </c>
      <c r="H1825" s="16">
        <f>SUBTOTAL(9,H1824:H1824)</f>
        <v>116320</v>
      </c>
      <c r="I1825" s="16">
        <f>SUBTOTAL(9,I1824:I1824)</f>
        <v>0</v>
      </c>
    </row>
    <row r="1826" spans="2:9" ht="15" customHeight="1" x14ac:dyDescent="0.2">
      <c r="C1826" s="17">
        <f>SUBTOTAL(9,C1809:C1825)</f>
        <v>745</v>
      </c>
      <c r="D1826" s="18" t="s">
        <v>1431</v>
      </c>
      <c r="E1826" s="19">
        <f>SUBTOTAL(9,E1809:E1825)</f>
        <v>92990</v>
      </c>
      <c r="F1826" s="19">
        <f>SUBTOTAL(9,F1809:F1825)</f>
        <v>814909</v>
      </c>
      <c r="G1826" s="19">
        <f>SUBTOTAL(9,G1809:G1825)</f>
        <v>907899</v>
      </c>
      <c r="H1826" s="19">
        <f>SUBTOTAL(9,H1809:H1825)</f>
        <v>689865.36801999994</v>
      </c>
      <c r="I1826" s="19">
        <f>SUBTOTAL(9,I1809:I1825)</f>
        <v>218033.63198000001</v>
      </c>
    </row>
    <row r="1827" spans="2:9" ht="27" customHeight="1" x14ac:dyDescent="0.25">
      <c r="B1827" s="1"/>
      <c r="C1827" s="2"/>
      <c r="D1827" s="9" t="s">
        <v>1432</v>
      </c>
      <c r="E1827" s="1"/>
      <c r="F1827" s="1"/>
      <c r="G1827" s="1"/>
      <c r="H1827" s="1"/>
      <c r="I1827" s="1"/>
    </row>
    <row r="1828" spans="2:9" ht="15" customHeight="1" x14ac:dyDescent="0.25">
      <c r="B1828" s="10">
        <v>1471</v>
      </c>
      <c r="C1828" s="11"/>
      <c r="D1828" s="5" t="s">
        <v>1433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20</v>
      </c>
      <c r="E1829" s="13">
        <v>229</v>
      </c>
      <c r="F1829" s="13">
        <v>242020</v>
      </c>
      <c r="G1829" s="13">
        <v>242249</v>
      </c>
      <c r="H1829" s="13">
        <v>197998.58339000001</v>
      </c>
      <c r="I1829" s="13">
        <v>44250.41661</v>
      </c>
    </row>
    <row r="1830" spans="2:9" x14ac:dyDescent="0.2">
      <c r="B1830"/>
      <c r="C1830" s="2">
        <v>21</v>
      </c>
      <c r="D1830" s="5" t="s">
        <v>30</v>
      </c>
      <c r="E1830" s="13">
        <v>0</v>
      </c>
      <c r="F1830" s="13">
        <v>81157</v>
      </c>
      <c r="G1830" s="13">
        <v>81157</v>
      </c>
      <c r="H1830" s="13">
        <v>45697.361230000002</v>
      </c>
      <c r="I1830" s="13">
        <v>35459.638769999998</v>
      </c>
    </row>
    <row r="1831" spans="2:9" x14ac:dyDescent="0.2">
      <c r="B1831"/>
      <c r="C1831" s="2">
        <v>50</v>
      </c>
      <c r="D1831" s="5" t="s">
        <v>1434</v>
      </c>
      <c r="E1831" s="13">
        <v>0</v>
      </c>
      <c r="F1831" s="13">
        <v>509</v>
      </c>
      <c r="G1831" s="13">
        <v>509</v>
      </c>
      <c r="H1831" s="13">
        <v>0</v>
      </c>
      <c r="I1831" s="13">
        <v>509</v>
      </c>
    </row>
    <row r="1832" spans="2:9" ht="15" customHeight="1" x14ac:dyDescent="0.2">
      <c r="B1832"/>
      <c r="C1832" s="14">
        <f>SUBTOTAL(9,C1829:C1831)</f>
        <v>72</v>
      </c>
      <c r="D1832" s="15" t="s">
        <v>1435</v>
      </c>
      <c r="E1832" s="16">
        <f>SUBTOTAL(9,E1829:E1831)</f>
        <v>229</v>
      </c>
      <c r="F1832" s="16">
        <f>SUBTOTAL(9,F1829:F1831)</f>
        <v>323686</v>
      </c>
      <c r="G1832" s="16">
        <f>SUBTOTAL(9,G1829:G1831)</f>
        <v>323915</v>
      </c>
      <c r="H1832" s="16">
        <f>SUBTOTAL(9,H1829:H1831)</f>
        <v>243695.94462000002</v>
      </c>
      <c r="I1832" s="16">
        <f>SUBTOTAL(9,I1829:I1831)</f>
        <v>80219.055380000005</v>
      </c>
    </row>
    <row r="1833" spans="2:9" ht="15" customHeight="1" x14ac:dyDescent="0.25">
      <c r="B1833" s="10">
        <v>1472</v>
      </c>
      <c r="C1833" s="11"/>
      <c r="D1833" s="5" t="s">
        <v>1436</v>
      </c>
      <c r="E1833" s="12"/>
      <c r="F1833" s="1"/>
      <c r="H1833" s="1"/>
      <c r="I1833" s="1"/>
    </row>
    <row r="1834" spans="2:9" x14ac:dyDescent="0.2">
      <c r="B1834"/>
      <c r="C1834" s="2">
        <v>50</v>
      </c>
      <c r="D1834" s="5" t="s">
        <v>1437</v>
      </c>
      <c r="E1834" s="13">
        <v>0</v>
      </c>
      <c r="F1834" s="13">
        <v>19658</v>
      </c>
      <c r="G1834" s="13">
        <v>19658</v>
      </c>
      <c r="H1834" s="13">
        <v>20290.708439999999</v>
      </c>
      <c r="I1834" s="13">
        <v>-632.70844</v>
      </c>
    </row>
    <row r="1835" spans="2:9" ht="15" customHeight="1" x14ac:dyDescent="0.2">
      <c r="B1835"/>
      <c r="C1835" s="14">
        <f>SUBTOTAL(9,C1834:C1834)</f>
        <v>50</v>
      </c>
      <c r="D1835" s="15" t="s">
        <v>1438</v>
      </c>
      <c r="E1835" s="16">
        <f>SUBTOTAL(9,E1834:E1834)</f>
        <v>0</v>
      </c>
      <c r="F1835" s="16">
        <f>SUBTOTAL(9,F1834:F1834)</f>
        <v>19658</v>
      </c>
      <c r="G1835" s="16">
        <f>SUBTOTAL(9,G1834:G1834)</f>
        <v>19658</v>
      </c>
      <c r="H1835" s="16">
        <f>SUBTOTAL(9,H1834:H1834)</f>
        <v>20290.708439999999</v>
      </c>
      <c r="I1835" s="16">
        <f>SUBTOTAL(9,I1834:I1834)</f>
        <v>-632.70844</v>
      </c>
    </row>
    <row r="1836" spans="2:9" ht="15" customHeight="1" x14ac:dyDescent="0.25">
      <c r="B1836" s="10">
        <v>1473</v>
      </c>
      <c r="C1836" s="11"/>
      <c r="D1836" s="5" t="s">
        <v>1439</v>
      </c>
      <c r="E1836" s="12"/>
      <c r="F1836" s="1"/>
      <c r="H1836" s="1"/>
      <c r="I1836" s="1"/>
    </row>
    <row r="1837" spans="2:9" x14ac:dyDescent="0.2">
      <c r="B1837"/>
      <c r="C1837" s="2">
        <v>70</v>
      </c>
      <c r="D1837" s="5" t="s">
        <v>205</v>
      </c>
      <c r="E1837" s="13">
        <v>0</v>
      </c>
      <c r="F1837" s="13">
        <v>32259</v>
      </c>
      <c r="G1837" s="13">
        <v>32259</v>
      </c>
      <c r="H1837" s="13">
        <v>32259</v>
      </c>
      <c r="I1837" s="13">
        <v>0</v>
      </c>
    </row>
    <row r="1838" spans="2:9" ht="15" customHeight="1" x14ac:dyDescent="0.2">
      <c r="B1838"/>
      <c r="C1838" s="14">
        <f>SUBTOTAL(9,C1837:C1837)</f>
        <v>70</v>
      </c>
      <c r="D1838" s="15" t="s">
        <v>1440</v>
      </c>
      <c r="E1838" s="16">
        <f>SUBTOTAL(9,E1837:E1837)</f>
        <v>0</v>
      </c>
      <c r="F1838" s="16">
        <f>SUBTOTAL(9,F1837:F1837)</f>
        <v>32259</v>
      </c>
      <c r="G1838" s="16">
        <f>SUBTOTAL(9,G1837:G1837)</f>
        <v>32259</v>
      </c>
      <c r="H1838" s="16">
        <f>SUBTOTAL(9,H1837:H1837)</f>
        <v>32259</v>
      </c>
      <c r="I1838" s="16">
        <f>SUBTOTAL(9,I1837:I1837)</f>
        <v>0</v>
      </c>
    </row>
    <row r="1839" spans="2:9" ht="15" customHeight="1" x14ac:dyDescent="0.25">
      <c r="B1839" s="10">
        <v>1474</v>
      </c>
      <c r="C1839" s="11"/>
      <c r="D1839" s="5" t="s">
        <v>1441</v>
      </c>
      <c r="E1839" s="12"/>
      <c r="F1839" s="1"/>
      <c r="H1839" s="1"/>
      <c r="I1839" s="1"/>
    </row>
    <row r="1840" spans="2:9" x14ac:dyDescent="0.2">
      <c r="B1840"/>
      <c r="C1840" s="2">
        <v>50</v>
      </c>
      <c r="D1840" s="5" t="s">
        <v>1442</v>
      </c>
      <c r="E1840" s="13">
        <v>0</v>
      </c>
      <c r="F1840" s="13">
        <v>24011</v>
      </c>
      <c r="G1840" s="13">
        <v>24011</v>
      </c>
      <c r="H1840" s="13">
        <v>591.33799999999997</v>
      </c>
      <c r="I1840" s="13">
        <v>23419.662</v>
      </c>
    </row>
    <row r="1841" spans="2:9" x14ac:dyDescent="0.2">
      <c r="B1841"/>
      <c r="C1841" s="2">
        <v>70</v>
      </c>
      <c r="D1841" s="5" t="s">
        <v>1443</v>
      </c>
      <c r="E1841" s="13">
        <v>43</v>
      </c>
      <c r="F1841" s="13">
        <v>28812</v>
      </c>
      <c r="G1841" s="13">
        <v>28855</v>
      </c>
      <c r="H1841" s="13">
        <v>15578.739</v>
      </c>
      <c r="I1841" s="13">
        <v>13276.261</v>
      </c>
    </row>
    <row r="1842" spans="2:9" ht="15" customHeight="1" x14ac:dyDescent="0.2">
      <c r="B1842"/>
      <c r="C1842" s="14">
        <f>SUBTOTAL(9,C1840:C1841)</f>
        <v>120</v>
      </c>
      <c r="D1842" s="15" t="s">
        <v>1444</v>
      </c>
      <c r="E1842" s="16">
        <f>SUBTOTAL(9,E1840:E1841)</f>
        <v>43</v>
      </c>
      <c r="F1842" s="16">
        <f>SUBTOTAL(9,F1840:F1841)</f>
        <v>52823</v>
      </c>
      <c r="G1842" s="16">
        <f>SUBTOTAL(9,G1840:G1841)</f>
        <v>52866</v>
      </c>
      <c r="H1842" s="16">
        <f>SUBTOTAL(9,H1840:H1841)</f>
        <v>16170.076999999999</v>
      </c>
      <c r="I1842" s="16">
        <f>SUBTOTAL(9,I1840:I1841)</f>
        <v>36695.923000000003</v>
      </c>
    </row>
    <row r="1843" spans="2:9" ht="15" customHeight="1" x14ac:dyDescent="0.2">
      <c r="C1843" s="17">
        <f>SUBTOTAL(9,C1828:C1842)</f>
        <v>312</v>
      </c>
      <c r="D1843" s="18" t="s">
        <v>1445</v>
      </c>
      <c r="E1843" s="19">
        <f>SUBTOTAL(9,E1828:E1842)</f>
        <v>272</v>
      </c>
      <c r="F1843" s="19">
        <f>SUBTOTAL(9,F1828:F1842)</f>
        <v>428426</v>
      </c>
      <c r="G1843" s="19">
        <f>SUBTOTAL(9,G1828:G1842)</f>
        <v>428698</v>
      </c>
      <c r="H1843" s="19">
        <f>SUBTOTAL(9,H1828:H1842)</f>
        <v>312415.73006000003</v>
      </c>
      <c r="I1843" s="19">
        <f>SUBTOTAL(9,I1828:I1842)</f>
        <v>116282.26994</v>
      </c>
    </row>
    <row r="1844" spans="2:9" ht="27" customHeight="1" x14ac:dyDescent="0.25">
      <c r="B1844" s="1"/>
      <c r="C1844" s="2"/>
      <c r="D1844" s="9" t="s">
        <v>1446</v>
      </c>
      <c r="E1844" s="1"/>
      <c r="F1844" s="1"/>
      <c r="G1844" s="1"/>
      <c r="H1844" s="1"/>
      <c r="I1844" s="1"/>
    </row>
    <row r="1845" spans="2:9" ht="15" customHeight="1" x14ac:dyDescent="0.25">
      <c r="B1845" s="10">
        <v>1481</v>
      </c>
      <c r="C1845" s="11"/>
      <c r="D1845" s="5" t="s">
        <v>1447</v>
      </c>
      <c r="E1845" s="12"/>
      <c r="F1845" s="1"/>
      <c r="H1845" s="1"/>
      <c r="I1845" s="1"/>
    </row>
    <row r="1846" spans="2:9" x14ac:dyDescent="0.2">
      <c r="B1846"/>
      <c r="C1846" s="2">
        <v>1</v>
      </c>
      <c r="D1846" s="5" t="s">
        <v>77</v>
      </c>
      <c r="E1846" s="13">
        <v>5351</v>
      </c>
      <c r="F1846" s="13">
        <v>2</v>
      </c>
      <c r="G1846" s="13">
        <v>5353</v>
      </c>
      <c r="H1846" s="13">
        <v>496.80142999999998</v>
      </c>
      <c r="I1846" s="13">
        <v>4856.1985699999996</v>
      </c>
    </row>
    <row r="1847" spans="2:9" x14ac:dyDescent="0.2">
      <c r="B1847"/>
      <c r="C1847" s="2">
        <v>22</v>
      </c>
      <c r="D1847" s="5" t="s">
        <v>1448</v>
      </c>
      <c r="E1847" s="13">
        <v>85074</v>
      </c>
      <c r="F1847" s="13">
        <v>175000</v>
      </c>
      <c r="G1847" s="13">
        <v>260074</v>
      </c>
      <c r="H1847" s="13">
        <v>162864.64848</v>
      </c>
      <c r="I1847" s="13">
        <v>97209.351519999997</v>
      </c>
    </row>
    <row r="1848" spans="2:9" x14ac:dyDescent="0.2">
      <c r="B1848"/>
      <c r="C1848" s="2">
        <v>23</v>
      </c>
      <c r="D1848" s="5" t="s">
        <v>1449</v>
      </c>
      <c r="E1848" s="13">
        <v>0</v>
      </c>
      <c r="F1848" s="13">
        <v>310</v>
      </c>
      <c r="G1848" s="13">
        <v>310</v>
      </c>
      <c r="H1848" s="13">
        <v>0</v>
      </c>
      <c r="I1848" s="13">
        <v>310</v>
      </c>
    </row>
    <row r="1849" spans="2:9" ht="15" customHeight="1" x14ac:dyDescent="0.2">
      <c r="B1849"/>
      <c r="C1849" s="14">
        <f>SUBTOTAL(9,C1846:C1848)</f>
        <v>46</v>
      </c>
      <c r="D1849" s="15" t="s">
        <v>1450</v>
      </c>
      <c r="E1849" s="16">
        <f>SUBTOTAL(9,E1846:E1848)</f>
        <v>90425</v>
      </c>
      <c r="F1849" s="16">
        <f>SUBTOTAL(9,F1846:F1848)</f>
        <v>175312</v>
      </c>
      <c r="G1849" s="16">
        <f>SUBTOTAL(9,G1846:G1848)</f>
        <v>265737</v>
      </c>
      <c r="H1849" s="16">
        <f>SUBTOTAL(9,H1846:H1848)</f>
        <v>163361.44991</v>
      </c>
      <c r="I1849" s="16">
        <f>SUBTOTAL(9,I1846:I1848)</f>
        <v>102375.55008999999</v>
      </c>
    </row>
    <row r="1850" spans="2:9" ht="15" customHeight="1" x14ac:dyDescent="0.25">
      <c r="B1850" s="10">
        <v>1482</v>
      </c>
      <c r="C1850" s="11"/>
      <c r="D1850" s="5" t="s">
        <v>1451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20</v>
      </c>
      <c r="E1851" s="13">
        <v>3798</v>
      </c>
      <c r="F1851" s="13">
        <v>99768</v>
      </c>
      <c r="G1851" s="13">
        <v>103566</v>
      </c>
      <c r="H1851" s="13">
        <v>71564.707070000004</v>
      </c>
      <c r="I1851" s="13">
        <v>32001.29293</v>
      </c>
    </row>
    <row r="1852" spans="2:9" x14ac:dyDescent="0.2">
      <c r="B1852"/>
      <c r="C1852" s="2">
        <v>73</v>
      </c>
      <c r="D1852" s="5" t="s">
        <v>1452</v>
      </c>
      <c r="E1852" s="13">
        <v>51256</v>
      </c>
      <c r="F1852" s="13">
        <v>3081543</v>
      </c>
      <c r="G1852" s="13">
        <v>3132799</v>
      </c>
      <c r="H1852" s="13">
        <v>1782339.3839100001</v>
      </c>
      <c r="I1852" s="13">
        <v>1350459.6160899999</v>
      </c>
    </row>
    <row r="1853" spans="2:9" ht="15" customHeight="1" x14ac:dyDescent="0.2">
      <c r="B1853"/>
      <c r="C1853" s="14">
        <f>SUBTOTAL(9,C1851:C1852)</f>
        <v>74</v>
      </c>
      <c r="D1853" s="15" t="s">
        <v>1453</v>
      </c>
      <c r="E1853" s="16">
        <f>SUBTOTAL(9,E1851:E1852)</f>
        <v>55054</v>
      </c>
      <c r="F1853" s="16">
        <f>SUBTOTAL(9,F1851:F1852)</f>
        <v>3181311</v>
      </c>
      <c r="G1853" s="16">
        <f>SUBTOTAL(9,G1851:G1852)</f>
        <v>3236365</v>
      </c>
      <c r="H1853" s="16">
        <f>SUBTOTAL(9,H1851:H1852)</f>
        <v>1853904.0909800001</v>
      </c>
      <c r="I1853" s="16">
        <f>SUBTOTAL(9,I1851:I1852)</f>
        <v>1382460.9090199999</v>
      </c>
    </row>
    <row r="1854" spans="2:9" ht="15" customHeight="1" x14ac:dyDescent="0.2">
      <c r="C1854" s="17">
        <f>SUBTOTAL(9,C1845:C1853)</f>
        <v>120</v>
      </c>
      <c r="D1854" s="18" t="s">
        <v>1454</v>
      </c>
      <c r="E1854" s="19">
        <f>SUBTOTAL(9,E1845:E1853)</f>
        <v>145479</v>
      </c>
      <c r="F1854" s="19">
        <f>SUBTOTAL(9,F1845:F1853)</f>
        <v>3356623</v>
      </c>
      <c r="G1854" s="19">
        <f>SUBTOTAL(9,G1845:G1853)</f>
        <v>3502102</v>
      </c>
      <c r="H1854" s="19">
        <f>SUBTOTAL(9,H1845:H1853)</f>
        <v>2017265.5408900001</v>
      </c>
      <c r="I1854" s="19">
        <f>SUBTOTAL(9,I1845:I1853)</f>
        <v>1484836.4591099999</v>
      </c>
    </row>
    <row r="1855" spans="2:9" ht="15" customHeight="1" x14ac:dyDescent="0.2">
      <c r="C1855" s="17">
        <f>SUBTOTAL(9,C1727:C1854)</f>
        <v>4173</v>
      </c>
      <c r="D1855" s="18" t="s">
        <v>1455</v>
      </c>
      <c r="E1855" s="19">
        <f>SUBTOTAL(9,E1727:E1854)</f>
        <v>617791</v>
      </c>
      <c r="F1855" s="19">
        <f>SUBTOTAL(9,F1727:F1854)</f>
        <v>14110128</v>
      </c>
      <c r="G1855" s="19">
        <f>SUBTOTAL(9,G1727:G1854)</f>
        <v>14727919</v>
      </c>
      <c r="H1855" s="19">
        <f>SUBTOTAL(9,H1727:H1854)</f>
        <v>11406982.95369</v>
      </c>
      <c r="I1855" s="19">
        <f>SUBTOTAL(9,I1727:I1854)</f>
        <v>3320936.0463100011</v>
      </c>
    </row>
    <row r="1856" spans="2:9" x14ac:dyDescent="0.2">
      <c r="C1856" s="17"/>
      <c r="D1856" s="20"/>
      <c r="E1856" s="21"/>
      <c r="F1856" s="21"/>
      <c r="G1856" s="21"/>
      <c r="H1856" s="21"/>
      <c r="I1856" s="21"/>
    </row>
    <row r="1857" spans="2:9" ht="15" customHeight="1" x14ac:dyDescent="0.2">
      <c r="B1857" s="1"/>
      <c r="C1857" s="2"/>
      <c r="D1857" s="3" t="s">
        <v>1456</v>
      </c>
      <c r="E1857" s="1"/>
      <c r="F1857" s="1"/>
      <c r="G1857" s="1"/>
      <c r="H1857" s="1"/>
      <c r="I1857" s="1"/>
    </row>
    <row r="1858" spans="2:9" ht="27" customHeight="1" x14ac:dyDescent="0.25">
      <c r="B1858" s="1"/>
      <c r="C1858" s="2"/>
      <c r="D1858" s="9" t="s">
        <v>1457</v>
      </c>
      <c r="E1858" s="1"/>
      <c r="F1858" s="1"/>
      <c r="G1858" s="1"/>
      <c r="H1858" s="1"/>
      <c r="I1858" s="1"/>
    </row>
    <row r="1859" spans="2:9" ht="15" customHeight="1" x14ac:dyDescent="0.25">
      <c r="B1859" s="10">
        <v>1600</v>
      </c>
      <c r="C1859" s="11"/>
      <c r="D1859" s="5" t="s">
        <v>1458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20</v>
      </c>
      <c r="E1860" s="13">
        <v>19104</v>
      </c>
      <c r="F1860" s="13">
        <v>388880</v>
      </c>
      <c r="G1860" s="13">
        <v>407984</v>
      </c>
      <c r="H1860" s="13">
        <v>355558.43861999997</v>
      </c>
      <c r="I1860" s="13">
        <v>52425.561379999999</v>
      </c>
    </row>
    <row r="1861" spans="2:9" x14ac:dyDescent="0.2">
      <c r="B1861"/>
      <c r="C1861" s="2">
        <v>21</v>
      </c>
      <c r="D1861" s="5" t="s">
        <v>30</v>
      </c>
      <c r="E1861" s="13">
        <v>39812</v>
      </c>
      <c r="F1861" s="13">
        <v>84570</v>
      </c>
      <c r="G1861" s="13">
        <v>124382</v>
      </c>
      <c r="H1861" s="13">
        <v>70775.816300000006</v>
      </c>
      <c r="I1861" s="13">
        <v>53606.183700000001</v>
      </c>
    </row>
    <row r="1862" spans="2:9" x14ac:dyDescent="0.2">
      <c r="B1862"/>
      <c r="C1862" s="2">
        <v>70</v>
      </c>
      <c r="D1862" s="5" t="s">
        <v>1459</v>
      </c>
      <c r="E1862" s="13">
        <v>0</v>
      </c>
      <c r="F1862" s="13">
        <v>12700</v>
      </c>
      <c r="G1862" s="13">
        <v>12700</v>
      </c>
      <c r="H1862" s="13">
        <v>12700</v>
      </c>
      <c r="I1862" s="13">
        <v>0</v>
      </c>
    </row>
    <row r="1863" spans="2:9" ht="15" customHeight="1" x14ac:dyDescent="0.2">
      <c r="B1863"/>
      <c r="C1863" s="14">
        <f>SUBTOTAL(9,C1860:C1862)</f>
        <v>92</v>
      </c>
      <c r="D1863" s="15" t="s">
        <v>1460</v>
      </c>
      <c r="E1863" s="16">
        <f>SUBTOTAL(9,E1860:E1862)</f>
        <v>58916</v>
      </c>
      <c r="F1863" s="16">
        <f>SUBTOTAL(9,F1860:F1862)</f>
        <v>486150</v>
      </c>
      <c r="G1863" s="16">
        <f>SUBTOTAL(9,G1860:G1862)</f>
        <v>545066</v>
      </c>
      <c r="H1863" s="16">
        <f>SUBTOTAL(9,H1860:H1862)</f>
        <v>439034.25491999998</v>
      </c>
      <c r="I1863" s="16">
        <f>SUBTOTAL(9,I1860:I1862)</f>
        <v>106031.74507999999</v>
      </c>
    </row>
    <row r="1864" spans="2:9" ht="15" customHeight="1" x14ac:dyDescent="0.25">
      <c r="B1864" s="10">
        <v>1602</v>
      </c>
      <c r="C1864" s="11"/>
      <c r="D1864" s="5" t="s">
        <v>1461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20</v>
      </c>
      <c r="E1865" s="13">
        <v>14844</v>
      </c>
      <c r="F1865" s="13">
        <v>394400</v>
      </c>
      <c r="G1865" s="13">
        <v>409244</v>
      </c>
      <c r="H1865" s="13">
        <v>367146.90711999999</v>
      </c>
      <c r="I1865" s="13">
        <v>42097.092879999997</v>
      </c>
    </row>
    <row r="1866" spans="2:9" x14ac:dyDescent="0.2">
      <c r="B1866"/>
      <c r="C1866" s="2">
        <v>45</v>
      </c>
      <c r="D1866" s="5" t="s">
        <v>31</v>
      </c>
      <c r="E1866" s="13">
        <v>13741</v>
      </c>
      <c r="F1866" s="13">
        <v>26000</v>
      </c>
      <c r="G1866" s="13">
        <v>39741</v>
      </c>
      <c r="H1866" s="13">
        <v>25140.084920000001</v>
      </c>
      <c r="I1866" s="13">
        <v>14600.915080000001</v>
      </c>
    </row>
    <row r="1867" spans="2:9" ht="15" customHeight="1" x14ac:dyDescent="0.2">
      <c r="B1867"/>
      <c r="C1867" s="14">
        <f>SUBTOTAL(9,C1865:C1866)</f>
        <v>46</v>
      </c>
      <c r="D1867" s="15" t="s">
        <v>1462</v>
      </c>
      <c r="E1867" s="16">
        <f>SUBTOTAL(9,E1865:E1866)</f>
        <v>28585</v>
      </c>
      <c r="F1867" s="16">
        <f>SUBTOTAL(9,F1865:F1866)</f>
        <v>420400</v>
      </c>
      <c r="G1867" s="16">
        <f>SUBTOTAL(9,G1865:G1866)</f>
        <v>448985</v>
      </c>
      <c r="H1867" s="16">
        <f>SUBTOTAL(9,H1865:H1866)</f>
        <v>392286.99203999998</v>
      </c>
      <c r="I1867" s="16">
        <f>SUBTOTAL(9,I1865:I1866)</f>
        <v>56698.007959999995</v>
      </c>
    </row>
    <row r="1868" spans="2:9" ht="15" customHeight="1" x14ac:dyDescent="0.25">
      <c r="B1868" s="10">
        <v>1605</v>
      </c>
      <c r="C1868" s="11"/>
      <c r="D1868" s="5" t="s">
        <v>1463</v>
      </c>
      <c r="E1868" s="12"/>
      <c r="F1868" s="1"/>
      <c r="H1868" s="1"/>
      <c r="I1868" s="1"/>
    </row>
    <row r="1869" spans="2:9" x14ac:dyDescent="0.2">
      <c r="B1869"/>
      <c r="C1869" s="2">
        <v>1</v>
      </c>
      <c r="D1869" s="5" t="s">
        <v>20</v>
      </c>
      <c r="E1869" s="13">
        <v>15545</v>
      </c>
      <c r="F1869" s="13">
        <v>583950</v>
      </c>
      <c r="G1869" s="13">
        <v>599495</v>
      </c>
      <c r="H1869" s="13">
        <v>512968.88293999998</v>
      </c>
      <c r="I1869" s="13">
        <v>86526.117060000004</v>
      </c>
    </row>
    <row r="1870" spans="2:9" x14ac:dyDescent="0.2">
      <c r="B1870"/>
      <c r="C1870" s="2">
        <v>45</v>
      </c>
      <c r="D1870" s="5" t="s">
        <v>31</v>
      </c>
      <c r="E1870" s="13">
        <v>9159</v>
      </c>
      <c r="F1870" s="13">
        <v>16200</v>
      </c>
      <c r="G1870" s="13">
        <v>25359</v>
      </c>
      <c r="H1870" s="13">
        <v>17059.378000000001</v>
      </c>
      <c r="I1870" s="13">
        <v>8299.6219999999994</v>
      </c>
    </row>
    <row r="1871" spans="2:9" ht="15" customHeight="1" x14ac:dyDescent="0.2">
      <c r="B1871"/>
      <c r="C1871" s="14">
        <f>SUBTOTAL(9,C1869:C1870)</f>
        <v>46</v>
      </c>
      <c r="D1871" s="15" t="s">
        <v>1464</v>
      </c>
      <c r="E1871" s="16">
        <f>SUBTOTAL(9,E1869:E1870)</f>
        <v>24704</v>
      </c>
      <c r="F1871" s="16">
        <f>SUBTOTAL(9,F1869:F1870)</f>
        <v>600150</v>
      </c>
      <c r="G1871" s="16">
        <f>SUBTOTAL(9,G1869:G1870)</f>
        <v>624854</v>
      </c>
      <c r="H1871" s="16">
        <f>SUBTOTAL(9,H1869:H1870)</f>
        <v>530028.26093999995</v>
      </c>
      <c r="I1871" s="16">
        <f>SUBTOTAL(9,I1869:I1870)</f>
        <v>94825.739060000007</v>
      </c>
    </row>
    <row r="1872" spans="2:9" ht="15" customHeight="1" x14ac:dyDescent="0.2">
      <c r="C1872" s="17">
        <f>SUBTOTAL(9,C1859:C1871)</f>
        <v>184</v>
      </c>
      <c r="D1872" s="18" t="s">
        <v>1465</v>
      </c>
      <c r="E1872" s="19">
        <f>SUBTOTAL(9,E1859:E1871)</f>
        <v>112205</v>
      </c>
      <c r="F1872" s="19">
        <f>SUBTOTAL(9,F1859:F1871)</f>
        <v>1506700</v>
      </c>
      <c r="G1872" s="19">
        <f>SUBTOTAL(9,G1859:G1871)</f>
        <v>1618905</v>
      </c>
      <c r="H1872" s="19">
        <f>SUBTOTAL(9,H1859:H1871)</f>
        <v>1361349.5079000001</v>
      </c>
      <c r="I1872" s="19">
        <f>SUBTOTAL(9,I1859:I1871)</f>
        <v>257555.4921</v>
      </c>
    </row>
    <row r="1873" spans="2:9" ht="27" customHeight="1" x14ac:dyDescent="0.25">
      <c r="B1873" s="1"/>
      <c r="C1873" s="2"/>
      <c r="D1873" s="9" t="s">
        <v>1466</v>
      </c>
      <c r="E1873" s="1"/>
      <c r="F1873" s="1"/>
      <c r="G1873" s="1"/>
      <c r="H1873" s="1"/>
      <c r="I1873" s="1"/>
    </row>
    <row r="1874" spans="2:9" ht="15" customHeight="1" x14ac:dyDescent="0.25">
      <c r="B1874" s="10">
        <v>1610</v>
      </c>
      <c r="C1874" s="11"/>
      <c r="D1874" s="5" t="s">
        <v>1467</v>
      </c>
      <c r="E1874" s="12"/>
      <c r="F1874" s="1"/>
      <c r="H1874" s="1"/>
      <c r="I1874" s="1"/>
    </row>
    <row r="1875" spans="2:9" x14ac:dyDescent="0.2">
      <c r="B1875"/>
      <c r="C1875" s="2">
        <v>1</v>
      </c>
      <c r="D1875" s="5" t="s">
        <v>20</v>
      </c>
      <c r="E1875" s="13">
        <v>45931</v>
      </c>
      <c r="F1875" s="13">
        <v>1540400</v>
      </c>
      <c r="G1875" s="13">
        <v>1586331</v>
      </c>
      <c r="H1875" s="13">
        <v>1397517.1045899999</v>
      </c>
      <c r="I1875" s="13">
        <v>188813.89541</v>
      </c>
    </row>
    <row r="1876" spans="2:9" x14ac:dyDescent="0.2">
      <c r="B1876"/>
      <c r="C1876" s="2">
        <v>45</v>
      </c>
      <c r="D1876" s="5" t="s">
        <v>31</v>
      </c>
      <c r="E1876" s="13">
        <v>128730</v>
      </c>
      <c r="F1876" s="13">
        <v>102400</v>
      </c>
      <c r="G1876" s="13">
        <v>231130</v>
      </c>
      <c r="H1876" s="13">
        <v>109172.85656</v>
      </c>
      <c r="I1876" s="13">
        <v>121957.14344</v>
      </c>
    </row>
    <row r="1877" spans="2:9" ht="15" customHeight="1" x14ac:dyDescent="0.2">
      <c r="B1877"/>
      <c r="C1877" s="14">
        <f>SUBTOTAL(9,C1875:C1876)</f>
        <v>46</v>
      </c>
      <c r="D1877" s="15" t="s">
        <v>1468</v>
      </c>
      <c r="E1877" s="16">
        <f>SUBTOTAL(9,E1875:E1876)</f>
        <v>174661</v>
      </c>
      <c r="F1877" s="16">
        <f>SUBTOTAL(9,F1875:F1876)</f>
        <v>1642800</v>
      </c>
      <c r="G1877" s="16">
        <f>SUBTOTAL(9,G1875:G1876)</f>
        <v>1817461</v>
      </c>
      <c r="H1877" s="16">
        <f>SUBTOTAL(9,H1875:H1876)</f>
        <v>1506689.9611499999</v>
      </c>
      <c r="I1877" s="16">
        <f>SUBTOTAL(9,I1875:I1876)</f>
        <v>310771.03885000001</v>
      </c>
    </row>
    <row r="1878" spans="2:9" ht="15" customHeight="1" x14ac:dyDescent="0.25">
      <c r="B1878" s="10">
        <v>1618</v>
      </c>
      <c r="C1878" s="11"/>
      <c r="D1878" s="5" t="s">
        <v>1469</v>
      </c>
      <c r="E1878" s="12"/>
      <c r="F1878" s="1"/>
      <c r="H1878" s="1"/>
      <c r="I1878" s="1"/>
    </row>
    <row r="1879" spans="2:9" x14ac:dyDescent="0.2">
      <c r="B1879"/>
      <c r="C1879" s="2">
        <v>1</v>
      </c>
      <c r="D1879" s="5" t="s">
        <v>20</v>
      </c>
      <c r="E1879" s="13">
        <v>87333</v>
      </c>
      <c r="F1879" s="13">
        <v>6117217</v>
      </c>
      <c r="G1879" s="13">
        <v>6204550</v>
      </c>
      <c r="H1879" s="13">
        <v>5433575.2959200004</v>
      </c>
      <c r="I1879" s="13">
        <v>770974.70408000005</v>
      </c>
    </row>
    <row r="1880" spans="2:9" x14ac:dyDescent="0.2">
      <c r="B1880"/>
      <c r="C1880" s="2">
        <v>21</v>
      </c>
      <c r="D1880" s="5" t="s">
        <v>25</v>
      </c>
      <c r="E1880" s="13">
        <v>2787</v>
      </c>
      <c r="F1880" s="13">
        <v>205900</v>
      </c>
      <c r="G1880" s="13">
        <v>208687</v>
      </c>
      <c r="H1880" s="13">
        <v>193214.10440000001</v>
      </c>
      <c r="I1880" s="13">
        <v>15472.8956</v>
      </c>
    </row>
    <row r="1881" spans="2:9" x14ac:dyDescent="0.2">
      <c r="B1881"/>
      <c r="C1881" s="2">
        <v>22</v>
      </c>
      <c r="D1881" s="5" t="s">
        <v>1470</v>
      </c>
      <c r="E1881" s="13">
        <v>189942</v>
      </c>
      <c r="F1881" s="13">
        <v>414800</v>
      </c>
      <c r="G1881" s="13">
        <v>604742</v>
      </c>
      <c r="H1881" s="13">
        <v>361573.47061000002</v>
      </c>
      <c r="I1881" s="13">
        <v>243168.52939000001</v>
      </c>
    </row>
    <row r="1882" spans="2:9" x14ac:dyDescent="0.2">
      <c r="B1882"/>
      <c r="C1882" s="2">
        <v>23</v>
      </c>
      <c r="D1882" s="5" t="s">
        <v>1471</v>
      </c>
      <c r="E1882" s="13">
        <v>4487</v>
      </c>
      <c r="F1882" s="13">
        <v>91900</v>
      </c>
      <c r="G1882" s="13">
        <v>96387</v>
      </c>
      <c r="H1882" s="13">
        <v>79795.866209999993</v>
      </c>
      <c r="I1882" s="13">
        <v>16591.13379</v>
      </c>
    </row>
    <row r="1883" spans="2:9" x14ac:dyDescent="0.2">
      <c r="B1883"/>
      <c r="C1883" s="2">
        <v>45</v>
      </c>
      <c r="D1883" s="5" t="s">
        <v>31</v>
      </c>
      <c r="E1883" s="13">
        <v>88327</v>
      </c>
      <c r="F1883" s="13">
        <v>108000</v>
      </c>
      <c r="G1883" s="13">
        <v>196327</v>
      </c>
      <c r="H1883" s="13">
        <v>50059.96271</v>
      </c>
      <c r="I1883" s="13">
        <v>146267.03729000001</v>
      </c>
    </row>
    <row r="1884" spans="2:9" x14ac:dyDescent="0.2">
      <c r="B1884"/>
      <c r="C1884" s="2">
        <v>70</v>
      </c>
      <c r="D1884" s="5" t="s">
        <v>205</v>
      </c>
      <c r="E1884" s="13">
        <v>0</v>
      </c>
      <c r="F1884" s="13">
        <v>4000</v>
      </c>
      <c r="G1884" s="13">
        <v>4000</v>
      </c>
      <c r="H1884" s="13">
        <v>1750</v>
      </c>
      <c r="I1884" s="13">
        <v>2250</v>
      </c>
    </row>
    <row r="1885" spans="2:9" ht="15" customHeight="1" x14ac:dyDescent="0.2">
      <c r="B1885"/>
      <c r="C1885" s="14">
        <f>SUBTOTAL(9,C1879:C1884)</f>
        <v>182</v>
      </c>
      <c r="D1885" s="15" t="s">
        <v>1472</v>
      </c>
      <c r="E1885" s="16">
        <f>SUBTOTAL(9,E1879:E1884)</f>
        <v>372876</v>
      </c>
      <c r="F1885" s="16">
        <f>SUBTOTAL(9,F1879:F1884)</f>
        <v>6941817</v>
      </c>
      <c r="G1885" s="16">
        <f>SUBTOTAL(9,G1879:G1884)</f>
        <v>7314693</v>
      </c>
      <c r="H1885" s="16">
        <f>SUBTOTAL(9,H1879:H1884)</f>
        <v>6119968.6998499995</v>
      </c>
      <c r="I1885" s="16">
        <f>SUBTOTAL(9,I1879:I1884)</f>
        <v>1194724.30015</v>
      </c>
    </row>
    <row r="1886" spans="2:9" ht="15" customHeight="1" x14ac:dyDescent="0.2">
      <c r="C1886" s="17">
        <f>SUBTOTAL(9,C1874:C1885)</f>
        <v>228</v>
      </c>
      <c r="D1886" s="18" t="s">
        <v>1473</v>
      </c>
      <c r="E1886" s="19">
        <f>SUBTOTAL(9,E1874:E1885)</f>
        <v>547537</v>
      </c>
      <c r="F1886" s="19">
        <f>SUBTOTAL(9,F1874:F1885)</f>
        <v>8584617</v>
      </c>
      <c r="G1886" s="19">
        <f>SUBTOTAL(9,G1874:G1885)</f>
        <v>9132154</v>
      </c>
      <c r="H1886" s="19">
        <f>SUBTOTAL(9,H1874:H1885)</f>
        <v>7626658.6609999994</v>
      </c>
      <c r="I1886" s="19">
        <f>SUBTOTAL(9,I1874:I1885)</f>
        <v>1505495.3390000002</v>
      </c>
    </row>
    <row r="1887" spans="2:9" ht="27" customHeight="1" x14ac:dyDescent="0.25">
      <c r="B1887" s="1"/>
      <c r="C1887" s="2"/>
      <c r="D1887" s="9" t="s">
        <v>1474</v>
      </c>
      <c r="E1887" s="1"/>
      <c r="F1887" s="1"/>
      <c r="G1887" s="1"/>
      <c r="H1887" s="1"/>
      <c r="I1887" s="1"/>
    </row>
    <row r="1888" spans="2:9" ht="15" customHeight="1" x14ac:dyDescent="0.25">
      <c r="B1888" s="10">
        <v>1620</v>
      </c>
      <c r="C1888" s="11"/>
      <c r="D1888" s="5" t="s">
        <v>1475</v>
      </c>
      <c r="E1888" s="12"/>
      <c r="F1888" s="1"/>
      <c r="H1888" s="1"/>
      <c r="I1888" s="1"/>
    </row>
    <row r="1889" spans="2:9" x14ac:dyDescent="0.2">
      <c r="B1889"/>
      <c r="C1889" s="2">
        <v>1</v>
      </c>
      <c r="D1889" s="5" t="s">
        <v>20</v>
      </c>
      <c r="E1889" s="13">
        <v>24009</v>
      </c>
      <c r="F1889" s="13">
        <v>605450</v>
      </c>
      <c r="G1889" s="13">
        <v>629459</v>
      </c>
      <c r="H1889" s="13">
        <v>531280.24185999995</v>
      </c>
      <c r="I1889" s="13">
        <v>98178.758140000005</v>
      </c>
    </row>
    <row r="1890" spans="2:9" x14ac:dyDescent="0.2">
      <c r="B1890"/>
      <c r="C1890" s="2">
        <v>21</v>
      </c>
      <c r="D1890" s="5" t="s">
        <v>30</v>
      </c>
      <c r="E1890" s="13">
        <v>9931</v>
      </c>
      <c r="F1890" s="13">
        <v>253100</v>
      </c>
      <c r="G1890" s="13">
        <v>263031</v>
      </c>
      <c r="H1890" s="13">
        <v>227523.73905</v>
      </c>
      <c r="I1890" s="13">
        <v>35507.260950000004</v>
      </c>
    </row>
    <row r="1891" spans="2:9" x14ac:dyDescent="0.2">
      <c r="B1891"/>
      <c r="C1891" s="2">
        <v>45</v>
      </c>
      <c r="D1891" s="5" t="s">
        <v>31</v>
      </c>
      <c r="E1891" s="13">
        <v>22628</v>
      </c>
      <c r="F1891" s="13">
        <v>20000</v>
      </c>
      <c r="G1891" s="13">
        <v>42628</v>
      </c>
      <c r="H1891" s="13">
        <v>26788.28743</v>
      </c>
      <c r="I1891" s="13">
        <v>15839.71257</v>
      </c>
    </row>
    <row r="1892" spans="2:9" ht="15" customHeight="1" x14ac:dyDescent="0.2">
      <c r="B1892"/>
      <c r="C1892" s="14">
        <f>SUBTOTAL(9,C1889:C1891)</f>
        <v>67</v>
      </c>
      <c r="D1892" s="15" t="s">
        <v>1476</v>
      </c>
      <c r="E1892" s="16">
        <f>SUBTOTAL(9,E1889:E1891)</f>
        <v>56568</v>
      </c>
      <c r="F1892" s="16">
        <f>SUBTOTAL(9,F1889:F1891)</f>
        <v>878550</v>
      </c>
      <c r="G1892" s="16">
        <f>SUBTOTAL(9,G1889:G1891)</f>
        <v>935118</v>
      </c>
      <c r="H1892" s="16">
        <f>SUBTOTAL(9,H1889:H1891)</f>
        <v>785592.26833999995</v>
      </c>
      <c r="I1892" s="16">
        <f>SUBTOTAL(9,I1889:I1891)</f>
        <v>149525.73166000002</v>
      </c>
    </row>
    <row r="1893" spans="2:9" ht="15" customHeight="1" x14ac:dyDescent="0.2">
      <c r="C1893" s="17">
        <f>SUBTOTAL(9,C1888:C1892)</f>
        <v>67</v>
      </c>
      <c r="D1893" s="18" t="s">
        <v>1477</v>
      </c>
      <c r="E1893" s="19">
        <f>SUBTOTAL(9,E1888:E1892)</f>
        <v>56568</v>
      </c>
      <c r="F1893" s="19">
        <f>SUBTOTAL(9,F1888:F1892)</f>
        <v>878550</v>
      </c>
      <c r="G1893" s="19">
        <f>SUBTOTAL(9,G1888:G1892)</f>
        <v>935118</v>
      </c>
      <c r="H1893" s="19">
        <f>SUBTOTAL(9,H1888:H1892)</f>
        <v>785592.26833999995</v>
      </c>
      <c r="I1893" s="19">
        <f>SUBTOTAL(9,I1888:I1892)</f>
        <v>149525.73166000002</v>
      </c>
    </row>
    <row r="1894" spans="2:9" ht="27" customHeight="1" x14ac:dyDescent="0.25">
      <c r="B1894" s="1"/>
      <c r="C1894" s="2"/>
      <c r="D1894" s="9" t="s">
        <v>1478</v>
      </c>
      <c r="E1894" s="1"/>
      <c r="F1894" s="1"/>
      <c r="G1894" s="1"/>
      <c r="H1894" s="1"/>
      <c r="I1894" s="1"/>
    </row>
    <row r="1895" spans="2:9" ht="15" customHeight="1" x14ac:dyDescent="0.25">
      <c r="B1895" s="10">
        <v>1632</v>
      </c>
      <c r="C1895" s="11"/>
      <c r="D1895" s="5" t="s">
        <v>1479</v>
      </c>
      <c r="E1895" s="12"/>
      <c r="F1895" s="1"/>
      <c r="H1895" s="1"/>
      <c r="I1895" s="1"/>
    </row>
    <row r="1896" spans="2:9" x14ac:dyDescent="0.2">
      <c r="B1896"/>
      <c r="C1896" s="2">
        <v>61</v>
      </c>
      <c r="D1896" s="5" t="s">
        <v>1480</v>
      </c>
      <c r="E1896" s="13">
        <v>0</v>
      </c>
      <c r="F1896" s="13">
        <v>26350000</v>
      </c>
      <c r="G1896" s="13">
        <v>26350000</v>
      </c>
      <c r="H1896" s="13">
        <v>22195200.438999999</v>
      </c>
      <c r="I1896" s="13">
        <v>4154799.5610000002</v>
      </c>
    </row>
    <row r="1897" spans="2:9" x14ac:dyDescent="0.2">
      <c r="B1897"/>
      <c r="C1897" s="2">
        <v>72</v>
      </c>
      <c r="D1897" s="5" t="s">
        <v>1481</v>
      </c>
      <c r="E1897" s="13">
        <v>0</v>
      </c>
      <c r="F1897" s="13">
        <v>2235000</v>
      </c>
      <c r="G1897" s="13">
        <v>2235000</v>
      </c>
      <c r="H1897" s="13">
        <v>1917110.03</v>
      </c>
      <c r="I1897" s="13">
        <v>317889.96999999997</v>
      </c>
    </row>
    <row r="1898" spans="2:9" ht="15" customHeight="1" x14ac:dyDescent="0.2">
      <c r="B1898"/>
      <c r="C1898" s="14">
        <f>SUBTOTAL(9,C1896:C1897)</f>
        <v>133</v>
      </c>
      <c r="D1898" s="15" t="s">
        <v>1482</v>
      </c>
      <c r="E1898" s="16">
        <f>SUBTOTAL(9,E1896:E1897)</f>
        <v>0</v>
      </c>
      <c r="F1898" s="16">
        <f>SUBTOTAL(9,F1896:F1897)</f>
        <v>28585000</v>
      </c>
      <c r="G1898" s="16">
        <f>SUBTOTAL(9,G1896:G1897)</f>
        <v>28585000</v>
      </c>
      <c r="H1898" s="16">
        <f>SUBTOTAL(9,H1896:H1897)</f>
        <v>24112310.469000001</v>
      </c>
      <c r="I1898" s="16">
        <f>SUBTOTAL(9,I1896:I1897)</f>
        <v>4472689.5310000004</v>
      </c>
    </row>
    <row r="1899" spans="2:9" ht="15" customHeight="1" x14ac:dyDescent="0.25">
      <c r="B1899" s="10">
        <v>1633</v>
      </c>
      <c r="C1899" s="11"/>
      <c r="D1899" s="5" t="s">
        <v>1483</v>
      </c>
      <c r="E1899" s="12"/>
      <c r="F1899" s="1"/>
      <c r="H1899" s="1"/>
      <c r="I1899" s="1"/>
    </row>
    <row r="1900" spans="2:9" x14ac:dyDescent="0.2">
      <c r="B1900"/>
      <c r="C1900" s="2">
        <v>1</v>
      </c>
      <c r="D1900" s="5" t="s">
        <v>758</v>
      </c>
      <c r="E1900" s="13">
        <v>0</v>
      </c>
      <c r="F1900" s="13">
        <v>7100000</v>
      </c>
      <c r="G1900" s="13">
        <v>7100000</v>
      </c>
      <c r="H1900" s="13">
        <v>5671945.8881900003</v>
      </c>
      <c r="I1900" s="13">
        <v>1428054.1118099999</v>
      </c>
    </row>
    <row r="1901" spans="2:9" ht="15" customHeight="1" x14ac:dyDescent="0.2">
      <c r="B1901"/>
      <c r="C1901" s="14">
        <f>SUBTOTAL(9,C1900:C1900)</f>
        <v>1</v>
      </c>
      <c r="D1901" s="15" t="s">
        <v>1484</v>
      </c>
      <c r="E1901" s="16">
        <f>SUBTOTAL(9,E1900:E1900)</f>
        <v>0</v>
      </c>
      <c r="F1901" s="16">
        <f>SUBTOTAL(9,F1900:F1900)</f>
        <v>7100000</v>
      </c>
      <c r="G1901" s="16">
        <f>SUBTOTAL(9,G1900:G1900)</f>
        <v>7100000</v>
      </c>
      <c r="H1901" s="16">
        <f>SUBTOTAL(9,H1900:H1900)</f>
        <v>5671945.8881900003</v>
      </c>
      <c r="I1901" s="16">
        <f>SUBTOTAL(9,I1900:I1900)</f>
        <v>1428054.1118099999</v>
      </c>
    </row>
    <row r="1902" spans="2:9" ht="15" customHeight="1" x14ac:dyDescent="0.2">
      <c r="C1902" s="17">
        <f>SUBTOTAL(9,C1895:C1901)</f>
        <v>134</v>
      </c>
      <c r="D1902" s="18" t="s">
        <v>1485</v>
      </c>
      <c r="E1902" s="19">
        <f>SUBTOTAL(9,E1895:E1901)</f>
        <v>0</v>
      </c>
      <c r="F1902" s="19">
        <f>SUBTOTAL(9,F1895:F1901)</f>
        <v>35685000</v>
      </c>
      <c r="G1902" s="19">
        <f>SUBTOTAL(9,G1895:G1901)</f>
        <v>35685000</v>
      </c>
      <c r="H1902" s="19">
        <f>SUBTOTAL(9,H1895:H1901)</f>
        <v>29784256.357190002</v>
      </c>
      <c r="I1902" s="19">
        <f>SUBTOTAL(9,I1895:I1901)</f>
        <v>5900743.6428100001</v>
      </c>
    </row>
    <row r="1903" spans="2:9" ht="27" customHeight="1" x14ac:dyDescent="0.25">
      <c r="B1903" s="1"/>
      <c r="C1903" s="2"/>
      <c r="D1903" s="9" t="s">
        <v>1486</v>
      </c>
      <c r="E1903" s="1"/>
      <c r="F1903" s="1"/>
      <c r="G1903" s="1"/>
      <c r="H1903" s="1"/>
      <c r="I1903" s="1"/>
    </row>
    <row r="1904" spans="2:9" ht="15" customHeight="1" x14ac:dyDescent="0.25">
      <c r="B1904" s="10">
        <v>1650</v>
      </c>
      <c r="C1904" s="11"/>
      <c r="D1904" s="5" t="s">
        <v>1487</v>
      </c>
      <c r="E1904" s="12"/>
      <c r="F1904" s="1"/>
      <c r="H1904" s="1"/>
      <c r="I1904" s="1"/>
    </row>
    <row r="1905" spans="2:9" x14ac:dyDescent="0.2">
      <c r="B1905"/>
      <c r="C1905" s="2">
        <v>1</v>
      </c>
      <c r="D1905" s="5" t="s">
        <v>20</v>
      </c>
      <c r="E1905" s="13">
        <v>2060</v>
      </c>
      <c r="F1905" s="13">
        <v>43600</v>
      </c>
      <c r="G1905" s="13">
        <v>45660</v>
      </c>
      <c r="H1905" s="13">
        <v>31193.39631</v>
      </c>
      <c r="I1905" s="13">
        <v>14466.60369</v>
      </c>
    </row>
    <row r="1906" spans="2:9" x14ac:dyDescent="0.2">
      <c r="B1906"/>
      <c r="C1906" s="2">
        <v>89</v>
      </c>
      <c r="D1906" s="5" t="s">
        <v>1488</v>
      </c>
      <c r="E1906" s="13">
        <v>0</v>
      </c>
      <c r="F1906" s="13">
        <v>9909300</v>
      </c>
      <c r="G1906" s="13">
        <v>9909300</v>
      </c>
      <c r="H1906" s="13">
        <v>7401025.1192199998</v>
      </c>
      <c r="I1906" s="13">
        <v>2508274.8807799998</v>
      </c>
    </row>
    <row r="1907" spans="2:9" ht="15" customHeight="1" x14ac:dyDescent="0.2">
      <c r="B1907"/>
      <c r="C1907" s="14">
        <f>SUBTOTAL(9,C1905:C1906)</f>
        <v>90</v>
      </c>
      <c r="D1907" s="15" t="s">
        <v>1489</v>
      </c>
      <c r="E1907" s="16">
        <f>SUBTOTAL(9,E1905:E1906)</f>
        <v>2060</v>
      </c>
      <c r="F1907" s="16">
        <f>SUBTOTAL(9,F1905:F1906)</f>
        <v>9952900</v>
      </c>
      <c r="G1907" s="16">
        <f>SUBTOTAL(9,G1905:G1906)</f>
        <v>9954960</v>
      </c>
      <c r="H1907" s="16">
        <f>SUBTOTAL(9,H1905:H1906)</f>
        <v>7432218.5155299995</v>
      </c>
      <c r="I1907" s="16">
        <f>SUBTOTAL(9,I1905:I1906)</f>
        <v>2522741.4844699996</v>
      </c>
    </row>
    <row r="1908" spans="2:9" ht="15" customHeight="1" x14ac:dyDescent="0.25">
      <c r="B1908" s="10">
        <v>1651</v>
      </c>
      <c r="C1908" s="11"/>
      <c r="D1908" s="5" t="s">
        <v>1490</v>
      </c>
      <c r="E1908" s="12"/>
      <c r="F1908" s="1"/>
      <c r="H1908" s="1"/>
      <c r="I1908" s="1"/>
    </row>
    <row r="1909" spans="2:9" x14ac:dyDescent="0.2">
      <c r="B1909"/>
      <c r="C1909" s="2">
        <v>98</v>
      </c>
      <c r="D1909" s="5" t="s">
        <v>1491</v>
      </c>
      <c r="E1909" s="13">
        <v>0</v>
      </c>
      <c r="F1909" s="13">
        <v>64101000</v>
      </c>
      <c r="G1909" s="13">
        <v>64101000</v>
      </c>
      <c r="H1909" s="13">
        <v>64101000</v>
      </c>
      <c r="I1909" s="13">
        <v>0</v>
      </c>
    </row>
    <row r="1910" spans="2:9" ht="15" customHeight="1" x14ac:dyDescent="0.2">
      <c r="B1910"/>
      <c r="C1910" s="14">
        <f>SUBTOTAL(9,C1909:C1909)</f>
        <v>98</v>
      </c>
      <c r="D1910" s="15" t="s">
        <v>1492</v>
      </c>
      <c r="E1910" s="16">
        <f>SUBTOTAL(9,E1909:E1909)</f>
        <v>0</v>
      </c>
      <c r="F1910" s="16">
        <f>SUBTOTAL(9,F1909:F1909)</f>
        <v>64101000</v>
      </c>
      <c r="G1910" s="16">
        <f>SUBTOTAL(9,G1909:G1909)</f>
        <v>64101000</v>
      </c>
      <c r="H1910" s="16">
        <f>SUBTOTAL(9,H1909:H1909)</f>
        <v>64101000</v>
      </c>
      <c r="I1910" s="16">
        <f>SUBTOTAL(9,I1909:I1909)</f>
        <v>0</v>
      </c>
    </row>
    <row r="1911" spans="2:9" ht="15" customHeight="1" x14ac:dyDescent="0.2">
      <c r="C1911" s="17">
        <f>SUBTOTAL(9,C1904:C1910)</f>
        <v>188</v>
      </c>
      <c r="D1911" s="18" t="s">
        <v>1493</v>
      </c>
      <c r="E1911" s="19">
        <f>SUBTOTAL(9,E1904:E1910)</f>
        <v>2060</v>
      </c>
      <c r="F1911" s="19">
        <f>SUBTOTAL(9,F1904:F1910)</f>
        <v>74053900</v>
      </c>
      <c r="G1911" s="19">
        <f>SUBTOTAL(9,G1904:G1910)</f>
        <v>74055960</v>
      </c>
      <c r="H1911" s="19">
        <f>SUBTOTAL(9,H1904:H1910)</f>
        <v>71533218.515530005</v>
      </c>
      <c r="I1911" s="19">
        <f>SUBTOTAL(9,I1904:I1910)</f>
        <v>2522741.4844699996</v>
      </c>
    </row>
    <row r="1912" spans="2:9" ht="15" customHeight="1" x14ac:dyDescent="0.2">
      <c r="C1912" s="17">
        <f>SUBTOTAL(9,C1858:C1911)</f>
        <v>801</v>
      </c>
      <c r="D1912" s="18" t="s">
        <v>1494</v>
      </c>
      <c r="E1912" s="19">
        <f>SUBTOTAL(9,E1858:E1911)</f>
        <v>718370</v>
      </c>
      <c r="F1912" s="19">
        <f>SUBTOTAL(9,F1858:F1911)</f>
        <v>120708767</v>
      </c>
      <c r="G1912" s="19">
        <f>SUBTOTAL(9,G1858:G1911)</f>
        <v>121427137</v>
      </c>
      <c r="H1912" s="19">
        <f>SUBTOTAL(9,H1858:H1911)</f>
        <v>111091075.30996001</v>
      </c>
      <c r="I1912" s="19">
        <f>SUBTOTAL(9,I1858:I1911)</f>
        <v>10336061.69004</v>
      </c>
    </row>
    <row r="1913" spans="2:9" x14ac:dyDescent="0.2">
      <c r="C1913" s="17"/>
      <c r="D1913" s="20"/>
      <c r="E1913" s="21"/>
      <c r="F1913" s="21"/>
      <c r="G1913" s="21"/>
      <c r="H1913" s="21"/>
      <c r="I1913" s="21"/>
    </row>
    <row r="1914" spans="2:9" ht="15" customHeight="1" x14ac:dyDescent="0.2">
      <c r="B1914" s="1"/>
      <c r="C1914" s="2"/>
      <c r="D1914" s="3" t="s">
        <v>1495</v>
      </c>
      <c r="E1914" s="1"/>
      <c r="F1914" s="1"/>
      <c r="G1914" s="1"/>
      <c r="H1914" s="1"/>
      <c r="I1914" s="1"/>
    </row>
    <row r="1915" spans="2:9" ht="27" customHeight="1" x14ac:dyDescent="0.25">
      <c r="B1915" s="1"/>
      <c r="C1915" s="2"/>
      <c r="D1915" s="9" t="s">
        <v>9</v>
      </c>
      <c r="E1915" s="1"/>
      <c r="F1915" s="1"/>
      <c r="G1915" s="1"/>
      <c r="H1915" s="1"/>
      <c r="I1915" s="1"/>
    </row>
    <row r="1916" spans="2:9" ht="15" customHeight="1" x14ac:dyDescent="0.25">
      <c r="B1916" s="10">
        <v>1700</v>
      </c>
      <c r="C1916" s="11"/>
      <c r="D1916" s="5" t="s">
        <v>1496</v>
      </c>
      <c r="E1916" s="12"/>
      <c r="F1916" s="1"/>
      <c r="H1916" s="1"/>
      <c r="I1916" s="1"/>
    </row>
    <row r="1917" spans="2:9" x14ac:dyDescent="0.2">
      <c r="B1917"/>
      <c r="C1917" s="2">
        <v>1</v>
      </c>
      <c r="D1917" s="5" t="s">
        <v>20</v>
      </c>
      <c r="E1917" s="13">
        <v>25497</v>
      </c>
      <c r="F1917" s="13">
        <v>870873</v>
      </c>
      <c r="G1917" s="13">
        <v>896370</v>
      </c>
      <c r="H1917" s="13">
        <v>773821.72290000005</v>
      </c>
      <c r="I1917" s="13">
        <v>122548.27710000001</v>
      </c>
    </row>
    <row r="1918" spans="2:9" x14ac:dyDescent="0.2">
      <c r="B1918"/>
      <c r="C1918" s="2">
        <v>21</v>
      </c>
      <c r="D1918" s="5" t="s">
        <v>1497</v>
      </c>
      <c r="E1918" s="13">
        <v>0</v>
      </c>
      <c r="F1918" s="13">
        <v>80000</v>
      </c>
      <c r="G1918" s="13">
        <v>80000</v>
      </c>
      <c r="H1918" s="13">
        <v>72698.026559999998</v>
      </c>
      <c r="I1918" s="13">
        <v>7301.9734399999998</v>
      </c>
    </row>
    <row r="1919" spans="2:9" x14ac:dyDescent="0.2">
      <c r="B1919"/>
      <c r="C1919" s="2">
        <v>43</v>
      </c>
      <c r="D1919" s="5" t="s">
        <v>1498</v>
      </c>
      <c r="E1919" s="13">
        <v>1032</v>
      </c>
      <c r="F1919" s="13">
        <v>1142</v>
      </c>
      <c r="G1919" s="13">
        <v>2174</v>
      </c>
      <c r="H1919" s="13">
        <v>0</v>
      </c>
      <c r="I1919" s="13">
        <v>2174</v>
      </c>
    </row>
    <row r="1920" spans="2:9" x14ac:dyDescent="0.2">
      <c r="B1920"/>
      <c r="C1920" s="2">
        <v>71</v>
      </c>
      <c r="D1920" s="5" t="s">
        <v>1499</v>
      </c>
      <c r="E1920" s="13">
        <v>2220</v>
      </c>
      <c r="F1920" s="13">
        <v>63481</v>
      </c>
      <c r="G1920" s="13">
        <v>65701</v>
      </c>
      <c r="H1920" s="13">
        <v>63908</v>
      </c>
      <c r="I1920" s="13">
        <v>1793</v>
      </c>
    </row>
    <row r="1921" spans="2:9" x14ac:dyDescent="0.2">
      <c r="B1921"/>
      <c r="C1921" s="2">
        <v>73</v>
      </c>
      <c r="D1921" s="5" t="s">
        <v>1500</v>
      </c>
      <c r="E1921" s="13">
        <v>5326</v>
      </c>
      <c r="F1921" s="13">
        <v>24724</v>
      </c>
      <c r="G1921" s="13">
        <v>30050</v>
      </c>
      <c r="H1921" s="13">
        <v>24264.806499999999</v>
      </c>
      <c r="I1921" s="13">
        <v>5785.1935000000003</v>
      </c>
    </row>
    <row r="1922" spans="2:9" x14ac:dyDescent="0.2">
      <c r="B1922"/>
      <c r="C1922" s="2">
        <v>74</v>
      </c>
      <c r="D1922" s="5" t="s">
        <v>1501</v>
      </c>
      <c r="E1922" s="13">
        <v>0</v>
      </c>
      <c r="F1922" s="13">
        <v>172000</v>
      </c>
      <c r="G1922" s="13">
        <v>172000</v>
      </c>
      <c r="H1922" s="13">
        <v>0</v>
      </c>
      <c r="I1922" s="13">
        <v>172000</v>
      </c>
    </row>
    <row r="1923" spans="2:9" x14ac:dyDescent="0.2">
      <c r="B1923"/>
      <c r="C1923" s="2">
        <v>78</v>
      </c>
      <c r="D1923" s="5" t="s">
        <v>1502</v>
      </c>
      <c r="E1923" s="13">
        <v>0</v>
      </c>
      <c r="F1923" s="13">
        <v>333283</v>
      </c>
      <c r="G1923" s="13">
        <v>333283</v>
      </c>
      <c r="H1923" s="13">
        <v>233331.03025000001</v>
      </c>
      <c r="I1923" s="13">
        <v>99951.969750000004</v>
      </c>
    </row>
    <row r="1924" spans="2:9" ht="15" customHeight="1" x14ac:dyDescent="0.2">
      <c r="B1924"/>
      <c r="C1924" s="14">
        <f>SUBTOTAL(9,C1917:C1923)</f>
        <v>361</v>
      </c>
      <c r="D1924" s="15" t="s">
        <v>1503</v>
      </c>
      <c r="E1924" s="16">
        <f>SUBTOTAL(9,E1917:E1923)</f>
        <v>34075</v>
      </c>
      <c r="F1924" s="16">
        <f>SUBTOTAL(9,F1917:F1923)</f>
        <v>1545503</v>
      </c>
      <c r="G1924" s="16">
        <f>SUBTOTAL(9,G1917:G1923)</f>
        <v>1579578</v>
      </c>
      <c r="H1924" s="16">
        <f>SUBTOTAL(9,H1917:H1923)</f>
        <v>1168023.5862100001</v>
      </c>
      <c r="I1924" s="16">
        <f>SUBTOTAL(9,I1917:I1923)</f>
        <v>411554.41378999996</v>
      </c>
    </row>
    <row r="1925" spans="2:9" ht="15" customHeight="1" x14ac:dyDescent="0.25">
      <c r="B1925" s="10">
        <v>1710</v>
      </c>
      <c r="C1925" s="11"/>
      <c r="D1925" s="5" t="s">
        <v>1504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77</v>
      </c>
      <c r="E1926" s="13">
        <v>81489</v>
      </c>
      <c r="F1926" s="13">
        <v>4018532</v>
      </c>
      <c r="G1926" s="13">
        <v>4100021</v>
      </c>
      <c r="H1926" s="13">
        <v>3913635.1342199999</v>
      </c>
      <c r="I1926" s="13">
        <v>186385.86577999999</v>
      </c>
    </row>
    <row r="1927" spans="2:9" x14ac:dyDescent="0.2">
      <c r="B1927"/>
      <c r="C1927" s="2">
        <v>47</v>
      </c>
      <c r="D1927" s="5" t="s">
        <v>1505</v>
      </c>
      <c r="E1927" s="13">
        <v>250560</v>
      </c>
      <c r="F1927" s="13">
        <v>2438532</v>
      </c>
      <c r="G1927" s="13">
        <v>2689092</v>
      </c>
      <c r="H1927" s="13">
        <v>1831525.0513899999</v>
      </c>
      <c r="I1927" s="13">
        <v>857566.94860999996</v>
      </c>
    </row>
    <row r="1928" spans="2:9" ht="15" customHeight="1" x14ac:dyDescent="0.2">
      <c r="B1928"/>
      <c r="C1928" s="14">
        <f>SUBTOTAL(9,C1926:C1927)</f>
        <v>48</v>
      </c>
      <c r="D1928" s="15" t="s">
        <v>1506</v>
      </c>
      <c r="E1928" s="16">
        <f>SUBTOTAL(9,E1926:E1927)</f>
        <v>332049</v>
      </c>
      <c r="F1928" s="16">
        <f>SUBTOTAL(9,F1926:F1927)</f>
        <v>6457064</v>
      </c>
      <c r="G1928" s="16">
        <f>SUBTOTAL(9,G1926:G1927)</f>
        <v>6789113</v>
      </c>
      <c r="H1928" s="16">
        <f>SUBTOTAL(9,H1926:H1927)</f>
        <v>5745160.18561</v>
      </c>
      <c r="I1928" s="16">
        <f>SUBTOTAL(9,I1926:I1927)</f>
        <v>1043952.81439</v>
      </c>
    </row>
    <row r="1929" spans="2:9" ht="15" customHeight="1" x14ac:dyDescent="0.25">
      <c r="B1929" s="10">
        <v>1716</v>
      </c>
      <c r="C1929" s="11"/>
      <c r="D1929" s="5" t="s">
        <v>1507</v>
      </c>
      <c r="E1929" s="12"/>
      <c r="F1929" s="1"/>
      <c r="H1929" s="1"/>
      <c r="I1929" s="1"/>
    </row>
    <row r="1930" spans="2:9" x14ac:dyDescent="0.2">
      <c r="B1930"/>
      <c r="C1930" s="2">
        <v>51</v>
      </c>
      <c r="D1930" s="5" t="s">
        <v>1508</v>
      </c>
      <c r="E1930" s="13">
        <v>0</v>
      </c>
      <c r="F1930" s="13">
        <v>193830</v>
      </c>
      <c r="G1930" s="13">
        <v>193830</v>
      </c>
      <c r="H1930" s="13">
        <v>193830</v>
      </c>
      <c r="I1930" s="13">
        <v>0</v>
      </c>
    </row>
    <row r="1931" spans="2:9" ht="15" customHeight="1" x14ac:dyDescent="0.2">
      <c r="B1931"/>
      <c r="C1931" s="14">
        <f>SUBTOTAL(9,C1930:C1930)</f>
        <v>51</v>
      </c>
      <c r="D1931" s="15" t="s">
        <v>1509</v>
      </c>
      <c r="E1931" s="16">
        <f>SUBTOTAL(9,E1930:E1930)</f>
        <v>0</v>
      </c>
      <c r="F1931" s="16">
        <f>SUBTOTAL(9,F1930:F1930)</f>
        <v>193830</v>
      </c>
      <c r="G1931" s="16">
        <f>SUBTOTAL(9,G1930:G1930)</f>
        <v>193830</v>
      </c>
      <c r="H1931" s="16">
        <f>SUBTOTAL(9,H1930:H1930)</f>
        <v>193830</v>
      </c>
      <c r="I1931" s="16">
        <f>SUBTOTAL(9,I1930:I1930)</f>
        <v>0</v>
      </c>
    </row>
    <row r="1932" spans="2:9" ht="15" customHeight="1" x14ac:dyDescent="0.25">
      <c r="B1932" s="10">
        <v>1720</v>
      </c>
      <c r="C1932" s="11"/>
      <c r="D1932" s="5" t="s">
        <v>1510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20</v>
      </c>
      <c r="E1933" s="13">
        <v>44805</v>
      </c>
      <c r="F1933" s="13">
        <v>9885952</v>
      </c>
      <c r="G1933" s="13">
        <v>9930757</v>
      </c>
      <c r="H1933" s="13">
        <v>8382175.6714199996</v>
      </c>
      <c r="I1933" s="13">
        <v>1548581.32858</v>
      </c>
    </row>
    <row r="1934" spans="2:9" x14ac:dyDescent="0.2">
      <c r="B1934"/>
      <c r="C1934" s="2">
        <v>71</v>
      </c>
      <c r="D1934" s="5" t="s">
        <v>1511</v>
      </c>
      <c r="E1934" s="13">
        <v>1306</v>
      </c>
      <c r="F1934" s="13">
        <v>22252</v>
      </c>
      <c r="G1934" s="13">
        <v>23558</v>
      </c>
      <c r="H1934" s="13">
        <v>21980.489000000001</v>
      </c>
      <c r="I1934" s="13">
        <v>1577.511</v>
      </c>
    </row>
    <row r="1935" spans="2:9" ht="15" customHeight="1" x14ac:dyDescent="0.2">
      <c r="B1935"/>
      <c r="C1935" s="14">
        <f>SUBTOTAL(9,C1933:C1934)</f>
        <v>72</v>
      </c>
      <c r="D1935" s="15" t="s">
        <v>1512</v>
      </c>
      <c r="E1935" s="16">
        <f>SUBTOTAL(9,E1933:E1934)</f>
        <v>46111</v>
      </c>
      <c r="F1935" s="16">
        <f>SUBTOTAL(9,F1933:F1934)</f>
        <v>9908204</v>
      </c>
      <c r="G1935" s="16">
        <f>SUBTOTAL(9,G1933:G1934)</f>
        <v>9954315</v>
      </c>
      <c r="H1935" s="16">
        <f>SUBTOTAL(9,H1933:H1934)</f>
        <v>8404156.1604199987</v>
      </c>
      <c r="I1935" s="16">
        <f>SUBTOTAL(9,I1933:I1934)</f>
        <v>1550158.8395799999</v>
      </c>
    </row>
    <row r="1936" spans="2:9" ht="15" customHeight="1" x14ac:dyDescent="0.25">
      <c r="B1936" s="10">
        <v>1723</v>
      </c>
      <c r="C1936" s="11"/>
      <c r="D1936" s="5" t="s">
        <v>520</v>
      </c>
      <c r="E1936" s="12"/>
      <c r="F1936" s="1"/>
      <c r="H1936" s="1"/>
      <c r="I1936" s="1"/>
    </row>
    <row r="1937" spans="2:9" x14ac:dyDescent="0.2">
      <c r="B1937"/>
      <c r="C1937" s="2">
        <v>1</v>
      </c>
      <c r="D1937" s="5" t="s">
        <v>20</v>
      </c>
      <c r="E1937" s="13">
        <v>0</v>
      </c>
      <c r="F1937" s="13">
        <v>0</v>
      </c>
      <c r="G1937" s="13">
        <v>0</v>
      </c>
      <c r="H1937" s="13">
        <v>0</v>
      </c>
      <c r="I1937" s="13">
        <v>0</v>
      </c>
    </row>
    <row r="1938" spans="2:9" ht="15" customHeight="1" x14ac:dyDescent="0.2">
      <c r="B1938"/>
      <c r="C1938" s="14">
        <f>SUBTOTAL(9,C1937:C1937)</f>
        <v>1</v>
      </c>
      <c r="D1938" s="15" t="s">
        <v>1513</v>
      </c>
      <c r="E1938" s="16">
        <f>SUBTOTAL(9,E1937:E1937)</f>
        <v>0</v>
      </c>
      <c r="F1938" s="16">
        <f>SUBTOTAL(9,F1937:F1937)</f>
        <v>0</v>
      </c>
      <c r="G1938" s="16">
        <f>SUBTOTAL(9,G1937:G1937)</f>
        <v>0</v>
      </c>
      <c r="H1938" s="16">
        <f>SUBTOTAL(9,H1937:H1937)</f>
        <v>0</v>
      </c>
      <c r="I1938" s="16">
        <f>SUBTOTAL(9,I1937:I1937)</f>
        <v>0</v>
      </c>
    </row>
    <row r="1939" spans="2:9" ht="15" customHeight="1" x14ac:dyDescent="0.25">
      <c r="B1939" s="10">
        <v>1731</v>
      </c>
      <c r="C1939" s="11"/>
      <c r="D1939" s="5" t="s">
        <v>1514</v>
      </c>
      <c r="E1939" s="12"/>
      <c r="F1939" s="1"/>
      <c r="H1939" s="1"/>
      <c r="I1939" s="1"/>
    </row>
    <row r="1940" spans="2:9" x14ac:dyDescent="0.2">
      <c r="B1940"/>
      <c r="C1940" s="2">
        <v>1</v>
      </c>
      <c r="D1940" s="5" t="s">
        <v>20</v>
      </c>
      <c r="E1940" s="13">
        <v>0</v>
      </c>
      <c r="F1940" s="13">
        <v>5891346</v>
      </c>
      <c r="G1940" s="13">
        <v>5891346</v>
      </c>
      <c r="H1940" s="13">
        <v>5329623.6384500004</v>
      </c>
      <c r="I1940" s="13">
        <v>561722.36155000003</v>
      </c>
    </row>
    <row r="1941" spans="2:9" ht="15" customHeight="1" x14ac:dyDescent="0.2">
      <c r="B1941"/>
      <c r="C1941" s="14">
        <f>SUBTOTAL(9,C1940:C1940)</f>
        <v>1</v>
      </c>
      <c r="D1941" s="15" t="s">
        <v>1515</v>
      </c>
      <c r="E1941" s="16">
        <f>SUBTOTAL(9,E1940:E1940)</f>
        <v>0</v>
      </c>
      <c r="F1941" s="16">
        <f>SUBTOTAL(9,F1940:F1940)</f>
        <v>5891346</v>
      </c>
      <c r="G1941" s="16">
        <f>SUBTOTAL(9,G1940:G1940)</f>
        <v>5891346</v>
      </c>
      <c r="H1941" s="16">
        <f>SUBTOTAL(9,H1940:H1940)</f>
        <v>5329623.6384500004</v>
      </c>
      <c r="I1941" s="16">
        <f>SUBTOTAL(9,I1940:I1940)</f>
        <v>561722.36155000003</v>
      </c>
    </row>
    <row r="1942" spans="2:9" ht="15" customHeight="1" x14ac:dyDescent="0.25">
      <c r="B1942" s="10">
        <v>1732</v>
      </c>
      <c r="C1942" s="11"/>
      <c r="D1942" s="5" t="s">
        <v>1516</v>
      </c>
      <c r="E1942" s="12"/>
      <c r="F1942" s="1"/>
      <c r="H1942" s="1"/>
      <c r="I1942" s="1"/>
    </row>
    <row r="1943" spans="2:9" x14ac:dyDescent="0.2">
      <c r="B1943"/>
      <c r="C1943" s="2">
        <v>1</v>
      </c>
      <c r="D1943" s="5" t="s">
        <v>20</v>
      </c>
      <c r="E1943" s="13">
        <v>0</v>
      </c>
      <c r="F1943" s="13">
        <v>5067384</v>
      </c>
      <c r="G1943" s="13">
        <v>5067384</v>
      </c>
      <c r="H1943" s="13">
        <v>4542768.4664799999</v>
      </c>
      <c r="I1943" s="13">
        <v>524615.53352000006</v>
      </c>
    </row>
    <row r="1944" spans="2:9" ht="15" customHeight="1" x14ac:dyDescent="0.2">
      <c r="B1944"/>
      <c r="C1944" s="14">
        <f>SUBTOTAL(9,C1943:C1943)</f>
        <v>1</v>
      </c>
      <c r="D1944" s="15" t="s">
        <v>1517</v>
      </c>
      <c r="E1944" s="16">
        <f>SUBTOTAL(9,E1943:E1943)</f>
        <v>0</v>
      </c>
      <c r="F1944" s="16">
        <f>SUBTOTAL(9,F1943:F1943)</f>
        <v>5067384</v>
      </c>
      <c r="G1944" s="16">
        <f>SUBTOTAL(9,G1943:G1943)</f>
        <v>5067384</v>
      </c>
      <c r="H1944" s="16">
        <f>SUBTOTAL(9,H1943:H1943)</f>
        <v>4542768.4664799999</v>
      </c>
      <c r="I1944" s="16">
        <f>SUBTOTAL(9,I1943:I1943)</f>
        <v>524615.53352000006</v>
      </c>
    </row>
    <row r="1945" spans="2:9" ht="15" customHeight="1" x14ac:dyDescent="0.25">
      <c r="B1945" s="10">
        <v>1733</v>
      </c>
      <c r="C1945" s="11"/>
      <c r="D1945" s="5" t="s">
        <v>1518</v>
      </c>
      <c r="E1945" s="12"/>
      <c r="F1945" s="1"/>
      <c r="H1945" s="1"/>
      <c r="I1945" s="1"/>
    </row>
    <row r="1946" spans="2:9" x14ac:dyDescent="0.2">
      <c r="B1946"/>
      <c r="C1946" s="2">
        <v>1</v>
      </c>
      <c r="D1946" s="5" t="s">
        <v>20</v>
      </c>
      <c r="E1946" s="13">
        <v>182303</v>
      </c>
      <c r="F1946" s="13">
        <v>5585779</v>
      </c>
      <c r="G1946" s="13">
        <v>5768082</v>
      </c>
      <c r="H1946" s="13">
        <v>4727963.4020600002</v>
      </c>
      <c r="I1946" s="13">
        <v>1040118.59794</v>
      </c>
    </row>
    <row r="1947" spans="2:9" ht="15" customHeight="1" x14ac:dyDescent="0.2">
      <c r="B1947"/>
      <c r="C1947" s="14">
        <f>SUBTOTAL(9,C1946:C1946)</f>
        <v>1</v>
      </c>
      <c r="D1947" s="15" t="s">
        <v>1519</v>
      </c>
      <c r="E1947" s="16">
        <f>SUBTOTAL(9,E1946:E1946)</f>
        <v>182303</v>
      </c>
      <c r="F1947" s="16">
        <f>SUBTOTAL(9,F1946:F1946)</f>
        <v>5585779</v>
      </c>
      <c r="G1947" s="16">
        <f>SUBTOTAL(9,G1946:G1946)</f>
        <v>5768082</v>
      </c>
      <c r="H1947" s="16">
        <f>SUBTOTAL(9,H1946:H1946)</f>
        <v>4727963.4020600002</v>
      </c>
      <c r="I1947" s="16">
        <f>SUBTOTAL(9,I1946:I1946)</f>
        <v>1040118.59794</v>
      </c>
    </row>
    <row r="1948" spans="2:9" ht="15" customHeight="1" x14ac:dyDescent="0.25">
      <c r="B1948" s="10">
        <v>1734</v>
      </c>
      <c r="C1948" s="11"/>
      <c r="D1948" s="5" t="s">
        <v>1520</v>
      </c>
      <c r="E1948" s="12"/>
      <c r="F1948" s="1"/>
      <c r="H1948" s="1"/>
      <c r="I1948" s="1"/>
    </row>
    <row r="1949" spans="2:9" x14ac:dyDescent="0.2">
      <c r="B1949"/>
      <c r="C1949" s="2">
        <v>1</v>
      </c>
      <c r="D1949" s="5" t="s">
        <v>20</v>
      </c>
      <c r="E1949" s="13">
        <v>0</v>
      </c>
      <c r="F1949" s="13">
        <v>1396972</v>
      </c>
      <c r="G1949" s="13">
        <v>1396972</v>
      </c>
      <c r="H1949" s="13">
        <v>1264132.7237</v>
      </c>
      <c r="I1949" s="13">
        <v>132839.2763</v>
      </c>
    </row>
    <row r="1950" spans="2:9" ht="15" customHeight="1" x14ac:dyDescent="0.2">
      <c r="B1950"/>
      <c r="C1950" s="14">
        <f>SUBTOTAL(9,C1949:C1949)</f>
        <v>1</v>
      </c>
      <c r="D1950" s="15" t="s">
        <v>1521</v>
      </c>
      <c r="E1950" s="16">
        <f>SUBTOTAL(9,E1949:E1949)</f>
        <v>0</v>
      </c>
      <c r="F1950" s="16">
        <f>SUBTOTAL(9,F1949:F1949)</f>
        <v>1396972</v>
      </c>
      <c r="G1950" s="16">
        <f>SUBTOTAL(9,G1949:G1949)</f>
        <v>1396972</v>
      </c>
      <c r="H1950" s="16">
        <f>SUBTOTAL(9,H1949:H1949)</f>
        <v>1264132.7237</v>
      </c>
      <c r="I1950" s="16">
        <f>SUBTOTAL(9,I1949:I1949)</f>
        <v>132839.2763</v>
      </c>
    </row>
    <row r="1951" spans="2:9" ht="15" customHeight="1" x14ac:dyDescent="0.25">
      <c r="B1951" s="10">
        <v>1735</v>
      </c>
      <c r="C1951" s="11"/>
      <c r="D1951" s="5" t="s">
        <v>1522</v>
      </c>
      <c r="E1951" s="12"/>
      <c r="F1951" s="1"/>
      <c r="H1951" s="1"/>
      <c r="I1951" s="1"/>
    </row>
    <row r="1952" spans="2:9" x14ac:dyDescent="0.2">
      <c r="B1952"/>
      <c r="C1952" s="2">
        <v>21</v>
      </c>
      <c r="D1952" s="5" t="s">
        <v>25</v>
      </c>
      <c r="E1952" s="13">
        <v>0</v>
      </c>
      <c r="F1952" s="13">
        <v>2051541</v>
      </c>
      <c r="G1952" s="13">
        <v>2051541</v>
      </c>
      <c r="H1952" s="13">
        <v>1790099.93817</v>
      </c>
      <c r="I1952" s="13">
        <v>261441.06182999999</v>
      </c>
    </row>
    <row r="1953" spans="2:9" ht="15" customHeight="1" x14ac:dyDescent="0.2">
      <c r="B1953"/>
      <c r="C1953" s="14">
        <f>SUBTOTAL(9,C1952:C1952)</f>
        <v>21</v>
      </c>
      <c r="D1953" s="15" t="s">
        <v>1523</v>
      </c>
      <c r="E1953" s="16">
        <f>SUBTOTAL(9,E1952:E1952)</f>
        <v>0</v>
      </c>
      <c r="F1953" s="16">
        <f>SUBTOTAL(9,F1952:F1952)</f>
        <v>2051541</v>
      </c>
      <c r="G1953" s="16">
        <f>SUBTOTAL(9,G1952:G1952)</f>
        <v>2051541</v>
      </c>
      <c r="H1953" s="16">
        <f>SUBTOTAL(9,H1952:H1952)</f>
        <v>1790099.93817</v>
      </c>
      <c r="I1953" s="16">
        <f>SUBTOTAL(9,I1952:I1952)</f>
        <v>261441.06182999999</v>
      </c>
    </row>
    <row r="1954" spans="2:9" ht="15" customHeight="1" x14ac:dyDescent="0.25">
      <c r="B1954" s="10">
        <v>1760</v>
      </c>
      <c r="C1954" s="11"/>
      <c r="D1954" s="5" t="s">
        <v>1524</v>
      </c>
      <c r="E1954" s="12"/>
      <c r="F1954" s="1"/>
      <c r="H1954" s="1"/>
      <c r="I1954" s="1"/>
    </row>
    <row r="1955" spans="2:9" x14ac:dyDescent="0.2">
      <c r="B1955"/>
      <c r="C1955" s="2">
        <v>1</v>
      </c>
      <c r="D1955" s="5" t="s">
        <v>1525</v>
      </c>
      <c r="E1955" s="13">
        <v>21974</v>
      </c>
      <c r="F1955" s="13">
        <v>1744522</v>
      </c>
      <c r="G1955" s="13">
        <v>1766496</v>
      </c>
      <c r="H1955" s="13">
        <v>1558547.8054800001</v>
      </c>
      <c r="I1955" s="13">
        <v>207948.19451999999</v>
      </c>
    </row>
    <row r="1956" spans="2:9" x14ac:dyDescent="0.2">
      <c r="B1956"/>
      <c r="C1956" s="2">
        <v>44</v>
      </c>
      <c r="D1956" s="5" t="s">
        <v>1526</v>
      </c>
      <c r="E1956" s="13">
        <v>7284</v>
      </c>
      <c r="F1956" s="13">
        <v>64041</v>
      </c>
      <c r="G1956" s="13">
        <v>71325</v>
      </c>
      <c r="H1956" s="13">
        <v>41979.476699999999</v>
      </c>
      <c r="I1956" s="13">
        <v>29345.523300000001</v>
      </c>
    </row>
    <row r="1957" spans="2:9" x14ac:dyDescent="0.2">
      <c r="B1957"/>
      <c r="C1957" s="2">
        <v>45</v>
      </c>
      <c r="D1957" s="5" t="s">
        <v>1527</v>
      </c>
      <c r="E1957" s="13">
        <v>233169</v>
      </c>
      <c r="F1957" s="13">
        <v>8913676</v>
      </c>
      <c r="G1957" s="13">
        <v>9146845</v>
      </c>
      <c r="H1957" s="13">
        <v>6920671.67074</v>
      </c>
      <c r="I1957" s="13">
        <v>2226173.32926</v>
      </c>
    </row>
    <row r="1958" spans="2:9" x14ac:dyDescent="0.2">
      <c r="B1958"/>
      <c r="C1958" s="2">
        <v>48</v>
      </c>
      <c r="D1958" s="5" t="s">
        <v>1528</v>
      </c>
      <c r="E1958" s="13">
        <v>2289</v>
      </c>
      <c r="F1958" s="13">
        <v>31380</v>
      </c>
      <c r="G1958" s="13">
        <v>33669</v>
      </c>
      <c r="H1958" s="13">
        <v>14951.91582</v>
      </c>
      <c r="I1958" s="13">
        <v>18717.084180000002</v>
      </c>
    </row>
    <row r="1959" spans="2:9" ht="25.5" x14ac:dyDescent="0.2">
      <c r="B1959"/>
      <c r="C1959" s="2">
        <v>75</v>
      </c>
      <c r="D1959" s="5" t="s">
        <v>1529</v>
      </c>
      <c r="E1959" s="13">
        <v>1</v>
      </c>
      <c r="F1959" s="13">
        <v>95110</v>
      </c>
      <c r="G1959" s="13">
        <v>95111</v>
      </c>
      <c r="H1959" s="13">
        <v>85725.462400000004</v>
      </c>
      <c r="I1959" s="13">
        <v>9385.5375999999997</v>
      </c>
    </row>
    <row r="1960" spans="2:9" ht="15" customHeight="1" x14ac:dyDescent="0.2">
      <c r="B1960"/>
      <c r="C1960" s="14">
        <f>SUBTOTAL(9,C1955:C1959)</f>
        <v>213</v>
      </c>
      <c r="D1960" s="15" t="s">
        <v>1530</v>
      </c>
      <c r="E1960" s="16">
        <f>SUBTOTAL(9,E1955:E1959)</f>
        <v>264717</v>
      </c>
      <c r="F1960" s="16">
        <f>SUBTOTAL(9,F1955:F1959)</f>
        <v>10848729</v>
      </c>
      <c r="G1960" s="16">
        <f>SUBTOTAL(9,G1955:G1959)</f>
        <v>11113446</v>
      </c>
      <c r="H1960" s="16">
        <f>SUBTOTAL(9,H1955:H1959)</f>
        <v>8621876.3311400022</v>
      </c>
      <c r="I1960" s="16">
        <f>SUBTOTAL(9,I1955:I1959)</f>
        <v>2491569.6688599996</v>
      </c>
    </row>
    <row r="1961" spans="2:9" ht="15" customHeight="1" x14ac:dyDescent="0.25">
      <c r="B1961" s="10">
        <v>1761</v>
      </c>
      <c r="C1961" s="11"/>
      <c r="D1961" s="5" t="s">
        <v>1531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1532</v>
      </c>
      <c r="E1962" s="13">
        <v>8202</v>
      </c>
      <c r="F1962" s="13">
        <v>167826</v>
      </c>
      <c r="G1962" s="13">
        <v>176028</v>
      </c>
      <c r="H1962" s="13">
        <v>149371.65487999999</v>
      </c>
      <c r="I1962" s="13">
        <v>26656.345120000002</v>
      </c>
    </row>
    <row r="1963" spans="2:9" x14ac:dyDescent="0.2">
      <c r="B1963"/>
      <c r="C1963" s="2">
        <v>45</v>
      </c>
      <c r="D1963" s="5" t="s">
        <v>1533</v>
      </c>
      <c r="E1963" s="13">
        <v>1079630</v>
      </c>
      <c r="F1963" s="13">
        <v>6891512</v>
      </c>
      <c r="G1963" s="13">
        <v>7971142</v>
      </c>
      <c r="H1963" s="13">
        <v>4648008.54153</v>
      </c>
      <c r="I1963" s="13">
        <v>3323133.45847</v>
      </c>
    </row>
    <row r="1964" spans="2:9" x14ac:dyDescent="0.2">
      <c r="B1964"/>
      <c r="C1964" s="2">
        <v>47</v>
      </c>
      <c r="D1964" s="5" t="s">
        <v>1534</v>
      </c>
      <c r="E1964" s="13">
        <v>5273</v>
      </c>
      <c r="F1964" s="13">
        <v>1276449</v>
      </c>
      <c r="G1964" s="13">
        <v>1281722</v>
      </c>
      <c r="H1964" s="13">
        <v>928001.30974000006</v>
      </c>
      <c r="I1964" s="13">
        <v>353720.69026</v>
      </c>
    </row>
    <row r="1965" spans="2:9" ht="15" customHeight="1" x14ac:dyDescent="0.2">
      <c r="B1965"/>
      <c r="C1965" s="14">
        <f>SUBTOTAL(9,C1962:C1964)</f>
        <v>93</v>
      </c>
      <c r="D1965" s="15" t="s">
        <v>1535</v>
      </c>
      <c r="E1965" s="16">
        <f>SUBTOTAL(9,E1962:E1964)</f>
        <v>1093105</v>
      </c>
      <c r="F1965" s="16">
        <f>SUBTOTAL(9,F1962:F1964)</f>
        <v>8335787</v>
      </c>
      <c r="G1965" s="16">
        <f>SUBTOTAL(9,G1962:G1964)</f>
        <v>9428892</v>
      </c>
      <c r="H1965" s="16">
        <f>SUBTOTAL(9,H1962:H1964)</f>
        <v>5725381.5061500007</v>
      </c>
      <c r="I1965" s="16">
        <f>SUBTOTAL(9,I1962:I1964)</f>
        <v>3703510.4938500002</v>
      </c>
    </row>
    <row r="1966" spans="2:9" ht="15" customHeight="1" x14ac:dyDescent="0.25">
      <c r="B1966" s="10">
        <v>1790</v>
      </c>
      <c r="C1966" s="11"/>
      <c r="D1966" s="5" t="s">
        <v>1536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20</v>
      </c>
      <c r="E1967" s="13">
        <v>91</v>
      </c>
      <c r="F1967" s="13">
        <v>1111945</v>
      </c>
      <c r="G1967" s="13">
        <v>1112036</v>
      </c>
      <c r="H1967" s="13">
        <v>909550.39448999998</v>
      </c>
      <c r="I1967" s="13">
        <v>202485.60550999999</v>
      </c>
    </row>
    <row r="1968" spans="2:9" ht="15" customHeight="1" x14ac:dyDescent="0.2">
      <c r="B1968"/>
      <c r="C1968" s="14">
        <f>SUBTOTAL(9,C1967:C1967)</f>
        <v>1</v>
      </c>
      <c r="D1968" s="15" t="s">
        <v>1537</v>
      </c>
      <c r="E1968" s="16">
        <f>SUBTOTAL(9,E1967:E1967)</f>
        <v>91</v>
      </c>
      <c r="F1968" s="16">
        <f>SUBTOTAL(9,F1967:F1967)</f>
        <v>1111945</v>
      </c>
      <c r="G1968" s="16">
        <f>SUBTOTAL(9,G1967:G1967)</f>
        <v>1112036</v>
      </c>
      <c r="H1968" s="16">
        <f>SUBTOTAL(9,H1967:H1967)</f>
        <v>909550.39448999998</v>
      </c>
      <c r="I1968" s="16">
        <f>SUBTOTAL(9,I1967:I1967)</f>
        <v>202485.60550999999</v>
      </c>
    </row>
    <row r="1969" spans="2:9" ht="15" customHeight="1" x14ac:dyDescent="0.25">
      <c r="B1969" s="10">
        <v>1791</v>
      </c>
      <c r="C1969" s="11"/>
      <c r="D1969" s="5" t="s">
        <v>508</v>
      </c>
      <c r="E1969" s="12"/>
      <c r="F1969" s="1"/>
      <c r="H1969" s="1"/>
      <c r="I1969" s="1"/>
    </row>
    <row r="1970" spans="2:9" x14ac:dyDescent="0.2">
      <c r="B1970"/>
      <c r="C1970" s="2">
        <v>1</v>
      </c>
      <c r="D1970" s="5" t="s">
        <v>20</v>
      </c>
      <c r="E1970" s="13">
        <v>12204</v>
      </c>
      <c r="F1970" s="13">
        <v>936534</v>
      </c>
      <c r="G1970" s="13">
        <v>948738</v>
      </c>
      <c r="H1970" s="13">
        <v>722383.91799999995</v>
      </c>
      <c r="I1970" s="13">
        <v>226354.08199999999</v>
      </c>
    </row>
    <row r="1971" spans="2:9" ht="15" customHeight="1" x14ac:dyDescent="0.2">
      <c r="B1971"/>
      <c r="C1971" s="14">
        <f>SUBTOTAL(9,C1970:C1970)</f>
        <v>1</v>
      </c>
      <c r="D1971" s="15" t="s">
        <v>1538</v>
      </c>
      <c r="E1971" s="16">
        <f>SUBTOTAL(9,E1970:E1970)</f>
        <v>12204</v>
      </c>
      <c r="F1971" s="16">
        <f>SUBTOTAL(9,F1970:F1970)</f>
        <v>936534</v>
      </c>
      <c r="G1971" s="16">
        <f>SUBTOTAL(9,G1970:G1970)</f>
        <v>948738</v>
      </c>
      <c r="H1971" s="16">
        <f>SUBTOTAL(9,H1970:H1970)</f>
        <v>722383.91799999995</v>
      </c>
      <c r="I1971" s="16">
        <f>SUBTOTAL(9,I1970:I1970)</f>
        <v>226354.08199999999</v>
      </c>
    </row>
    <row r="1972" spans="2:9" ht="15" customHeight="1" x14ac:dyDescent="0.25">
      <c r="B1972" s="10">
        <v>1792</v>
      </c>
      <c r="C1972" s="11"/>
      <c r="D1972" s="5" t="s">
        <v>1539</v>
      </c>
      <c r="E1972" s="12"/>
      <c r="F1972" s="1"/>
      <c r="H1972" s="1"/>
      <c r="I1972" s="1"/>
    </row>
    <row r="1973" spans="2:9" x14ac:dyDescent="0.2">
      <c r="B1973"/>
      <c r="C1973" s="2">
        <v>1</v>
      </c>
      <c r="D1973" s="5" t="s">
        <v>20</v>
      </c>
      <c r="E1973" s="13">
        <v>42997</v>
      </c>
      <c r="F1973" s="13">
        <v>993348</v>
      </c>
      <c r="G1973" s="13">
        <v>1036345</v>
      </c>
      <c r="H1973" s="13">
        <v>881786.44073000003</v>
      </c>
      <c r="I1973" s="13">
        <v>154558.55927</v>
      </c>
    </row>
    <row r="1974" spans="2:9" ht="15" customHeight="1" x14ac:dyDescent="0.2">
      <c r="B1974"/>
      <c r="C1974" s="14">
        <f>SUBTOTAL(9,C1973:C1973)</f>
        <v>1</v>
      </c>
      <c r="D1974" s="15" t="s">
        <v>1540</v>
      </c>
      <c r="E1974" s="16">
        <f>SUBTOTAL(9,E1973:E1973)</f>
        <v>42997</v>
      </c>
      <c r="F1974" s="16">
        <f>SUBTOTAL(9,F1973:F1973)</f>
        <v>993348</v>
      </c>
      <c r="G1974" s="16">
        <f>SUBTOTAL(9,G1973:G1973)</f>
        <v>1036345</v>
      </c>
      <c r="H1974" s="16">
        <f>SUBTOTAL(9,H1973:H1973)</f>
        <v>881786.44073000003</v>
      </c>
      <c r="I1974" s="16">
        <f>SUBTOTAL(9,I1973:I1973)</f>
        <v>154558.55927</v>
      </c>
    </row>
    <row r="1975" spans="2:9" ht="15" customHeight="1" x14ac:dyDescent="0.2">
      <c r="C1975" s="17">
        <f>SUBTOTAL(9,C1915:C1974)</f>
        <v>867</v>
      </c>
      <c r="D1975" s="18" t="s">
        <v>1541</v>
      </c>
      <c r="E1975" s="19">
        <f>SUBTOTAL(9,E1915:E1974)</f>
        <v>2007652</v>
      </c>
      <c r="F1975" s="19">
        <f>SUBTOTAL(9,F1915:F1974)</f>
        <v>60323966</v>
      </c>
      <c r="G1975" s="19">
        <f>SUBTOTAL(9,G1915:G1974)</f>
        <v>62331618</v>
      </c>
      <c r="H1975" s="19">
        <f>SUBTOTAL(9,H1915:H1974)</f>
        <v>50026736.691610008</v>
      </c>
      <c r="I1975" s="19">
        <f>SUBTOTAL(9,I1915:I1974)</f>
        <v>12304881.308390003</v>
      </c>
    </row>
    <row r="1976" spans="2:9" x14ac:dyDescent="0.2">
      <c r="C1976" s="17"/>
      <c r="D1976" s="20"/>
      <c r="E1976" s="21"/>
      <c r="F1976" s="21"/>
      <c r="G1976" s="21"/>
      <c r="H1976" s="21"/>
      <c r="I1976" s="21"/>
    </row>
    <row r="1977" spans="2:9" ht="15" customHeight="1" x14ac:dyDescent="0.2">
      <c r="B1977" s="1"/>
      <c r="C1977" s="2"/>
      <c r="D1977" s="3" t="s">
        <v>1542</v>
      </c>
      <c r="E1977" s="1"/>
      <c r="F1977" s="1"/>
      <c r="G1977" s="1"/>
      <c r="H1977" s="1"/>
      <c r="I1977" s="1"/>
    </row>
    <row r="1978" spans="2:9" ht="27" customHeight="1" x14ac:dyDescent="0.25">
      <c r="B1978" s="1"/>
      <c r="C1978" s="2"/>
      <c r="D1978" s="9" t="s">
        <v>169</v>
      </c>
      <c r="E1978" s="1"/>
      <c r="F1978" s="1"/>
      <c r="G1978" s="1"/>
      <c r="H1978" s="1"/>
      <c r="I1978" s="1"/>
    </row>
    <row r="1979" spans="2:9" ht="15" customHeight="1" x14ac:dyDescent="0.25">
      <c r="B1979" s="10">
        <v>1800</v>
      </c>
      <c r="C1979" s="11"/>
      <c r="D1979" s="5" t="s">
        <v>1543</v>
      </c>
      <c r="E1979" s="12"/>
      <c r="F1979" s="1"/>
      <c r="H1979" s="1"/>
      <c r="I1979" s="1"/>
    </row>
    <row r="1980" spans="2:9" x14ac:dyDescent="0.2">
      <c r="B1980"/>
      <c r="C1980" s="2">
        <v>1</v>
      </c>
      <c r="D1980" s="5" t="s">
        <v>20</v>
      </c>
      <c r="E1980" s="13">
        <v>9557</v>
      </c>
      <c r="F1980" s="13">
        <v>189557</v>
      </c>
      <c r="G1980" s="13">
        <v>199114</v>
      </c>
      <c r="H1980" s="13">
        <v>173892.24285000001</v>
      </c>
      <c r="I1980" s="13">
        <v>25221.757150000001</v>
      </c>
    </row>
    <row r="1981" spans="2:9" x14ac:dyDescent="0.2">
      <c r="B1981"/>
      <c r="C1981" s="2">
        <v>21</v>
      </c>
      <c r="D1981" s="5" t="s">
        <v>941</v>
      </c>
      <c r="E1981" s="13">
        <v>35667</v>
      </c>
      <c r="F1981" s="13">
        <v>16500</v>
      </c>
      <c r="G1981" s="13">
        <v>52167</v>
      </c>
      <c r="H1981" s="13">
        <v>13031.180619999999</v>
      </c>
      <c r="I1981" s="13">
        <v>39135.819380000001</v>
      </c>
    </row>
    <row r="1982" spans="2:9" x14ac:dyDescent="0.2">
      <c r="B1982"/>
      <c r="C1982" s="2">
        <v>50</v>
      </c>
      <c r="D1982" s="5" t="s">
        <v>1544</v>
      </c>
      <c r="E1982" s="13">
        <v>0</v>
      </c>
      <c r="F1982" s="13">
        <v>500</v>
      </c>
      <c r="G1982" s="13">
        <v>500</v>
      </c>
      <c r="H1982" s="13">
        <v>500</v>
      </c>
      <c r="I1982" s="13">
        <v>0</v>
      </c>
    </row>
    <row r="1983" spans="2:9" x14ac:dyDescent="0.2">
      <c r="B1983"/>
      <c r="C1983" s="2">
        <v>70</v>
      </c>
      <c r="D1983" s="5" t="s">
        <v>1545</v>
      </c>
      <c r="E1983" s="13">
        <v>0</v>
      </c>
      <c r="F1983" s="13">
        <v>3700</v>
      </c>
      <c r="G1983" s="13">
        <v>3700</v>
      </c>
      <c r="H1983" s="13">
        <v>3692.5725299999999</v>
      </c>
      <c r="I1983" s="13">
        <v>7.4274699999999996</v>
      </c>
    </row>
    <row r="1984" spans="2:9" x14ac:dyDescent="0.2">
      <c r="B1984"/>
      <c r="C1984" s="2">
        <v>71</v>
      </c>
      <c r="D1984" s="5" t="s">
        <v>1546</v>
      </c>
      <c r="E1984" s="13">
        <v>0</v>
      </c>
      <c r="F1984" s="13">
        <v>14000</v>
      </c>
      <c r="G1984" s="13">
        <v>14000</v>
      </c>
      <c r="H1984" s="13">
        <v>14000</v>
      </c>
      <c r="I1984" s="13">
        <v>0</v>
      </c>
    </row>
    <row r="1985" spans="2:9" x14ac:dyDescent="0.2">
      <c r="B1985"/>
      <c r="C1985" s="2">
        <v>72</v>
      </c>
      <c r="D1985" s="5" t="s">
        <v>1547</v>
      </c>
      <c r="E1985" s="13">
        <v>0</v>
      </c>
      <c r="F1985" s="13">
        <v>5000</v>
      </c>
      <c r="G1985" s="13">
        <v>5000</v>
      </c>
      <c r="H1985" s="13">
        <v>13066.665999999999</v>
      </c>
      <c r="I1985" s="13">
        <v>-8066.6660000000002</v>
      </c>
    </row>
    <row r="1986" spans="2:9" ht="15" customHeight="1" x14ac:dyDescent="0.2">
      <c r="B1986"/>
      <c r="C1986" s="14">
        <f>SUBTOTAL(9,C1980:C1985)</f>
        <v>285</v>
      </c>
      <c r="D1986" s="15" t="s">
        <v>1548</v>
      </c>
      <c r="E1986" s="16">
        <f>SUBTOTAL(9,E1980:E1985)</f>
        <v>45224</v>
      </c>
      <c r="F1986" s="16">
        <f>SUBTOTAL(9,F1980:F1985)</f>
        <v>229257</v>
      </c>
      <c r="G1986" s="16">
        <f>SUBTOTAL(9,G1980:G1985)</f>
        <v>274481</v>
      </c>
      <c r="H1986" s="16">
        <f>SUBTOTAL(9,H1980:H1985)</f>
        <v>218182.66200000001</v>
      </c>
      <c r="I1986" s="16">
        <f>SUBTOTAL(9,I1980:I1985)</f>
        <v>56298.338000000011</v>
      </c>
    </row>
    <row r="1987" spans="2:9" ht="15" customHeight="1" x14ac:dyDescent="0.2">
      <c r="C1987" s="17">
        <f>SUBTOTAL(9,C1979:C1986)</f>
        <v>285</v>
      </c>
      <c r="D1987" s="18" t="s">
        <v>174</v>
      </c>
      <c r="E1987" s="19">
        <f>SUBTOTAL(9,E1979:E1986)</f>
        <v>45224</v>
      </c>
      <c r="F1987" s="19">
        <f>SUBTOTAL(9,F1979:F1986)</f>
        <v>229257</v>
      </c>
      <c r="G1987" s="19">
        <f>SUBTOTAL(9,G1979:G1986)</f>
        <v>274481</v>
      </c>
      <c r="H1987" s="19">
        <f>SUBTOTAL(9,H1979:H1986)</f>
        <v>218182.66200000001</v>
      </c>
      <c r="I1987" s="19">
        <f>SUBTOTAL(9,I1979:I1986)</f>
        <v>56298.338000000011</v>
      </c>
    </row>
    <row r="1988" spans="2:9" ht="27" customHeight="1" x14ac:dyDescent="0.25">
      <c r="B1988" s="1"/>
      <c r="C1988" s="2"/>
      <c r="D1988" s="9" t="s">
        <v>1549</v>
      </c>
      <c r="E1988" s="1"/>
      <c r="F1988" s="1"/>
      <c r="G1988" s="1"/>
      <c r="H1988" s="1"/>
      <c r="I1988" s="1"/>
    </row>
    <row r="1989" spans="2:9" ht="15" customHeight="1" x14ac:dyDescent="0.25">
      <c r="B1989" s="10">
        <v>1810</v>
      </c>
      <c r="C1989" s="11"/>
      <c r="D1989" s="5" t="s">
        <v>1550</v>
      </c>
      <c r="E1989" s="12"/>
      <c r="F1989" s="1"/>
      <c r="H1989" s="1"/>
      <c r="I1989" s="1"/>
    </row>
    <row r="1990" spans="2:9" x14ac:dyDescent="0.2">
      <c r="B1990"/>
      <c r="C1990" s="2">
        <v>1</v>
      </c>
      <c r="D1990" s="5" t="s">
        <v>20</v>
      </c>
      <c r="E1990" s="13">
        <v>8553</v>
      </c>
      <c r="F1990" s="13">
        <v>312947</v>
      </c>
      <c r="G1990" s="13">
        <v>321500</v>
      </c>
      <c r="H1990" s="13">
        <v>294572.07029</v>
      </c>
      <c r="I1990" s="13">
        <v>26927.92971</v>
      </c>
    </row>
    <row r="1991" spans="2:9" x14ac:dyDescent="0.2">
      <c r="B1991"/>
      <c r="C1991" s="2">
        <v>21</v>
      </c>
      <c r="D1991" s="5" t="s">
        <v>30</v>
      </c>
      <c r="E1991" s="13">
        <v>54</v>
      </c>
      <c r="F1991" s="13">
        <v>82000</v>
      </c>
      <c r="G1991" s="13">
        <v>82054</v>
      </c>
      <c r="H1991" s="13">
        <v>54516.822249999997</v>
      </c>
      <c r="I1991" s="13">
        <v>27537.177749999999</v>
      </c>
    </row>
    <row r="1992" spans="2:9" x14ac:dyDescent="0.2">
      <c r="B1992"/>
      <c r="C1992" s="2">
        <v>23</v>
      </c>
      <c r="D1992" s="5" t="s">
        <v>1551</v>
      </c>
      <c r="E1992" s="13">
        <v>0</v>
      </c>
      <c r="F1992" s="13">
        <v>100500</v>
      </c>
      <c r="G1992" s="13">
        <v>100500</v>
      </c>
      <c r="H1992" s="13">
        <v>84798.016369999998</v>
      </c>
      <c r="I1992" s="13">
        <v>15701.983630000001</v>
      </c>
    </row>
    <row r="1993" spans="2:9" ht="15" customHeight="1" x14ac:dyDescent="0.2">
      <c r="B1993"/>
      <c r="C1993" s="14">
        <f>SUBTOTAL(9,C1990:C1992)</f>
        <v>45</v>
      </c>
      <c r="D1993" s="15" t="s">
        <v>1552</v>
      </c>
      <c r="E1993" s="16">
        <f>SUBTOTAL(9,E1990:E1992)</f>
        <v>8607</v>
      </c>
      <c r="F1993" s="16">
        <f>SUBTOTAL(9,F1990:F1992)</f>
        <v>495447</v>
      </c>
      <c r="G1993" s="16">
        <f>SUBTOTAL(9,G1990:G1992)</f>
        <v>504054</v>
      </c>
      <c r="H1993" s="16">
        <f>SUBTOTAL(9,H1990:H1992)</f>
        <v>433886.90891</v>
      </c>
      <c r="I1993" s="16">
        <f>SUBTOTAL(9,I1990:I1992)</f>
        <v>70167.091090000002</v>
      </c>
    </row>
    <row r="1994" spans="2:9" ht="15" customHeight="1" x14ac:dyDescent="0.25">
      <c r="B1994" s="10">
        <v>1815</v>
      </c>
      <c r="C1994" s="11"/>
      <c r="D1994" s="5" t="s">
        <v>1553</v>
      </c>
      <c r="E1994" s="12"/>
      <c r="F1994" s="1"/>
      <c r="H1994" s="1"/>
      <c r="I1994" s="1"/>
    </row>
    <row r="1995" spans="2:9" x14ac:dyDescent="0.2">
      <c r="B1995"/>
      <c r="C1995" s="2">
        <v>70</v>
      </c>
      <c r="D1995" s="5" t="s">
        <v>169</v>
      </c>
      <c r="E1995" s="13">
        <v>0</v>
      </c>
      <c r="F1995" s="13">
        <v>358700</v>
      </c>
      <c r="G1995" s="13">
        <v>358700</v>
      </c>
      <c r="H1995" s="13">
        <v>358700</v>
      </c>
      <c r="I1995" s="13">
        <v>0</v>
      </c>
    </row>
    <row r="1996" spans="2:9" x14ac:dyDescent="0.2">
      <c r="B1996"/>
      <c r="C1996" s="2">
        <v>73</v>
      </c>
      <c r="D1996" s="5" t="s">
        <v>77</v>
      </c>
      <c r="E1996" s="13">
        <v>235</v>
      </c>
      <c r="F1996" s="13">
        <v>0</v>
      </c>
      <c r="G1996" s="13">
        <v>235</v>
      </c>
      <c r="H1996" s="13">
        <v>0</v>
      </c>
      <c r="I1996" s="13">
        <v>235</v>
      </c>
    </row>
    <row r="1997" spans="2:9" ht="15" customHeight="1" x14ac:dyDescent="0.2">
      <c r="B1997"/>
      <c r="C1997" s="14">
        <f>SUBTOTAL(9,C1995:C1996)</f>
        <v>143</v>
      </c>
      <c r="D1997" s="15" t="s">
        <v>1554</v>
      </c>
      <c r="E1997" s="16">
        <f>SUBTOTAL(9,E1995:E1996)</f>
        <v>235</v>
      </c>
      <c r="F1997" s="16">
        <f>SUBTOTAL(9,F1995:F1996)</f>
        <v>358700</v>
      </c>
      <c r="G1997" s="16">
        <f>SUBTOTAL(9,G1995:G1996)</f>
        <v>358935</v>
      </c>
      <c r="H1997" s="16">
        <f>SUBTOTAL(9,H1995:H1996)</f>
        <v>358700</v>
      </c>
      <c r="I1997" s="16">
        <f>SUBTOTAL(9,I1995:I1996)</f>
        <v>235</v>
      </c>
    </row>
    <row r="1998" spans="2:9" ht="15" customHeight="1" x14ac:dyDescent="0.2">
      <c r="C1998" s="17">
        <f>SUBTOTAL(9,C1989:C1997)</f>
        <v>188</v>
      </c>
      <c r="D1998" s="18" t="s">
        <v>1555</v>
      </c>
      <c r="E1998" s="19">
        <f>SUBTOTAL(9,E1989:E1997)</f>
        <v>8842</v>
      </c>
      <c r="F1998" s="19">
        <f>SUBTOTAL(9,F1989:F1997)</f>
        <v>854147</v>
      </c>
      <c r="G1998" s="19">
        <f>SUBTOTAL(9,G1989:G1997)</f>
        <v>862989</v>
      </c>
      <c r="H1998" s="19">
        <f>SUBTOTAL(9,H1989:H1997)</f>
        <v>792586.90891</v>
      </c>
      <c r="I1998" s="19">
        <f>SUBTOTAL(9,I1989:I1997)</f>
        <v>70402.091090000002</v>
      </c>
    </row>
    <row r="1999" spans="2:9" ht="27" customHeight="1" x14ac:dyDescent="0.25">
      <c r="B1999" s="1"/>
      <c r="C1999" s="2"/>
      <c r="D1999" s="9" t="s">
        <v>1556</v>
      </c>
      <c r="E1999" s="1"/>
      <c r="F1999" s="1"/>
      <c r="G1999" s="1"/>
      <c r="H1999" s="1"/>
      <c r="I1999" s="1"/>
    </row>
    <row r="2000" spans="2:9" ht="15" customHeight="1" x14ac:dyDescent="0.25">
      <c r="B2000" s="10">
        <v>1820</v>
      </c>
      <c r="C2000" s="11"/>
      <c r="D2000" s="5" t="s">
        <v>1557</v>
      </c>
      <c r="E2000" s="12"/>
      <c r="F2000" s="1"/>
      <c r="H2000" s="1"/>
      <c r="I2000" s="1"/>
    </row>
    <row r="2001" spans="2:9" x14ac:dyDescent="0.2">
      <c r="B2001"/>
      <c r="C2001" s="2">
        <v>1</v>
      </c>
      <c r="D2001" s="5" t="s">
        <v>20</v>
      </c>
      <c r="E2001" s="13">
        <v>24557</v>
      </c>
      <c r="F2001" s="13">
        <v>571443</v>
      </c>
      <c r="G2001" s="13">
        <v>596000</v>
      </c>
      <c r="H2001" s="13">
        <v>520078.35940999998</v>
      </c>
      <c r="I2001" s="13">
        <v>75921.640589999995</v>
      </c>
    </row>
    <row r="2002" spans="2:9" x14ac:dyDescent="0.2">
      <c r="B2002"/>
      <c r="C2002" s="2">
        <v>21</v>
      </c>
      <c r="D2002" s="5" t="s">
        <v>30</v>
      </c>
      <c r="E2002" s="13">
        <v>5627</v>
      </c>
      <c r="F2002" s="13">
        <v>32000</v>
      </c>
      <c r="G2002" s="13">
        <v>37627</v>
      </c>
      <c r="H2002" s="13">
        <v>29895.938310000001</v>
      </c>
      <c r="I2002" s="13">
        <v>7731.0616900000005</v>
      </c>
    </row>
    <row r="2003" spans="2:9" x14ac:dyDescent="0.2">
      <c r="B2003"/>
      <c r="C2003" s="2">
        <v>22</v>
      </c>
      <c r="D2003" s="5" t="s">
        <v>1558</v>
      </c>
      <c r="E2003" s="13">
        <v>48759</v>
      </c>
      <c r="F2003" s="13">
        <v>257000</v>
      </c>
      <c r="G2003" s="13">
        <v>305759</v>
      </c>
      <c r="H2003" s="13">
        <v>316888.94555</v>
      </c>
      <c r="I2003" s="13">
        <v>-11129.94555</v>
      </c>
    </row>
    <row r="2004" spans="2:9" x14ac:dyDescent="0.2">
      <c r="B2004"/>
      <c r="C2004" s="2">
        <v>23</v>
      </c>
      <c r="D2004" s="5" t="s">
        <v>1551</v>
      </c>
      <c r="E2004" s="13">
        <v>14611</v>
      </c>
      <c r="F2004" s="13">
        <v>72000</v>
      </c>
      <c r="G2004" s="13">
        <v>86611</v>
      </c>
      <c r="H2004" s="13">
        <v>65529.453800000003</v>
      </c>
      <c r="I2004" s="13">
        <v>21081.546200000001</v>
      </c>
    </row>
    <row r="2005" spans="2:9" x14ac:dyDescent="0.2">
      <c r="B2005"/>
      <c r="C2005" s="2">
        <v>26</v>
      </c>
      <c r="D2005" s="5" t="s">
        <v>1559</v>
      </c>
      <c r="E2005" s="13">
        <v>289</v>
      </c>
      <c r="F2005" s="13">
        <v>57211</v>
      </c>
      <c r="G2005" s="13">
        <v>57500</v>
      </c>
      <c r="H2005" s="13">
        <v>49742.773699999998</v>
      </c>
      <c r="I2005" s="13">
        <v>7757.2263000000003</v>
      </c>
    </row>
    <row r="2006" spans="2:9" x14ac:dyDescent="0.2">
      <c r="B2006"/>
      <c r="C2006" s="2">
        <v>45</v>
      </c>
      <c r="D2006" s="5" t="s">
        <v>1560</v>
      </c>
      <c r="E2006" s="13">
        <v>3839</v>
      </c>
      <c r="F2006" s="13">
        <v>20000</v>
      </c>
      <c r="G2006" s="13">
        <v>23839</v>
      </c>
      <c r="H2006" s="13">
        <v>14232.49524</v>
      </c>
      <c r="I2006" s="13">
        <v>9606.5047599999998</v>
      </c>
    </row>
    <row r="2007" spans="2:9" x14ac:dyDescent="0.2">
      <c r="B2007"/>
      <c r="C2007" s="2">
        <v>60</v>
      </c>
      <c r="D2007" s="5" t="s">
        <v>1561</v>
      </c>
      <c r="E2007" s="13">
        <v>43444</v>
      </c>
      <c r="F2007" s="13">
        <v>66000</v>
      </c>
      <c r="G2007" s="13">
        <v>109444</v>
      </c>
      <c r="H2007" s="13">
        <v>4439.8831399999999</v>
      </c>
      <c r="I2007" s="13">
        <v>105004.11685999999</v>
      </c>
    </row>
    <row r="2008" spans="2:9" x14ac:dyDescent="0.2">
      <c r="B2008"/>
      <c r="C2008" s="2">
        <v>72</v>
      </c>
      <c r="D2008" s="5" t="s">
        <v>1562</v>
      </c>
      <c r="E2008" s="13">
        <v>1143</v>
      </c>
      <c r="F2008" s="13">
        <v>6000</v>
      </c>
      <c r="G2008" s="13">
        <v>7143</v>
      </c>
      <c r="H2008" s="13">
        <v>1719.7230400000001</v>
      </c>
      <c r="I2008" s="13">
        <v>5423.2769600000001</v>
      </c>
    </row>
    <row r="2009" spans="2:9" x14ac:dyDescent="0.2">
      <c r="B2009"/>
      <c r="C2009" s="2">
        <v>74</v>
      </c>
      <c r="D2009" s="5" t="s">
        <v>1563</v>
      </c>
      <c r="E2009" s="13">
        <v>0</v>
      </c>
      <c r="F2009" s="13">
        <v>8600</v>
      </c>
      <c r="G2009" s="13">
        <v>8600</v>
      </c>
      <c r="H2009" s="13">
        <v>8600</v>
      </c>
      <c r="I2009" s="13">
        <v>0</v>
      </c>
    </row>
    <row r="2010" spans="2:9" ht="15" customHeight="1" x14ac:dyDescent="0.2">
      <c r="B2010"/>
      <c r="C2010" s="14">
        <f>SUBTOTAL(9,C2001:C2009)</f>
        <v>344</v>
      </c>
      <c r="D2010" s="15" t="s">
        <v>1564</v>
      </c>
      <c r="E2010" s="16">
        <f>SUBTOTAL(9,E2001:E2009)</f>
        <v>142269</v>
      </c>
      <c r="F2010" s="16">
        <f>SUBTOTAL(9,F2001:F2009)</f>
        <v>1090254</v>
      </c>
      <c r="G2010" s="16">
        <f>SUBTOTAL(9,G2001:G2009)</f>
        <v>1232523</v>
      </c>
      <c r="H2010" s="16">
        <f>SUBTOTAL(9,H2001:H2009)</f>
        <v>1011127.57219</v>
      </c>
      <c r="I2010" s="16">
        <f>SUBTOTAL(9,I2001:I2009)</f>
        <v>221395.42780999996</v>
      </c>
    </row>
    <row r="2011" spans="2:9" ht="15" customHeight="1" x14ac:dyDescent="0.2">
      <c r="C2011" s="17">
        <f>SUBTOTAL(9,C2000:C2010)</f>
        <v>344</v>
      </c>
      <c r="D2011" s="18" t="s">
        <v>1565</v>
      </c>
      <c r="E2011" s="19">
        <f>SUBTOTAL(9,E2000:E2010)</f>
        <v>142269</v>
      </c>
      <c r="F2011" s="19">
        <f>SUBTOTAL(9,F2000:F2010)</f>
        <v>1090254</v>
      </c>
      <c r="G2011" s="19">
        <f>SUBTOTAL(9,G2000:G2010)</f>
        <v>1232523</v>
      </c>
      <c r="H2011" s="19">
        <f>SUBTOTAL(9,H2000:H2010)</f>
        <v>1011127.57219</v>
      </c>
      <c r="I2011" s="19">
        <f>SUBTOTAL(9,I2000:I2010)</f>
        <v>221395.42780999996</v>
      </c>
    </row>
    <row r="2012" spans="2:9" ht="27" customHeight="1" x14ac:dyDescent="0.25">
      <c r="B2012" s="1"/>
      <c r="C2012" s="2"/>
      <c r="D2012" s="9" t="s">
        <v>1566</v>
      </c>
      <c r="E2012" s="1"/>
      <c r="F2012" s="1"/>
      <c r="G2012" s="1"/>
      <c r="H2012" s="1"/>
      <c r="I2012" s="1"/>
    </row>
    <row r="2013" spans="2:9" ht="15" customHeight="1" x14ac:dyDescent="0.25">
      <c r="B2013" s="10">
        <v>1830</v>
      </c>
      <c r="C2013" s="11"/>
      <c r="D2013" s="5" t="s">
        <v>1567</v>
      </c>
      <c r="E2013" s="12"/>
      <c r="F2013" s="1"/>
      <c r="H2013" s="1"/>
      <c r="I2013" s="1"/>
    </row>
    <row r="2014" spans="2:9" x14ac:dyDescent="0.2">
      <c r="B2014"/>
      <c r="C2014" s="2">
        <v>50</v>
      </c>
      <c r="D2014" s="5" t="s">
        <v>1568</v>
      </c>
      <c r="E2014" s="13">
        <v>0</v>
      </c>
      <c r="F2014" s="13">
        <v>800500</v>
      </c>
      <c r="G2014" s="13">
        <v>800500</v>
      </c>
      <c r="H2014" s="13">
        <v>800500</v>
      </c>
      <c r="I2014" s="13">
        <v>0</v>
      </c>
    </row>
    <row r="2015" spans="2:9" x14ac:dyDescent="0.2">
      <c r="B2015"/>
      <c r="C2015" s="2">
        <v>70</v>
      </c>
      <c r="D2015" s="5" t="s">
        <v>1569</v>
      </c>
      <c r="E2015" s="13">
        <v>0</v>
      </c>
      <c r="F2015" s="13">
        <v>10000</v>
      </c>
      <c r="G2015" s="13">
        <v>10000</v>
      </c>
      <c r="H2015" s="13">
        <v>9801.5499999999993</v>
      </c>
      <c r="I2015" s="13">
        <v>198.45</v>
      </c>
    </row>
    <row r="2016" spans="2:9" x14ac:dyDescent="0.2">
      <c r="B2016"/>
      <c r="C2016" s="2">
        <v>72</v>
      </c>
      <c r="D2016" s="5" t="s">
        <v>1570</v>
      </c>
      <c r="E2016" s="13">
        <v>0</v>
      </c>
      <c r="F2016" s="13">
        <v>34000</v>
      </c>
      <c r="G2016" s="13">
        <v>34000</v>
      </c>
      <c r="H2016" s="13">
        <v>34000</v>
      </c>
      <c r="I2016" s="13">
        <v>0</v>
      </c>
    </row>
    <row r="2017" spans="2:9" ht="15" customHeight="1" x14ac:dyDescent="0.2">
      <c r="B2017"/>
      <c r="C2017" s="14">
        <f>SUBTOTAL(9,C2014:C2016)</f>
        <v>192</v>
      </c>
      <c r="D2017" s="15" t="s">
        <v>1571</v>
      </c>
      <c r="E2017" s="16">
        <f>SUBTOTAL(9,E2014:E2016)</f>
        <v>0</v>
      </c>
      <c r="F2017" s="16">
        <f>SUBTOTAL(9,F2014:F2016)</f>
        <v>844500</v>
      </c>
      <c r="G2017" s="16">
        <f>SUBTOTAL(9,G2014:G2016)</f>
        <v>844500</v>
      </c>
      <c r="H2017" s="16">
        <f>SUBTOTAL(9,H2014:H2016)</f>
        <v>844301.55</v>
      </c>
      <c r="I2017" s="16">
        <f>SUBTOTAL(9,I2014:I2016)</f>
        <v>198.45</v>
      </c>
    </row>
    <row r="2018" spans="2:9" ht="15" customHeight="1" x14ac:dyDescent="0.2">
      <c r="C2018" s="17">
        <f>SUBTOTAL(9,C2013:C2017)</f>
        <v>192</v>
      </c>
      <c r="D2018" s="18" t="s">
        <v>1572</v>
      </c>
      <c r="E2018" s="19">
        <f>SUBTOTAL(9,E2013:E2017)</f>
        <v>0</v>
      </c>
      <c r="F2018" s="19">
        <f>SUBTOTAL(9,F2013:F2017)</f>
        <v>844500</v>
      </c>
      <c r="G2018" s="19">
        <f>SUBTOTAL(9,G2013:G2017)</f>
        <v>844500</v>
      </c>
      <c r="H2018" s="19">
        <f>SUBTOTAL(9,H2013:H2017)</f>
        <v>844301.55</v>
      </c>
      <c r="I2018" s="19">
        <f>SUBTOTAL(9,I2013:I2017)</f>
        <v>198.45</v>
      </c>
    </row>
    <row r="2019" spans="2:9" ht="27" customHeight="1" x14ac:dyDescent="0.25">
      <c r="B2019" s="1"/>
      <c r="C2019" s="2"/>
      <c r="D2019" s="9" t="s">
        <v>1573</v>
      </c>
      <c r="E2019" s="1"/>
      <c r="F2019" s="1"/>
      <c r="G2019" s="1"/>
      <c r="H2019" s="1"/>
      <c r="I2019" s="1"/>
    </row>
    <row r="2020" spans="2:9" ht="15" customHeight="1" x14ac:dyDescent="0.25">
      <c r="B2020" s="10">
        <v>1840</v>
      </c>
      <c r="C2020" s="11"/>
      <c r="D2020" s="5" t="s">
        <v>1574</v>
      </c>
      <c r="E2020" s="12"/>
      <c r="F2020" s="1"/>
      <c r="H2020" s="1"/>
      <c r="I2020" s="1"/>
    </row>
    <row r="2021" spans="2:9" x14ac:dyDescent="0.2">
      <c r="B2021"/>
      <c r="C2021" s="2">
        <v>50</v>
      </c>
      <c r="D2021" s="5" t="s">
        <v>1575</v>
      </c>
      <c r="E2021" s="13">
        <v>0</v>
      </c>
      <c r="F2021" s="13">
        <v>186500</v>
      </c>
      <c r="G2021" s="13">
        <v>186500</v>
      </c>
      <c r="H2021" s="13">
        <v>186500</v>
      </c>
      <c r="I2021" s="13">
        <v>0</v>
      </c>
    </row>
    <row r="2022" spans="2:9" x14ac:dyDescent="0.2">
      <c r="B2022"/>
      <c r="C2022" s="2">
        <v>70</v>
      </c>
      <c r="D2022" s="5" t="s">
        <v>1576</v>
      </c>
      <c r="E2022" s="13">
        <v>23500</v>
      </c>
      <c r="F2022" s="13">
        <v>114000</v>
      </c>
      <c r="G2022" s="13">
        <v>137500</v>
      </c>
      <c r="H2022" s="13">
        <v>107333.33336</v>
      </c>
      <c r="I2022" s="13">
        <v>30166.666639999999</v>
      </c>
    </row>
    <row r="2023" spans="2:9" x14ac:dyDescent="0.2">
      <c r="B2023"/>
      <c r="C2023" s="2">
        <v>71</v>
      </c>
      <c r="D2023" s="5" t="s">
        <v>1577</v>
      </c>
      <c r="E2023" s="13">
        <v>0</v>
      </c>
      <c r="F2023" s="13">
        <v>208000</v>
      </c>
      <c r="G2023" s="13">
        <v>208000</v>
      </c>
      <c r="H2023" s="13">
        <v>199553.39374999999</v>
      </c>
      <c r="I2023" s="13">
        <v>8446.6062500000007</v>
      </c>
    </row>
    <row r="2024" spans="2:9" x14ac:dyDescent="0.2">
      <c r="B2024"/>
      <c r="C2024" s="2">
        <v>72</v>
      </c>
      <c r="D2024" s="5" t="s">
        <v>1578</v>
      </c>
      <c r="E2024" s="13">
        <v>76627</v>
      </c>
      <c r="F2024" s="13">
        <v>329000</v>
      </c>
      <c r="G2024" s="13">
        <v>405627</v>
      </c>
      <c r="H2024" s="13">
        <v>280000</v>
      </c>
      <c r="I2024" s="13">
        <v>125627</v>
      </c>
    </row>
    <row r="2025" spans="2:9" ht="15" customHeight="1" x14ac:dyDescent="0.2">
      <c r="B2025"/>
      <c r="C2025" s="14">
        <f>SUBTOTAL(9,C2021:C2024)</f>
        <v>263</v>
      </c>
      <c r="D2025" s="15" t="s">
        <v>1579</v>
      </c>
      <c r="E2025" s="16">
        <f>SUBTOTAL(9,E2021:E2024)</f>
        <v>100127</v>
      </c>
      <c r="F2025" s="16">
        <f>SUBTOTAL(9,F2021:F2024)</f>
        <v>837500</v>
      </c>
      <c r="G2025" s="16">
        <f>SUBTOTAL(9,G2021:G2024)</f>
        <v>937627</v>
      </c>
      <c r="H2025" s="16">
        <f>SUBTOTAL(9,H2021:H2024)</f>
        <v>773386.72710999998</v>
      </c>
      <c r="I2025" s="16">
        <f>SUBTOTAL(9,I2021:I2024)</f>
        <v>164240.27288999999</v>
      </c>
    </row>
    <row r="2026" spans="2:9" ht="15" customHeight="1" x14ac:dyDescent="0.2">
      <c r="C2026" s="17">
        <f>SUBTOTAL(9,C2020:C2025)</f>
        <v>263</v>
      </c>
      <c r="D2026" s="18" t="s">
        <v>1580</v>
      </c>
      <c r="E2026" s="19">
        <f>SUBTOTAL(9,E2020:E2025)</f>
        <v>100127</v>
      </c>
      <c r="F2026" s="19">
        <f>SUBTOTAL(9,F2020:F2025)</f>
        <v>837500</v>
      </c>
      <c r="G2026" s="19">
        <f>SUBTOTAL(9,G2020:G2025)</f>
        <v>937627</v>
      </c>
      <c r="H2026" s="19">
        <f>SUBTOTAL(9,H2020:H2025)</f>
        <v>773386.72710999998</v>
      </c>
      <c r="I2026" s="19">
        <f>SUBTOTAL(9,I2020:I2025)</f>
        <v>164240.27288999999</v>
      </c>
    </row>
    <row r="2027" spans="2:9" ht="15" customHeight="1" x14ac:dyDescent="0.2">
      <c r="C2027" s="17">
        <f>SUBTOTAL(9,C1978:C2026)</f>
        <v>1272</v>
      </c>
      <c r="D2027" s="18" t="s">
        <v>1581</v>
      </c>
      <c r="E2027" s="19">
        <f>SUBTOTAL(9,E1978:E2026)</f>
        <v>296462</v>
      </c>
      <c r="F2027" s="19">
        <f>SUBTOTAL(9,F1978:F2026)</f>
        <v>3855658</v>
      </c>
      <c r="G2027" s="19">
        <f>SUBTOTAL(9,G1978:G2026)</f>
        <v>4152120</v>
      </c>
      <c r="H2027" s="19">
        <f>SUBTOTAL(9,H1978:H2026)</f>
        <v>3639585.4202100001</v>
      </c>
      <c r="I2027" s="19">
        <f>SUBTOTAL(9,I1978:I2026)</f>
        <v>512534.57979000005</v>
      </c>
    </row>
    <row r="2028" spans="2:9" x14ac:dyDescent="0.2">
      <c r="C2028" s="17"/>
      <c r="D2028" s="20"/>
      <c r="E2028" s="21"/>
      <c r="F2028" s="21"/>
      <c r="G2028" s="21"/>
      <c r="H2028" s="21"/>
      <c r="I2028" s="21"/>
    </row>
    <row r="2029" spans="2:9" ht="15" customHeight="1" x14ac:dyDescent="0.2">
      <c r="B2029" s="1"/>
      <c r="C2029" s="2"/>
      <c r="D2029" s="3" t="s">
        <v>1582</v>
      </c>
      <c r="E2029" s="1"/>
      <c r="F2029" s="1"/>
      <c r="G2029" s="1"/>
      <c r="H2029" s="1"/>
      <c r="I2029" s="1"/>
    </row>
    <row r="2030" spans="2:9" ht="27" customHeight="1" x14ac:dyDescent="0.25">
      <c r="B2030" s="1"/>
      <c r="C2030" s="2"/>
      <c r="D2030" s="9" t="s">
        <v>9</v>
      </c>
      <c r="E2030" s="1"/>
      <c r="F2030" s="1"/>
      <c r="G2030" s="1"/>
      <c r="H2030" s="1"/>
      <c r="I2030" s="1"/>
    </row>
    <row r="2031" spans="2:9" ht="15" customHeight="1" x14ac:dyDescent="0.25">
      <c r="B2031" s="10">
        <v>2309</v>
      </c>
      <c r="C2031" s="11"/>
      <c r="D2031" s="5" t="s">
        <v>1583</v>
      </c>
      <c r="E2031" s="12"/>
      <c r="F2031" s="1"/>
      <c r="H2031" s="1"/>
      <c r="I2031" s="1"/>
    </row>
    <row r="2032" spans="2:9" x14ac:dyDescent="0.2">
      <c r="B2032"/>
      <c r="C2032" s="2">
        <v>1</v>
      </c>
      <c r="D2032" s="5" t="s">
        <v>20</v>
      </c>
      <c r="E2032" s="13">
        <v>0</v>
      </c>
      <c r="F2032" s="13">
        <v>50000</v>
      </c>
      <c r="G2032" s="13">
        <v>50000</v>
      </c>
      <c r="H2032" s="13">
        <v>0</v>
      </c>
      <c r="I2032" s="13">
        <v>50000</v>
      </c>
    </row>
    <row r="2033" spans="2:9" ht="15" customHeight="1" x14ac:dyDescent="0.2">
      <c r="B2033"/>
      <c r="C2033" s="14">
        <f>SUBTOTAL(9,C2032:C2032)</f>
        <v>1</v>
      </c>
      <c r="D2033" s="15" t="s">
        <v>1584</v>
      </c>
      <c r="E2033" s="16">
        <f>SUBTOTAL(9,E2032:E2032)</f>
        <v>0</v>
      </c>
      <c r="F2033" s="16">
        <f>SUBTOTAL(9,F2032:F2032)</f>
        <v>50000</v>
      </c>
      <c r="G2033" s="16">
        <f>SUBTOTAL(9,G2032:G2032)</f>
        <v>50000</v>
      </c>
      <c r="H2033" s="16">
        <f>SUBTOTAL(9,H2032:H2032)</f>
        <v>0</v>
      </c>
      <c r="I2033" s="16">
        <f>SUBTOTAL(9,I2032:I2032)</f>
        <v>50000</v>
      </c>
    </row>
    <row r="2034" spans="2:9" ht="15" customHeight="1" x14ac:dyDescent="0.25">
      <c r="B2034" s="10">
        <v>2315</v>
      </c>
      <c r="C2034" s="11"/>
      <c r="D2034" s="5" t="s">
        <v>1585</v>
      </c>
      <c r="E2034" s="12"/>
      <c r="F2034" s="1"/>
      <c r="H2034" s="1"/>
      <c r="I2034" s="1"/>
    </row>
    <row r="2035" spans="2:9" x14ac:dyDescent="0.2">
      <c r="B2035"/>
      <c r="C2035" s="2">
        <v>1</v>
      </c>
      <c r="D2035" s="5" t="s">
        <v>20</v>
      </c>
      <c r="E2035" s="13">
        <v>0</v>
      </c>
      <c r="F2035" s="13">
        <v>0</v>
      </c>
      <c r="G2035" s="13">
        <v>0</v>
      </c>
      <c r="H2035" s="13">
        <v>0</v>
      </c>
      <c r="I2035" s="13">
        <v>0</v>
      </c>
    </row>
    <row r="2036" spans="2:9" ht="15" customHeight="1" x14ac:dyDescent="0.2">
      <c r="B2036"/>
      <c r="C2036" s="14">
        <f>SUBTOTAL(9,C2035:C2035)</f>
        <v>1</v>
      </c>
      <c r="D2036" s="15" t="s">
        <v>1586</v>
      </c>
      <c r="E2036" s="16">
        <f>SUBTOTAL(9,E2035:E2035)</f>
        <v>0</v>
      </c>
      <c r="F2036" s="16">
        <f>SUBTOTAL(9,F2035:F2035)</f>
        <v>0</v>
      </c>
      <c r="G2036" s="16">
        <f>SUBTOTAL(9,G2035:G2035)</f>
        <v>0</v>
      </c>
      <c r="H2036" s="16">
        <f>SUBTOTAL(9,H2035:H2035)</f>
        <v>0</v>
      </c>
      <c r="I2036" s="16">
        <f>SUBTOTAL(9,I2035:I2035)</f>
        <v>0</v>
      </c>
    </row>
    <row r="2037" spans="2:9" ht="15" customHeight="1" x14ac:dyDescent="0.2">
      <c r="C2037" s="17">
        <f>SUBTOTAL(9,C2030:C2036)</f>
        <v>2</v>
      </c>
      <c r="D2037" s="18" t="s">
        <v>1587</v>
      </c>
      <c r="E2037" s="19">
        <f>SUBTOTAL(9,E2030:E2036)</f>
        <v>0</v>
      </c>
      <c r="F2037" s="19">
        <f>SUBTOTAL(9,F2030:F2036)</f>
        <v>50000</v>
      </c>
      <c r="G2037" s="19">
        <f>SUBTOTAL(9,G2030:G2036)</f>
        <v>50000</v>
      </c>
      <c r="H2037" s="19">
        <f>SUBTOTAL(9,H2030:H2036)</f>
        <v>0</v>
      </c>
      <c r="I2037" s="19">
        <f>SUBTOTAL(9,I2030:I2036)</f>
        <v>50000</v>
      </c>
    </row>
    <row r="2038" spans="2:9" x14ac:dyDescent="0.2">
      <c r="C2038" s="17"/>
      <c r="D2038" s="20"/>
      <c r="E2038" s="21"/>
      <c r="F2038" s="21"/>
      <c r="G2038" s="21"/>
      <c r="H2038" s="21"/>
      <c r="I2038" s="21"/>
    </row>
    <row r="2039" spans="2:9" ht="15" customHeight="1" x14ac:dyDescent="0.2">
      <c r="B2039" s="1"/>
      <c r="C2039" s="2"/>
      <c r="D2039" s="3" t="s">
        <v>1588</v>
      </c>
      <c r="E2039" s="1"/>
      <c r="F2039" s="1"/>
      <c r="G2039" s="1"/>
      <c r="H2039" s="1"/>
      <c r="I2039" s="1"/>
    </row>
    <row r="2040" spans="2:9" ht="27" customHeight="1" x14ac:dyDescent="0.25">
      <c r="B2040" s="1"/>
      <c r="C2040" s="2"/>
      <c r="D2040" s="9" t="s">
        <v>9</v>
      </c>
      <c r="E2040" s="1"/>
      <c r="F2040" s="1"/>
      <c r="G2040" s="1"/>
      <c r="H2040" s="1"/>
      <c r="I2040" s="1"/>
    </row>
    <row r="2041" spans="2:9" ht="15" customHeight="1" x14ac:dyDescent="0.25">
      <c r="B2041" s="10">
        <v>2410</v>
      </c>
      <c r="C2041" s="11"/>
      <c r="D2041" s="5" t="s">
        <v>1589</v>
      </c>
      <c r="E2041" s="12"/>
      <c r="F2041" s="1"/>
      <c r="H2041" s="1"/>
      <c r="I2041" s="1"/>
    </row>
    <row r="2042" spans="2:9" x14ac:dyDescent="0.2">
      <c r="B2042"/>
      <c r="C2042" s="2">
        <v>1</v>
      </c>
      <c r="D2042" s="5" t="s">
        <v>1321</v>
      </c>
      <c r="E2042" s="13">
        <v>7123</v>
      </c>
      <c r="F2042" s="13">
        <v>416763</v>
      </c>
      <c r="G2042" s="13">
        <v>423886</v>
      </c>
      <c r="H2042" s="13">
        <v>350912.90625</v>
      </c>
      <c r="I2042" s="13">
        <v>72973.09375</v>
      </c>
    </row>
    <row r="2043" spans="2:9" x14ac:dyDescent="0.2">
      <c r="B2043"/>
      <c r="C2043" s="2">
        <v>50</v>
      </c>
      <c r="D2043" s="5" t="s">
        <v>1590</v>
      </c>
      <c r="E2043" s="13">
        <v>0</v>
      </c>
      <c r="F2043" s="13">
        <v>7234618</v>
      </c>
      <c r="G2043" s="13">
        <v>7234618</v>
      </c>
      <c r="H2043" s="13">
        <v>3585075</v>
      </c>
      <c r="I2043" s="13">
        <v>3649543</v>
      </c>
    </row>
    <row r="2044" spans="2:9" x14ac:dyDescent="0.2">
      <c r="B2044"/>
      <c r="C2044" s="2">
        <v>70</v>
      </c>
      <c r="D2044" s="5" t="s">
        <v>1591</v>
      </c>
      <c r="E2044" s="13">
        <v>0</v>
      </c>
      <c r="F2044" s="13">
        <v>3419805</v>
      </c>
      <c r="G2044" s="13">
        <v>3419805</v>
      </c>
      <c r="H2044" s="13">
        <v>3047581.1133900001</v>
      </c>
      <c r="I2044" s="13">
        <v>372223.88660999999</v>
      </c>
    </row>
    <row r="2045" spans="2:9" x14ac:dyDescent="0.2">
      <c r="B2045"/>
      <c r="C2045" s="2">
        <v>71</v>
      </c>
      <c r="D2045" s="5" t="s">
        <v>1592</v>
      </c>
      <c r="E2045" s="13">
        <v>0</v>
      </c>
      <c r="F2045" s="13">
        <v>712753</v>
      </c>
      <c r="G2045" s="13">
        <v>712753</v>
      </c>
      <c r="H2045" s="13">
        <v>408034.88640000002</v>
      </c>
      <c r="I2045" s="13">
        <v>304718.11359999998</v>
      </c>
    </row>
    <row r="2046" spans="2:9" x14ac:dyDescent="0.2">
      <c r="B2046"/>
      <c r="C2046" s="2">
        <v>72</v>
      </c>
      <c r="D2046" s="5" t="s">
        <v>1593</v>
      </c>
      <c r="E2046" s="13">
        <v>0</v>
      </c>
      <c r="F2046" s="13">
        <v>1142554</v>
      </c>
      <c r="G2046" s="13">
        <v>1142554</v>
      </c>
      <c r="H2046" s="13">
        <v>1035253.29553</v>
      </c>
      <c r="I2046" s="13">
        <v>107300.70447</v>
      </c>
    </row>
    <row r="2047" spans="2:9" x14ac:dyDescent="0.2">
      <c r="B2047"/>
      <c r="C2047" s="2">
        <v>73</v>
      </c>
      <c r="D2047" s="5" t="s">
        <v>1594</v>
      </c>
      <c r="E2047" s="13">
        <v>0</v>
      </c>
      <c r="F2047" s="13">
        <v>762500</v>
      </c>
      <c r="G2047" s="13">
        <v>762500</v>
      </c>
      <c r="H2047" s="13">
        <v>845149.85904000001</v>
      </c>
      <c r="I2047" s="13">
        <v>-82649.859039999996</v>
      </c>
    </row>
    <row r="2048" spans="2:9" x14ac:dyDescent="0.2">
      <c r="B2048"/>
      <c r="C2048" s="2">
        <v>74</v>
      </c>
      <c r="D2048" s="5" t="s">
        <v>1595</v>
      </c>
      <c r="E2048" s="13">
        <v>0</v>
      </c>
      <c r="F2048" s="13">
        <v>387500</v>
      </c>
      <c r="G2048" s="13">
        <v>387500</v>
      </c>
      <c r="H2048" s="13">
        <v>319998.14107999997</v>
      </c>
      <c r="I2048" s="13">
        <v>67501.858919999999</v>
      </c>
    </row>
    <row r="2049" spans="2:9" x14ac:dyDescent="0.2">
      <c r="B2049"/>
      <c r="C2049" s="2">
        <v>90</v>
      </c>
      <c r="D2049" s="5" t="s">
        <v>1596</v>
      </c>
      <c r="E2049" s="13">
        <v>0</v>
      </c>
      <c r="F2049" s="13">
        <v>28813979</v>
      </c>
      <c r="G2049" s="13">
        <v>28813979</v>
      </c>
      <c r="H2049" s="13">
        <v>25728158.587000001</v>
      </c>
      <c r="I2049" s="13">
        <v>3085820.4130000002</v>
      </c>
    </row>
    <row r="2050" spans="2:9" ht="15" customHeight="1" x14ac:dyDescent="0.2">
      <c r="B2050"/>
      <c r="C2050" s="14">
        <f>SUBTOTAL(9,C2042:C2049)</f>
        <v>501</v>
      </c>
      <c r="D2050" s="15" t="s">
        <v>1597</v>
      </c>
      <c r="E2050" s="16">
        <f>SUBTOTAL(9,E2042:E2049)</f>
        <v>7123</v>
      </c>
      <c r="F2050" s="16">
        <f>SUBTOTAL(9,F2042:F2049)</f>
        <v>42890472</v>
      </c>
      <c r="G2050" s="16">
        <f>SUBTOTAL(9,G2042:G2049)</f>
        <v>42897595</v>
      </c>
      <c r="H2050" s="16">
        <f>SUBTOTAL(9,H2042:H2049)</f>
        <v>35320163.788690001</v>
      </c>
      <c r="I2050" s="16">
        <f>SUBTOTAL(9,I2042:I2049)</f>
        <v>7577431.2113100011</v>
      </c>
    </row>
    <row r="2051" spans="2:9" ht="15" customHeight="1" x14ac:dyDescent="0.25">
      <c r="B2051" s="10">
        <v>2412</v>
      </c>
      <c r="C2051" s="11"/>
      <c r="D2051" s="5" t="s">
        <v>1598</v>
      </c>
      <c r="E2051" s="12"/>
      <c r="F2051" s="1"/>
      <c r="H2051" s="1"/>
      <c r="I2051" s="1"/>
    </row>
    <row r="2052" spans="2:9" x14ac:dyDescent="0.2">
      <c r="B2052"/>
      <c r="C2052" s="2">
        <v>1</v>
      </c>
      <c r="D2052" s="5" t="s">
        <v>20</v>
      </c>
      <c r="E2052" s="13">
        <v>13316</v>
      </c>
      <c r="F2052" s="13">
        <v>361293</v>
      </c>
      <c r="G2052" s="13">
        <v>374609</v>
      </c>
      <c r="H2052" s="13">
        <v>318974.72983999999</v>
      </c>
      <c r="I2052" s="13">
        <v>55634.27016</v>
      </c>
    </row>
    <row r="2053" spans="2:9" x14ac:dyDescent="0.2">
      <c r="B2053"/>
      <c r="C2053" s="2">
        <v>21</v>
      </c>
      <c r="D2053" s="5" t="s">
        <v>30</v>
      </c>
      <c r="E2053" s="13">
        <v>7074</v>
      </c>
      <c r="F2053" s="13">
        <v>11532</v>
      </c>
      <c r="G2053" s="13">
        <v>18606</v>
      </c>
      <c r="H2053" s="13">
        <v>8074.9834000000001</v>
      </c>
      <c r="I2053" s="13">
        <v>10531.016600000001</v>
      </c>
    </row>
    <row r="2054" spans="2:9" x14ac:dyDescent="0.2">
      <c r="B2054"/>
      <c r="C2054" s="2">
        <v>45</v>
      </c>
      <c r="D2054" s="5" t="s">
        <v>31</v>
      </c>
      <c r="E2054" s="13">
        <v>3464</v>
      </c>
      <c r="F2054" s="13">
        <v>40844</v>
      </c>
      <c r="G2054" s="13">
        <v>44308</v>
      </c>
      <c r="H2054" s="13">
        <v>39927.303670000001</v>
      </c>
      <c r="I2054" s="13">
        <v>4380.6963299999998</v>
      </c>
    </row>
    <row r="2055" spans="2:9" x14ac:dyDescent="0.2">
      <c r="B2055"/>
      <c r="C2055" s="2">
        <v>71</v>
      </c>
      <c r="D2055" s="5" t="s">
        <v>1599</v>
      </c>
      <c r="E2055" s="13">
        <v>0</v>
      </c>
      <c r="F2055" s="13">
        <v>40700</v>
      </c>
      <c r="G2055" s="13">
        <v>40700</v>
      </c>
      <c r="H2055" s="13">
        <v>28996.85946</v>
      </c>
      <c r="I2055" s="13">
        <v>11703.14054</v>
      </c>
    </row>
    <row r="2056" spans="2:9" x14ac:dyDescent="0.2">
      <c r="B2056"/>
      <c r="C2056" s="2">
        <v>72</v>
      </c>
      <c r="D2056" s="5" t="s">
        <v>1600</v>
      </c>
      <c r="E2056" s="13">
        <v>0</v>
      </c>
      <c r="F2056" s="13">
        <v>4100</v>
      </c>
      <c r="G2056" s="13">
        <v>4100</v>
      </c>
      <c r="H2056" s="13">
        <v>3533.2521299999999</v>
      </c>
      <c r="I2056" s="13">
        <v>566.74787000000003</v>
      </c>
    </row>
    <row r="2057" spans="2:9" x14ac:dyDescent="0.2">
      <c r="B2057"/>
      <c r="C2057" s="2">
        <v>90</v>
      </c>
      <c r="D2057" s="5" t="s">
        <v>1601</v>
      </c>
      <c r="E2057" s="13">
        <v>0</v>
      </c>
      <c r="F2057" s="13">
        <v>17100000</v>
      </c>
      <c r="G2057" s="13">
        <v>17100000</v>
      </c>
      <c r="H2057" s="13">
        <v>16372310.949619999</v>
      </c>
      <c r="I2057" s="13">
        <v>727689.05038000003</v>
      </c>
    </row>
    <row r="2058" spans="2:9" ht="15" customHeight="1" x14ac:dyDescent="0.2">
      <c r="B2058"/>
      <c r="C2058" s="14">
        <f>SUBTOTAL(9,C2052:C2057)</f>
        <v>300</v>
      </c>
      <c r="D2058" s="15" t="s">
        <v>1602</v>
      </c>
      <c r="E2058" s="16">
        <f>SUBTOTAL(9,E2052:E2057)</f>
        <v>23854</v>
      </c>
      <c r="F2058" s="16">
        <f>SUBTOTAL(9,F2052:F2057)</f>
        <v>17558469</v>
      </c>
      <c r="G2058" s="16">
        <f>SUBTOTAL(9,G2052:G2057)</f>
        <v>17582323</v>
      </c>
      <c r="H2058" s="16">
        <f>SUBTOTAL(9,H2052:H2057)</f>
        <v>16771818.078119999</v>
      </c>
      <c r="I2058" s="16">
        <f>SUBTOTAL(9,I2052:I2057)</f>
        <v>810504.92188000004</v>
      </c>
    </row>
    <row r="2059" spans="2:9" ht="15" customHeight="1" x14ac:dyDescent="0.25">
      <c r="B2059" s="10">
        <v>2421</v>
      </c>
      <c r="C2059" s="11"/>
      <c r="D2059" s="5" t="s">
        <v>1603</v>
      </c>
      <c r="E2059" s="12"/>
      <c r="F2059" s="1"/>
      <c r="H2059" s="1"/>
      <c r="I2059" s="1"/>
    </row>
    <row r="2060" spans="2:9" x14ac:dyDescent="0.2">
      <c r="B2060"/>
      <c r="C2060" s="2">
        <v>50</v>
      </c>
      <c r="D2060" s="5" t="s">
        <v>1604</v>
      </c>
      <c r="E2060" s="13">
        <v>0</v>
      </c>
      <c r="F2060" s="13">
        <v>507746</v>
      </c>
      <c r="G2060" s="13">
        <v>507746</v>
      </c>
      <c r="H2060" s="13">
        <v>507746</v>
      </c>
      <c r="I2060" s="13">
        <v>0</v>
      </c>
    </row>
    <row r="2061" spans="2:9" x14ac:dyDescent="0.2">
      <c r="B2061"/>
      <c r="C2061" s="2">
        <v>70</v>
      </c>
      <c r="D2061" s="5" t="s">
        <v>1605</v>
      </c>
      <c r="E2061" s="13">
        <v>0</v>
      </c>
      <c r="F2061" s="13">
        <v>169469</v>
      </c>
      <c r="G2061" s="13">
        <v>169469</v>
      </c>
      <c r="H2061" s="13">
        <v>141224.16665999999</v>
      </c>
      <c r="I2061" s="13">
        <v>28244.833340000001</v>
      </c>
    </row>
    <row r="2062" spans="2:9" x14ac:dyDescent="0.2">
      <c r="B2062"/>
      <c r="C2062" s="2">
        <v>71</v>
      </c>
      <c r="D2062" s="5" t="s">
        <v>1606</v>
      </c>
      <c r="E2062" s="13">
        <v>130440</v>
      </c>
      <c r="F2062" s="13">
        <v>123271</v>
      </c>
      <c r="G2062" s="13">
        <v>253711</v>
      </c>
      <c r="H2062" s="13">
        <v>109485.17612</v>
      </c>
      <c r="I2062" s="13">
        <v>144225.82388000001</v>
      </c>
    </row>
    <row r="2063" spans="2:9" x14ac:dyDescent="0.2">
      <c r="B2063"/>
      <c r="C2063" s="2">
        <v>72</v>
      </c>
      <c r="D2063" s="5" t="s">
        <v>1607</v>
      </c>
      <c r="E2063" s="13">
        <v>77397</v>
      </c>
      <c r="F2063" s="13">
        <v>328732</v>
      </c>
      <c r="G2063" s="13">
        <v>406129</v>
      </c>
      <c r="H2063" s="13">
        <v>291926.02859</v>
      </c>
      <c r="I2063" s="13">
        <v>114202.97141</v>
      </c>
    </row>
    <row r="2064" spans="2:9" x14ac:dyDescent="0.2">
      <c r="B2064"/>
      <c r="C2064" s="2">
        <v>74</v>
      </c>
      <c r="D2064" s="5" t="s">
        <v>1608</v>
      </c>
      <c r="E2064" s="13">
        <v>67597</v>
      </c>
      <c r="F2064" s="13">
        <v>555285</v>
      </c>
      <c r="G2064" s="13">
        <v>622882</v>
      </c>
      <c r="H2064" s="13">
        <v>502080.07481999998</v>
      </c>
      <c r="I2064" s="13">
        <v>120801.92518000001</v>
      </c>
    </row>
    <row r="2065" spans="2:9" x14ac:dyDescent="0.2">
      <c r="B2065"/>
      <c r="C2065" s="2">
        <v>76</v>
      </c>
      <c r="D2065" s="5" t="s">
        <v>1609</v>
      </c>
      <c r="E2065" s="13">
        <v>172608</v>
      </c>
      <c r="F2065" s="13">
        <v>565500</v>
      </c>
      <c r="G2065" s="13">
        <v>738108</v>
      </c>
      <c r="H2065" s="13">
        <v>421738.93700999999</v>
      </c>
      <c r="I2065" s="13">
        <v>316369.06299000001</v>
      </c>
    </row>
    <row r="2066" spans="2:9" x14ac:dyDescent="0.2">
      <c r="B2066"/>
      <c r="C2066" s="2">
        <v>77</v>
      </c>
      <c r="D2066" s="5" t="s">
        <v>1610</v>
      </c>
      <c r="E2066" s="13">
        <v>0</v>
      </c>
      <c r="F2066" s="13">
        <v>50000</v>
      </c>
      <c r="G2066" s="13">
        <v>50000</v>
      </c>
      <c r="H2066" s="13">
        <v>45471.769399999997</v>
      </c>
      <c r="I2066" s="13">
        <v>4528.2305999999999</v>
      </c>
    </row>
    <row r="2067" spans="2:9" x14ac:dyDescent="0.2">
      <c r="B2067"/>
      <c r="C2067" s="2">
        <v>78</v>
      </c>
      <c r="D2067" s="5" t="s">
        <v>1611</v>
      </c>
      <c r="E2067" s="13">
        <v>0</v>
      </c>
      <c r="F2067" s="13">
        <v>3399</v>
      </c>
      <c r="G2067" s="13">
        <v>3399</v>
      </c>
      <c r="H2067" s="13">
        <v>0</v>
      </c>
      <c r="I2067" s="13">
        <v>3399</v>
      </c>
    </row>
    <row r="2068" spans="2:9" x14ac:dyDescent="0.2">
      <c r="B2068"/>
      <c r="C2068" s="2">
        <v>80</v>
      </c>
      <c r="D2068" s="5" t="s">
        <v>1612</v>
      </c>
      <c r="E2068" s="13">
        <v>0</v>
      </c>
      <c r="F2068" s="13">
        <v>3200</v>
      </c>
      <c r="G2068" s="13">
        <v>3200</v>
      </c>
      <c r="H2068" s="13">
        <v>722.15300000000002</v>
      </c>
      <c r="I2068" s="13">
        <v>2477.8470000000002</v>
      </c>
    </row>
    <row r="2069" spans="2:9" x14ac:dyDescent="0.2">
      <c r="B2069"/>
      <c r="C2069" s="2">
        <v>90</v>
      </c>
      <c r="D2069" s="5" t="s">
        <v>1613</v>
      </c>
      <c r="E2069" s="13">
        <v>0</v>
      </c>
      <c r="F2069" s="13">
        <v>51300000</v>
      </c>
      <c r="G2069" s="13">
        <v>51300000</v>
      </c>
      <c r="H2069" s="13">
        <v>47895000</v>
      </c>
      <c r="I2069" s="13">
        <v>3405000</v>
      </c>
    </row>
    <row r="2070" spans="2:9" ht="15" customHeight="1" x14ac:dyDescent="0.2">
      <c r="B2070"/>
      <c r="C2070" s="14">
        <f>SUBTOTAL(9,C2060:C2069)</f>
        <v>738</v>
      </c>
      <c r="D2070" s="15" t="s">
        <v>1614</v>
      </c>
      <c r="E2070" s="16">
        <f>SUBTOTAL(9,E2060:E2069)</f>
        <v>448042</v>
      </c>
      <c r="F2070" s="16">
        <f>SUBTOTAL(9,F2060:F2069)</f>
        <v>53606602</v>
      </c>
      <c r="G2070" s="16">
        <f>SUBTOTAL(9,G2060:G2069)</f>
        <v>54054644</v>
      </c>
      <c r="H2070" s="16">
        <f>SUBTOTAL(9,H2060:H2069)</f>
        <v>49915394.305600002</v>
      </c>
      <c r="I2070" s="16">
        <f>SUBTOTAL(9,I2060:I2069)</f>
        <v>4139249.6943999999</v>
      </c>
    </row>
    <row r="2071" spans="2:9" ht="15" customHeight="1" x14ac:dyDescent="0.25">
      <c r="B2071" s="10">
        <v>2426</v>
      </c>
      <c r="C2071" s="11"/>
      <c r="D2071" s="5" t="s">
        <v>1615</v>
      </c>
      <c r="E2071" s="12"/>
      <c r="F2071" s="1"/>
      <c r="H2071" s="1"/>
      <c r="I2071" s="1"/>
    </row>
    <row r="2072" spans="2:9" x14ac:dyDescent="0.2">
      <c r="B2072"/>
      <c r="C2072" s="2">
        <v>70</v>
      </c>
      <c r="D2072" s="5" t="s">
        <v>205</v>
      </c>
      <c r="E2072" s="13">
        <v>0</v>
      </c>
      <c r="F2072" s="13">
        <v>89840</v>
      </c>
      <c r="G2072" s="13">
        <v>89840</v>
      </c>
      <c r="H2072" s="13">
        <v>89840</v>
      </c>
      <c r="I2072" s="13">
        <v>0</v>
      </c>
    </row>
    <row r="2073" spans="2:9" x14ac:dyDescent="0.2">
      <c r="B2073"/>
      <c r="C2073" s="2">
        <v>71</v>
      </c>
      <c r="D2073" s="5" t="s">
        <v>1616</v>
      </c>
      <c r="E2073" s="13">
        <v>0</v>
      </c>
      <c r="F2073" s="13">
        <v>125025</v>
      </c>
      <c r="G2073" s="13">
        <v>125025</v>
      </c>
      <c r="H2073" s="13">
        <v>125025</v>
      </c>
      <c r="I2073" s="13">
        <v>0</v>
      </c>
    </row>
    <row r="2074" spans="2:9" x14ac:dyDescent="0.2">
      <c r="B2074"/>
      <c r="C2074" s="2">
        <v>90</v>
      </c>
      <c r="D2074" s="5" t="s">
        <v>1617</v>
      </c>
      <c r="E2074" s="13">
        <v>0</v>
      </c>
      <c r="F2074" s="13">
        <v>95000</v>
      </c>
      <c r="G2074" s="13">
        <v>95000</v>
      </c>
      <c r="H2074" s="13">
        <v>95000</v>
      </c>
      <c r="I2074" s="13">
        <v>0</v>
      </c>
    </row>
    <row r="2075" spans="2:9" ht="15" customHeight="1" x14ac:dyDescent="0.2">
      <c r="B2075"/>
      <c r="C2075" s="14">
        <f>SUBTOTAL(9,C2072:C2074)</f>
        <v>231</v>
      </c>
      <c r="D2075" s="15" t="s">
        <v>1618</v>
      </c>
      <c r="E2075" s="16">
        <f>SUBTOTAL(9,E2072:E2074)</f>
        <v>0</v>
      </c>
      <c r="F2075" s="16">
        <f>SUBTOTAL(9,F2072:F2074)</f>
        <v>309865</v>
      </c>
      <c r="G2075" s="16">
        <f>SUBTOTAL(9,G2072:G2074)</f>
        <v>309865</v>
      </c>
      <c r="H2075" s="16">
        <f>SUBTOTAL(9,H2072:H2074)</f>
        <v>309865</v>
      </c>
      <c r="I2075" s="16">
        <f>SUBTOTAL(9,I2072:I2074)</f>
        <v>0</v>
      </c>
    </row>
    <row r="2076" spans="2:9" ht="15" customHeight="1" x14ac:dyDescent="0.25">
      <c r="B2076" s="10">
        <v>2429</v>
      </c>
      <c r="C2076" s="11"/>
      <c r="D2076" s="5" t="s">
        <v>1619</v>
      </c>
      <c r="E2076" s="12"/>
      <c r="F2076" s="1"/>
      <c r="H2076" s="1"/>
      <c r="I2076" s="1"/>
    </row>
    <row r="2077" spans="2:9" x14ac:dyDescent="0.2">
      <c r="B2077"/>
      <c r="C2077" s="2">
        <v>70</v>
      </c>
      <c r="D2077" s="5" t="s">
        <v>1620</v>
      </c>
      <c r="E2077" s="13">
        <v>0</v>
      </c>
      <c r="F2077" s="13">
        <v>115117</v>
      </c>
      <c r="G2077" s="13">
        <v>115117</v>
      </c>
      <c r="H2077" s="13">
        <v>115117</v>
      </c>
      <c r="I2077" s="13">
        <v>0</v>
      </c>
    </row>
    <row r="2078" spans="2:9" x14ac:dyDescent="0.2">
      <c r="B2078"/>
      <c r="C2078" s="2">
        <v>71</v>
      </c>
      <c r="D2078" s="5" t="s">
        <v>1621</v>
      </c>
      <c r="E2078" s="13">
        <v>0</v>
      </c>
      <c r="F2078" s="13">
        <v>206</v>
      </c>
      <c r="G2078" s="13">
        <v>206</v>
      </c>
      <c r="H2078" s="13">
        <v>0</v>
      </c>
      <c r="I2078" s="13">
        <v>206</v>
      </c>
    </row>
    <row r="2079" spans="2:9" x14ac:dyDescent="0.2">
      <c r="B2079"/>
      <c r="C2079" s="2">
        <v>90</v>
      </c>
      <c r="D2079" s="5" t="s">
        <v>1622</v>
      </c>
      <c r="E2079" s="13">
        <v>0</v>
      </c>
      <c r="F2079" s="13">
        <v>9000000</v>
      </c>
      <c r="G2079" s="13">
        <v>9000000</v>
      </c>
      <c r="H2079" s="13">
        <v>7487447.7493799999</v>
      </c>
      <c r="I2079" s="13">
        <v>1512552.2506200001</v>
      </c>
    </row>
    <row r="2080" spans="2:9" ht="15" customHeight="1" x14ac:dyDescent="0.2">
      <c r="B2080"/>
      <c r="C2080" s="14">
        <f>SUBTOTAL(9,C2077:C2079)</f>
        <v>231</v>
      </c>
      <c r="D2080" s="15" t="s">
        <v>1623</v>
      </c>
      <c r="E2080" s="16">
        <f>SUBTOTAL(9,E2077:E2079)</f>
        <v>0</v>
      </c>
      <c r="F2080" s="16">
        <f>SUBTOTAL(9,F2077:F2079)</f>
        <v>9115323</v>
      </c>
      <c r="G2080" s="16">
        <f>SUBTOTAL(9,G2077:G2079)</f>
        <v>9115323</v>
      </c>
      <c r="H2080" s="16">
        <f>SUBTOTAL(9,H2077:H2079)</f>
        <v>7602564.7493799999</v>
      </c>
      <c r="I2080" s="16">
        <f>SUBTOTAL(9,I2077:I2079)</f>
        <v>1512758.2506200001</v>
      </c>
    </row>
    <row r="2081" spans="2:9" ht="15" customHeight="1" x14ac:dyDescent="0.2">
      <c r="C2081" s="17">
        <f>SUBTOTAL(9,C2040:C2080)</f>
        <v>2001</v>
      </c>
      <c r="D2081" s="18" t="s">
        <v>1624</v>
      </c>
      <c r="E2081" s="19">
        <f>SUBTOTAL(9,E2040:E2080)</f>
        <v>479019</v>
      </c>
      <c r="F2081" s="19">
        <f>SUBTOTAL(9,F2040:F2080)</f>
        <v>123480731</v>
      </c>
      <c r="G2081" s="19">
        <f>SUBTOTAL(9,G2040:G2080)</f>
        <v>123959750</v>
      </c>
      <c r="H2081" s="19">
        <f>SUBTOTAL(9,H2040:H2080)</f>
        <v>109919805.92179</v>
      </c>
      <c r="I2081" s="19">
        <f>SUBTOTAL(9,I2040:I2080)</f>
        <v>14039944.07821</v>
      </c>
    </row>
    <row r="2082" spans="2:9" x14ac:dyDescent="0.2">
      <c r="C2082" s="17"/>
      <c r="D2082" s="20"/>
      <c r="E2082" s="21"/>
      <c r="F2082" s="21"/>
      <c r="G2082" s="21"/>
      <c r="H2082" s="21"/>
      <c r="I2082" s="21"/>
    </row>
    <row r="2083" spans="2:9" ht="15" customHeight="1" x14ac:dyDescent="0.2">
      <c r="B2083" s="1"/>
      <c r="C2083" s="2"/>
      <c r="D2083" s="3" t="s">
        <v>1625</v>
      </c>
      <c r="E2083" s="1"/>
      <c r="F2083" s="1"/>
      <c r="G2083" s="1"/>
      <c r="H2083" s="1"/>
      <c r="I2083" s="1"/>
    </row>
    <row r="2084" spans="2:9" ht="27" customHeight="1" x14ac:dyDescent="0.25">
      <c r="B2084" s="1"/>
      <c r="C2084" s="2"/>
      <c r="D2084" s="9" t="s">
        <v>9</v>
      </c>
      <c r="E2084" s="1"/>
      <c r="F2084" s="1"/>
      <c r="G2084" s="1"/>
      <c r="H2084" s="1"/>
      <c r="I2084" s="1"/>
    </row>
    <row r="2085" spans="2:9" ht="15" customHeight="1" x14ac:dyDescent="0.25">
      <c r="B2085" s="10">
        <v>2440</v>
      </c>
      <c r="C2085" s="11"/>
      <c r="D2085" s="5" t="s">
        <v>1626</v>
      </c>
      <c r="E2085" s="12"/>
      <c r="F2085" s="1"/>
      <c r="H2085" s="1"/>
      <c r="I2085" s="1"/>
    </row>
    <row r="2086" spans="2:9" x14ac:dyDescent="0.2">
      <c r="B2086"/>
      <c r="C2086" s="2">
        <v>30</v>
      </c>
      <c r="D2086" s="5" t="s">
        <v>1627</v>
      </c>
      <c r="E2086" s="13">
        <v>0</v>
      </c>
      <c r="F2086" s="13">
        <v>27000000</v>
      </c>
      <c r="G2086" s="13">
        <v>27000000</v>
      </c>
      <c r="H2086" s="13">
        <v>23809535.196600001</v>
      </c>
      <c r="I2086" s="13">
        <v>3190464.8034000001</v>
      </c>
    </row>
    <row r="2087" spans="2:9" ht="15" customHeight="1" x14ac:dyDescent="0.2">
      <c r="B2087"/>
      <c r="C2087" s="14">
        <f>SUBTOTAL(9,C2086:C2086)</f>
        <v>30</v>
      </c>
      <c r="D2087" s="15" t="s">
        <v>1628</v>
      </c>
      <c r="E2087" s="16">
        <f>SUBTOTAL(9,E2086:E2086)</f>
        <v>0</v>
      </c>
      <c r="F2087" s="16">
        <f>SUBTOTAL(9,F2086:F2086)</f>
        <v>27000000</v>
      </c>
      <c r="G2087" s="16">
        <f>SUBTOTAL(9,G2086:G2086)</f>
        <v>27000000</v>
      </c>
      <c r="H2087" s="16">
        <f>SUBTOTAL(9,H2086:H2086)</f>
        <v>23809535.196600001</v>
      </c>
      <c r="I2087" s="16">
        <f>SUBTOTAL(9,I2086:I2086)</f>
        <v>3190464.8034000001</v>
      </c>
    </row>
    <row r="2088" spans="2:9" ht="15" customHeight="1" x14ac:dyDescent="0.2">
      <c r="C2088" s="17">
        <f>SUBTOTAL(9,C2084:C2087)</f>
        <v>30</v>
      </c>
      <c r="D2088" s="18" t="s">
        <v>1629</v>
      </c>
      <c r="E2088" s="19">
        <f>SUBTOTAL(9,E2084:E2087)</f>
        <v>0</v>
      </c>
      <c r="F2088" s="19">
        <f>SUBTOTAL(9,F2084:F2087)</f>
        <v>27000000</v>
      </c>
      <c r="G2088" s="19">
        <f>SUBTOTAL(9,G2084:G2087)</f>
        <v>27000000</v>
      </c>
      <c r="H2088" s="19">
        <f>SUBTOTAL(9,H2084:H2087)</f>
        <v>23809535.196600001</v>
      </c>
      <c r="I2088" s="19">
        <f>SUBTOTAL(9,I2084:I2087)</f>
        <v>3190464.8034000001</v>
      </c>
    </row>
    <row r="2089" spans="2:9" x14ac:dyDescent="0.2">
      <c r="C2089" s="17"/>
      <c r="D2089" s="20"/>
      <c r="E2089" s="21"/>
      <c r="F2089" s="21"/>
      <c r="G2089" s="21"/>
      <c r="H2089" s="21"/>
      <c r="I2089" s="21"/>
    </row>
    <row r="2090" spans="2:9" ht="15" customHeight="1" x14ac:dyDescent="0.2">
      <c r="B2090" s="1"/>
      <c r="C2090" s="2"/>
      <c r="D2090" s="3" t="s">
        <v>1630</v>
      </c>
      <c r="E2090" s="1"/>
      <c r="F2090" s="1"/>
      <c r="G2090" s="1"/>
      <c r="H2090" s="1"/>
      <c r="I2090" s="1"/>
    </row>
    <row r="2091" spans="2:9" ht="27" customHeight="1" x14ac:dyDescent="0.25">
      <c r="B2091" s="1"/>
      <c r="C2091" s="2"/>
      <c r="D2091" s="9" t="s">
        <v>9</v>
      </c>
      <c r="E2091" s="1"/>
      <c r="F2091" s="1"/>
      <c r="G2091" s="1"/>
      <c r="H2091" s="1"/>
      <c r="I2091" s="1"/>
    </row>
    <row r="2092" spans="2:9" ht="15" customHeight="1" x14ac:dyDescent="0.25">
      <c r="B2092" s="10">
        <v>2445</v>
      </c>
      <c r="C2092" s="11"/>
      <c r="D2092" s="5" t="s">
        <v>1631</v>
      </c>
      <c r="E2092" s="12"/>
      <c r="F2092" s="1"/>
      <c r="H2092" s="1"/>
      <c r="I2092" s="1"/>
    </row>
    <row r="2093" spans="2:9" x14ac:dyDescent="0.2">
      <c r="B2093"/>
      <c r="C2093" s="2">
        <v>24</v>
      </c>
      <c r="D2093" s="5" t="s">
        <v>1632</v>
      </c>
      <c r="E2093" s="13">
        <f>SUBTOTAL(9,E2094:E2099)</f>
        <v>0</v>
      </c>
      <c r="F2093" s="13">
        <f>SUBTOTAL(9,F2094:F2099)</f>
        <v>-317217</v>
      </c>
      <c r="G2093" s="13">
        <f t="shared" ref="G2093:I2093" si="0">SUBTOTAL(9,G2094:G2099)</f>
        <v>-317217</v>
      </c>
      <c r="H2093" s="13">
        <f>SUBTOTAL(9,H2094:H2099)</f>
        <v>-2206157.9569200003</v>
      </c>
      <c r="I2093" s="13">
        <f t="shared" si="0"/>
        <v>1888940.95692</v>
      </c>
    </row>
    <row r="2094" spans="2:9" x14ac:dyDescent="0.2">
      <c r="B2094"/>
      <c r="C2094" s="2"/>
      <c r="D2094" s="5" t="s">
        <v>1633</v>
      </c>
      <c r="E2094" s="13">
        <v>0</v>
      </c>
      <c r="F2094" s="13">
        <v>-5177400</v>
      </c>
      <c r="G2094" s="13">
        <v>-5177400</v>
      </c>
      <c r="H2094" s="13">
        <v>-5462121.8931200001</v>
      </c>
      <c r="I2094" s="13">
        <v>284721.89312000002</v>
      </c>
    </row>
    <row r="2095" spans="2:9" x14ac:dyDescent="0.2">
      <c r="B2095"/>
      <c r="C2095" s="2"/>
      <c r="D2095" s="5" t="s">
        <v>1634</v>
      </c>
      <c r="E2095" s="13">
        <v>0</v>
      </c>
      <c r="F2095" s="13">
        <v>2169947</v>
      </c>
      <c r="G2095" s="13">
        <v>2169947</v>
      </c>
      <c r="H2095" s="13">
        <v>1898658.4965600001</v>
      </c>
      <c r="I2095" s="13">
        <v>271288.50344</v>
      </c>
    </row>
    <row r="2096" spans="2:9" x14ac:dyDescent="0.2">
      <c r="B2096"/>
      <c r="C2096" s="2"/>
      <c r="D2096" s="5" t="s">
        <v>1635</v>
      </c>
      <c r="E2096" s="13">
        <v>0</v>
      </c>
      <c r="F2096" s="13">
        <v>1467260</v>
      </c>
      <c r="G2096" s="13">
        <v>1467260</v>
      </c>
      <c r="H2096" s="13">
        <v>1360483.9030899999</v>
      </c>
      <c r="I2096" s="13">
        <v>106776.09690999999</v>
      </c>
    </row>
    <row r="2097" spans="2:9" x14ac:dyDescent="0.2">
      <c r="B2097"/>
      <c r="C2097" s="2"/>
      <c r="D2097" s="5" t="s">
        <v>1636</v>
      </c>
      <c r="E2097" s="13">
        <v>0</v>
      </c>
      <c r="F2097" s="13">
        <v>93000</v>
      </c>
      <c r="G2097" s="13">
        <v>93000</v>
      </c>
      <c r="H2097" s="13">
        <v>-3178.4634500000002</v>
      </c>
      <c r="I2097" s="13">
        <v>96178.463449999996</v>
      </c>
    </row>
    <row r="2098" spans="2:9" x14ac:dyDescent="0.2">
      <c r="B2098"/>
      <c r="C2098" s="2"/>
      <c r="D2098" s="5" t="s">
        <v>1637</v>
      </c>
      <c r="E2098" s="13">
        <v>0</v>
      </c>
      <c r="F2098" s="13">
        <v>1242976</v>
      </c>
      <c r="G2098" s="13">
        <v>1242976</v>
      </c>
      <c r="H2098" s="13">
        <v>0</v>
      </c>
      <c r="I2098" s="13">
        <v>1242976</v>
      </c>
    </row>
    <row r="2099" spans="2:9" x14ac:dyDescent="0.2">
      <c r="B2099"/>
      <c r="C2099" s="2"/>
      <c r="D2099" s="5" t="s">
        <v>1638</v>
      </c>
      <c r="E2099" s="13">
        <v>0</v>
      </c>
      <c r="F2099" s="13">
        <v>-113000</v>
      </c>
      <c r="G2099" s="13">
        <v>-113000</v>
      </c>
      <c r="H2099" s="13">
        <v>0</v>
      </c>
      <c r="I2099" s="13">
        <v>-113000</v>
      </c>
    </row>
    <row r="2100" spans="2:9" x14ac:dyDescent="0.2">
      <c r="B2100"/>
      <c r="C2100" s="2">
        <v>30</v>
      </c>
      <c r="D2100" s="5" t="s">
        <v>599</v>
      </c>
      <c r="E2100" s="13">
        <v>80164</v>
      </c>
      <c r="F2100" s="13">
        <v>583401</v>
      </c>
      <c r="G2100" s="13">
        <v>663565</v>
      </c>
      <c r="H2100" s="13">
        <v>323138.36865000002</v>
      </c>
      <c r="I2100" s="13">
        <v>340426.63134999998</v>
      </c>
    </row>
    <row r="2101" spans="2:9" x14ac:dyDescent="0.2">
      <c r="B2101"/>
      <c r="C2101" s="2">
        <v>31</v>
      </c>
      <c r="D2101" s="5" t="s">
        <v>1639</v>
      </c>
      <c r="E2101" s="13">
        <v>0</v>
      </c>
      <c r="F2101" s="13">
        <v>76800</v>
      </c>
      <c r="G2101" s="13">
        <v>76800</v>
      </c>
      <c r="H2101" s="13">
        <v>8190.2720799999997</v>
      </c>
      <c r="I2101" s="13">
        <v>68609.727920000005</v>
      </c>
    </row>
    <row r="2102" spans="2:9" x14ac:dyDescent="0.2">
      <c r="B2102"/>
      <c r="C2102" s="2">
        <v>32</v>
      </c>
      <c r="D2102" s="5" t="s">
        <v>1640</v>
      </c>
      <c r="E2102" s="13">
        <v>0</v>
      </c>
      <c r="F2102" s="13">
        <v>350000</v>
      </c>
      <c r="G2102" s="13">
        <v>350000</v>
      </c>
      <c r="H2102" s="13">
        <v>193881.12456</v>
      </c>
      <c r="I2102" s="13">
        <v>156118.87544</v>
      </c>
    </row>
    <row r="2103" spans="2:9" x14ac:dyDescent="0.2">
      <c r="B2103"/>
      <c r="C2103" s="2">
        <v>33</v>
      </c>
      <c r="D2103" s="5" t="s">
        <v>1641</v>
      </c>
      <c r="E2103" s="13">
        <v>319936</v>
      </c>
      <c r="F2103" s="13">
        <v>2537450</v>
      </c>
      <c r="G2103" s="13">
        <v>2857386</v>
      </c>
      <c r="H2103" s="13">
        <v>2490638.6801100001</v>
      </c>
      <c r="I2103" s="13">
        <v>366747.31988999998</v>
      </c>
    </row>
    <row r="2104" spans="2:9" x14ac:dyDescent="0.2">
      <c r="B2104"/>
      <c r="C2104" s="2">
        <v>34</v>
      </c>
      <c r="D2104" s="5" t="s">
        <v>1642</v>
      </c>
      <c r="E2104" s="13">
        <v>0</v>
      </c>
      <c r="F2104" s="13">
        <v>813000</v>
      </c>
      <c r="G2104" s="13">
        <v>813000</v>
      </c>
      <c r="H2104" s="13">
        <v>809106.58811999997</v>
      </c>
      <c r="I2104" s="13">
        <v>3893.4118800000001</v>
      </c>
    </row>
    <row r="2105" spans="2:9" x14ac:dyDescent="0.2">
      <c r="B2105"/>
      <c r="C2105" s="2">
        <v>45</v>
      </c>
      <c r="D2105" s="5" t="s">
        <v>31</v>
      </c>
      <c r="E2105" s="13">
        <v>34087</v>
      </c>
      <c r="F2105" s="13">
        <v>296453</v>
      </c>
      <c r="G2105" s="13">
        <v>330540</v>
      </c>
      <c r="H2105" s="13">
        <v>195629.86634000001</v>
      </c>
      <c r="I2105" s="13">
        <v>134910.13365999999</v>
      </c>
    </row>
    <row r="2106" spans="2:9" x14ac:dyDescent="0.2">
      <c r="B2106"/>
      <c r="C2106" s="2">
        <v>49</v>
      </c>
      <c r="D2106" s="5" t="s">
        <v>1643</v>
      </c>
      <c r="E2106" s="13">
        <v>0</v>
      </c>
      <c r="F2106" s="13">
        <v>120964</v>
      </c>
      <c r="G2106" s="13">
        <v>120964</v>
      </c>
      <c r="H2106" s="13">
        <v>71768.951790000006</v>
      </c>
      <c r="I2106" s="13">
        <v>49195.048210000001</v>
      </c>
    </row>
    <row r="2107" spans="2:9" ht="15" customHeight="1" x14ac:dyDescent="0.2">
      <c r="B2107"/>
      <c r="C2107" s="14">
        <f>SUBTOTAL(9,C2093:C2106)</f>
        <v>278</v>
      </c>
      <c r="D2107" s="15" t="s">
        <v>1644</v>
      </c>
      <c r="E2107" s="16">
        <f>SUBTOTAL(9,E2093:E2106)</f>
        <v>434187</v>
      </c>
      <c r="F2107" s="16">
        <f>SUBTOTAL(9,F2093:F2106)</f>
        <v>4460851</v>
      </c>
      <c r="G2107" s="16">
        <f>SUBTOTAL(9,G2093:G2106)</f>
        <v>4895038</v>
      </c>
      <c r="H2107" s="16">
        <f>SUBTOTAL(9,H2093:H2106)</f>
        <v>1886195.8947299998</v>
      </c>
      <c r="I2107" s="16">
        <f>SUBTOTAL(9,I2093:I2106)</f>
        <v>3008842.1052700002</v>
      </c>
    </row>
    <row r="2108" spans="2:9" ht="15" customHeight="1" x14ac:dyDescent="0.25">
      <c r="B2108" s="10">
        <v>2460</v>
      </c>
      <c r="C2108" s="11"/>
      <c r="D2108" s="5" t="s">
        <v>1645</v>
      </c>
      <c r="E2108" s="12"/>
      <c r="F2108" s="1"/>
      <c r="H2108" s="1"/>
      <c r="I2108" s="1"/>
    </row>
    <row r="2109" spans="2:9" x14ac:dyDescent="0.2">
      <c r="B2109"/>
      <c r="C2109" s="2">
        <v>24</v>
      </c>
      <c r="D2109" s="5" t="s">
        <v>1632</v>
      </c>
      <c r="E2109" s="13">
        <f>SUBTOTAL(9,E2110:E2111)</f>
        <v>0</v>
      </c>
      <c r="F2109" s="13">
        <f t="shared" ref="F2109:I2109" si="1">SUBTOTAL(9,F2110:F2111)</f>
        <v>0</v>
      </c>
      <c r="G2109" s="13">
        <f t="shared" si="1"/>
        <v>0</v>
      </c>
      <c r="H2109" s="13">
        <f t="shared" si="1"/>
        <v>0</v>
      </c>
      <c r="I2109" s="13">
        <f t="shared" si="1"/>
        <v>0</v>
      </c>
    </row>
    <row r="2110" spans="2:9" x14ac:dyDescent="0.2">
      <c r="B2110"/>
      <c r="C2110" s="2"/>
      <c r="D2110" s="5" t="s">
        <v>1633</v>
      </c>
      <c r="E2110" s="13">
        <v>0</v>
      </c>
      <c r="F2110" s="13">
        <v>-193500</v>
      </c>
      <c r="G2110" s="13">
        <v>-193500</v>
      </c>
      <c r="H2110" s="13">
        <v>-166680.03896999999</v>
      </c>
      <c r="I2110" s="13">
        <v>-26819.961029999999</v>
      </c>
    </row>
    <row r="2111" spans="2:9" x14ac:dyDescent="0.2">
      <c r="B2111"/>
      <c r="C2111" s="2"/>
      <c r="D2111" s="5" t="s">
        <v>1634</v>
      </c>
      <c r="E2111" s="13">
        <v>0</v>
      </c>
      <c r="F2111" s="13">
        <v>193500</v>
      </c>
      <c r="G2111" s="13">
        <v>193500</v>
      </c>
      <c r="H2111" s="13">
        <v>166680.03896999999</v>
      </c>
      <c r="I2111" s="13">
        <v>26819.961029999999</v>
      </c>
    </row>
    <row r="2112" spans="2:9" ht="15" customHeight="1" x14ac:dyDescent="0.2">
      <c r="B2112"/>
      <c r="C2112" s="14">
        <f>SUBTOTAL(9,C2109:C2111)</f>
        <v>24</v>
      </c>
      <c r="D2112" s="15" t="s">
        <v>1646</v>
      </c>
      <c r="E2112" s="16">
        <f>SUBTOTAL(9,E2109:E2111)</f>
        <v>0</v>
      </c>
      <c r="F2112" s="16">
        <f>SUBTOTAL(9,F2109:F2111)</f>
        <v>0</v>
      </c>
      <c r="G2112" s="16">
        <f>SUBTOTAL(9,G2109:G2111)</f>
        <v>0</v>
      </c>
      <c r="H2112" s="16">
        <f>SUBTOTAL(9,H2109:H2111)</f>
        <v>0</v>
      </c>
      <c r="I2112" s="16">
        <f>SUBTOTAL(9,I2109:I2111)</f>
        <v>0</v>
      </c>
    </row>
    <row r="2113" spans="2:9" ht="15" customHeight="1" x14ac:dyDescent="0.25">
      <c r="B2113" s="10">
        <v>2470</v>
      </c>
      <c r="C2113" s="11"/>
      <c r="D2113" s="5" t="s">
        <v>1647</v>
      </c>
      <c r="E2113" s="12"/>
      <c r="F2113" s="1"/>
      <c r="H2113" s="1"/>
      <c r="I2113" s="1"/>
    </row>
    <row r="2114" spans="2:9" x14ac:dyDescent="0.2">
      <c r="B2114"/>
      <c r="C2114" s="2">
        <v>24</v>
      </c>
      <c r="D2114" s="5" t="s">
        <v>1632</v>
      </c>
      <c r="E2114" s="13">
        <f>SUBTOTAL(9,E2115:E2120)</f>
        <v>0</v>
      </c>
      <c r="F2114" s="13">
        <f t="shared" ref="F2114:H2114" si="2">SUBTOTAL(9,F2115:F2120)</f>
        <v>-17415</v>
      </c>
      <c r="G2114" s="13">
        <f t="shared" si="2"/>
        <v>-17415</v>
      </c>
      <c r="H2114" s="13">
        <f t="shared" si="2"/>
        <v>-33889.319020000039</v>
      </c>
      <c r="I2114" s="13">
        <f>SUBTOTAL(9,I2115:I2120)</f>
        <v>16474.319020000003</v>
      </c>
    </row>
    <row r="2115" spans="2:9" x14ac:dyDescent="0.2">
      <c r="B2115"/>
      <c r="C2115" s="2"/>
      <c r="D2115" s="5" t="s">
        <v>1633</v>
      </c>
      <c r="E2115" s="13">
        <v>0</v>
      </c>
      <c r="F2115" s="13">
        <v>-657695</v>
      </c>
      <c r="G2115" s="13">
        <v>-657695</v>
      </c>
      <c r="H2115" s="13">
        <v>-600882.89188000001</v>
      </c>
      <c r="I2115" s="13">
        <v>-56812.108119999997</v>
      </c>
    </row>
    <row r="2116" spans="2:9" x14ac:dyDescent="0.2">
      <c r="B2116"/>
      <c r="C2116" s="2"/>
      <c r="D2116" s="5" t="s">
        <v>1634</v>
      </c>
      <c r="E2116" s="13">
        <v>0</v>
      </c>
      <c r="F2116" s="13">
        <v>448822</v>
      </c>
      <c r="G2116" s="13">
        <v>448822</v>
      </c>
      <c r="H2116" s="13">
        <v>398308.37144999998</v>
      </c>
      <c r="I2116" s="13">
        <v>50513.628550000001</v>
      </c>
    </row>
    <row r="2117" spans="2:9" x14ac:dyDescent="0.2">
      <c r="B2117"/>
      <c r="C2117" s="2"/>
      <c r="D2117" s="5" t="s">
        <v>1635</v>
      </c>
      <c r="E2117" s="13">
        <v>0</v>
      </c>
      <c r="F2117" s="13">
        <v>130606</v>
      </c>
      <c r="G2117" s="13">
        <v>130606</v>
      </c>
      <c r="H2117" s="13">
        <v>119706.99686</v>
      </c>
      <c r="I2117" s="13">
        <v>10899.003140000001</v>
      </c>
    </row>
    <row r="2118" spans="2:9" x14ac:dyDescent="0.2">
      <c r="B2118"/>
      <c r="C2118" s="2"/>
      <c r="D2118" s="5" t="s">
        <v>1636</v>
      </c>
      <c r="E2118" s="13">
        <v>0</v>
      </c>
      <c r="F2118" s="13">
        <v>207</v>
      </c>
      <c r="G2118" s="13">
        <v>207</v>
      </c>
      <c r="H2118" s="13">
        <v>-2029.71245</v>
      </c>
      <c r="I2118" s="13">
        <v>2236.71245</v>
      </c>
    </row>
    <row r="2119" spans="2:9" x14ac:dyDescent="0.2">
      <c r="B2119"/>
      <c r="C2119" s="2"/>
      <c r="D2119" s="5" t="s">
        <v>1637</v>
      </c>
      <c r="E2119" s="13">
        <v>0</v>
      </c>
      <c r="F2119" s="13">
        <v>55645</v>
      </c>
      <c r="G2119" s="13">
        <v>55645</v>
      </c>
      <c r="H2119" s="13">
        <v>51007.917000000001</v>
      </c>
      <c r="I2119" s="13">
        <v>4637.0829999999996</v>
      </c>
    </row>
    <row r="2120" spans="2:9" x14ac:dyDescent="0.2">
      <c r="B2120"/>
      <c r="C2120" s="2"/>
      <c r="D2120" s="5" t="s">
        <v>1648</v>
      </c>
      <c r="E2120" s="13">
        <v>0</v>
      </c>
      <c r="F2120" s="13">
        <v>5000</v>
      </c>
      <c r="G2120" s="13">
        <v>5000</v>
      </c>
      <c r="H2120" s="13">
        <v>0</v>
      </c>
      <c r="I2120" s="13">
        <v>5000</v>
      </c>
    </row>
    <row r="2121" spans="2:9" x14ac:dyDescent="0.2">
      <c r="B2121"/>
      <c r="C2121" s="2">
        <v>45</v>
      </c>
      <c r="D2121" s="5" t="s">
        <v>31</v>
      </c>
      <c r="E2121" s="13">
        <v>25890</v>
      </c>
      <c r="F2121" s="13">
        <v>122364</v>
      </c>
      <c r="G2121" s="13">
        <v>148254</v>
      </c>
      <c r="H2121" s="13">
        <v>113350.89515</v>
      </c>
      <c r="I2121" s="13">
        <v>34903.104850000003</v>
      </c>
    </row>
    <row r="2122" spans="2:9" ht="15" customHeight="1" x14ac:dyDescent="0.2">
      <c r="B2122"/>
      <c r="C2122" s="14">
        <f>SUBTOTAL(9,C2114:C2121)</f>
        <v>69</v>
      </c>
      <c r="D2122" s="15" t="s">
        <v>1649</v>
      </c>
      <c r="E2122" s="16">
        <f>SUBTOTAL(9,E2114:E2121)</f>
        <v>25890</v>
      </c>
      <c r="F2122" s="16">
        <f>SUBTOTAL(9,F2114:F2121)</f>
        <v>104949</v>
      </c>
      <c r="G2122" s="16">
        <f>SUBTOTAL(9,G2114:G2121)</f>
        <v>130839</v>
      </c>
      <c r="H2122" s="16">
        <f>SUBTOTAL(9,H2114:H2121)</f>
        <v>79461.576129999958</v>
      </c>
      <c r="I2122" s="16">
        <f>SUBTOTAL(9,I2114:I2121)</f>
        <v>51377.423870000006</v>
      </c>
    </row>
    <row r="2123" spans="2:9" ht="15" customHeight="1" x14ac:dyDescent="0.25">
      <c r="B2123" s="10">
        <v>2490</v>
      </c>
      <c r="C2123" s="11"/>
      <c r="D2123" s="5" t="s">
        <v>1650</v>
      </c>
      <c r="E2123" s="12"/>
      <c r="F2123" s="1"/>
      <c r="H2123" s="1"/>
      <c r="I2123" s="1"/>
    </row>
    <row r="2124" spans="2:9" x14ac:dyDescent="0.2">
      <c r="B2124"/>
      <c r="C2124" s="2">
        <v>24</v>
      </c>
      <c r="D2124" s="5" t="s">
        <v>1632</v>
      </c>
      <c r="E2124" s="13">
        <f>SUBTOTAL(9,E2125:E2128)</f>
        <v>0</v>
      </c>
      <c r="F2124" s="13">
        <f t="shared" ref="F2124:I2124" si="3">SUBTOTAL(9,F2125:F2128)</f>
        <v>0</v>
      </c>
      <c r="G2124" s="13">
        <f t="shared" si="3"/>
        <v>0</v>
      </c>
      <c r="H2124" s="13">
        <f t="shared" si="3"/>
        <v>-9293.1320500000093</v>
      </c>
      <c r="I2124" s="13">
        <f t="shared" si="3"/>
        <v>9293.1320499999983</v>
      </c>
    </row>
    <row r="2125" spans="2:9" x14ac:dyDescent="0.2">
      <c r="B2125"/>
      <c r="C2125" s="2"/>
      <c r="D2125" s="5" t="s">
        <v>1633</v>
      </c>
      <c r="E2125" s="13">
        <v>0</v>
      </c>
      <c r="F2125" s="13">
        <v>-128500</v>
      </c>
      <c r="G2125" s="13">
        <v>-128500</v>
      </c>
      <c r="H2125" s="13">
        <v>-118011.89604000001</v>
      </c>
      <c r="I2125" s="13">
        <v>-10488.10396</v>
      </c>
    </row>
    <row r="2126" spans="2:9" x14ac:dyDescent="0.2">
      <c r="B2126"/>
      <c r="C2126" s="2"/>
      <c r="D2126" s="5" t="s">
        <v>1634</v>
      </c>
      <c r="E2126" s="13">
        <v>0</v>
      </c>
      <c r="F2126" s="13">
        <v>125800</v>
      </c>
      <c r="G2126" s="13">
        <v>125800</v>
      </c>
      <c r="H2126" s="13">
        <v>106257.17713</v>
      </c>
      <c r="I2126" s="13">
        <v>19542.82287</v>
      </c>
    </row>
    <row r="2127" spans="2:9" x14ac:dyDescent="0.2">
      <c r="B2127"/>
      <c r="C2127" s="2"/>
      <c r="D2127" s="5" t="s">
        <v>1635</v>
      </c>
      <c r="E2127" s="13">
        <v>0</v>
      </c>
      <c r="F2127" s="13">
        <v>2500</v>
      </c>
      <c r="G2127" s="13">
        <v>2500</v>
      </c>
      <c r="H2127" s="13">
        <v>2304.9362599999999</v>
      </c>
      <c r="I2127" s="13">
        <v>195.06374</v>
      </c>
    </row>
    <row r="2128" spans="2:9" x14ac:dyDescent="0.2">
      <c r="B2128"/>
      <c r="C2128" s="2"/>
      <c r="D2128" s="5" t="s">
        <v>1636</v>
      </c>
      <c r="E2128" s="13">
        <v>0</v>
      </c>
      <c r="F2128" s="13">
        <v>200</v>
      </c>
      <c r="G2128" s="13">
        <v>200</v>
      </c>
      <c r="H2128" s="13">
        <v>156.6506</v>
      </c>
      <c r="I2128" s="13">
        <v>43.349400000000003</v>
      </c>
    </row>
    <row r="2129" spans="2:9" x14ac:dyDescent="0.2">
      <c r="B2129"/>
      <c r="C2129" s="2">
        <v>45</v>
      </c>
      <c r="D2129" s="5" t="s">
        <v>31</v>
      </c>
      <c r="E2129" s="13">
        <v>1400</v>
      </c>
      <c r="F2129" s="13">
        <v>2000</v>
      </c>
      <c r="G2129" s="13">
        <v>3400</v>
      </c>
      <c r="H2129" s="13">
        <v>639</v>
      </c>
      <c r="I2129" s="13">
        <v>2761</v>
      </c>
    </row>
    <row r="2130" spans="2:9" ht="15" customHeight="1" x14ac:dyDescent="0.2">
      <c r="B2130"/>
      <c r="C2130" s="14">
        <f>SUBTOTAL(9,C2124:C2129)</f>
        <v>69</v>
      </c>
      <c r="D2130" s="15" t="s">
        <v>1651</v>
      </c>
      <c r="E2130" s="16">
        <f>SUBTOTAL(9,E2124:E2129)</f>
        <v>1400</v>
      </c>
      <c r="F2130" s="16">
        <f>SUBTOTAL(9,F2124:F2129)</f>
        <v>2000</v>
      </c>
      <c r="G2130" s="16">
        <f>SUBTOTAL(9,G2124:G2129)</f>
        <v>3400</v>
      </c>
      <c r="H2130" s="16">
        <f>SUBTOTAL(9,H2124:H2129)</f>
        <v>-8654.1320500000093</v>
      </c>
      <c r="I2130" s="16">
        <f>SUBTOTAL(9,I2124:I2129)</f>
        <v>12054.132049999998</v>
      </c>
    </row>
    <row r="2131" spans="2:9" ht="15" customHeight="1" x14ac:dyDescent="0.2">
      <c r="C2131" s="17">
        <f>SUBTOTAL(9,C2091:C2130)</f>
        <v>440</v>
      </c>
      <c r="D2131" s="18" t="s">
        <v>1652</v>
      </c>
      <c r="E2131" s="19">
        <f>SUBTOTAL(9,E2091:E2130)</f>
        <v>461477</v>
      </c>
      <c r="F2131" s="19">
        <f>SUBTOTAL(9,F2091:F2130)</f>
        <v>4567800</v>
      </c>
      <c r="G2131" s="19">
        <f>SUBTOTAL(9,G2091:G2130)</f>
        <v>5029277</v>
      </c>
      <c r="H2131" s="19">
        <f>SUBTOTAL(9,H2091:H2130)</f>
        <v>1957003.3388099999</v>
      </c>
      <c r="I2131" s="19">
        <f>SUBTOTAL(9,I2091:I2130)</f>
        <v>3072273.6611900004</v>
      </c>
    </row>
    <row r="2132" spans="2:9" x14ac:dyDescent="0.2">
      <c r="C2132" s="17"/>
      <c r="D2132" s="20"/>
      <c r="E2132" s="21"/>
      <c r="F2132" s="21"/>
      <c r="G2132" s="21"/>
      <c r="H2132" s="21"/>
      <c r="I2132" s="21"/>
    </row>
    <row r="2133" spans="2:9" ht="15" customHeight="1" x14ac:dyDescent="0.2">
      <c r="B2133" s="1"/>
      <c r="C2133" s="2"/>
      <c r="D2133" s="3" t="s">
        <v>1653</v>
      </c>
      <c r="E2133" s="1"/>
      <c r="F2133" s="1"/>
      <c r="G2133" s="1"/>
      <c r="H2133" s="1"/>
      <c r="I2133" s="1"/>
    </row>
    <row r="2134" spans="2:9" ht="27" customHeight="1" x14ac:dyDescent="0.25">
      <c r="B2134" s="1"/>
      <c r="C2134" s="2"/>
      <c r="D2134" s="9" t="s">
        <v>1654</v>
      </c>
      <c r="E2134" s="1"/>
      <c r="F2134" s="1"/>
      <c r="G2134" s="1"/>
      <c r="H2134" s="1"/>
      <c r="I2134" s="1"/>
    </row>
    <row r="2135" spans="2:9" ht="15" customHeight="1" x14ac:dyDescent="0.25">
      <c r="B2135" s="10">
        <v>2530</v>
      </c>
      <c r="C2135" s="11"/>
      <c r="D2135" s="5" t="s">
        <v>1655</v>
      </c>
      <c r="E2135" s="12"/>
      <c r="F2135" s="1"/>
      <c r="H2135" s="1"/>
      <c r="I2135" s="1"/>
    </row>
    <row r="2136" spans="2:9" x14ac:dyDescent="0.2">
      <c r="B2136"/>
      <c r="C2136" s="2">
        <v>70</v>
      </c>
      <c r="D2136" s="5" t="s">
        <v>1656</v>
      </c>
      <c r="E2136" s="13">
        <v>0</v>
      </c>
      <c r="F2136" s="13">
        <v>18860000</v>
      </c>
      <c r="G2136" s="13">
        <v>18860000</v>
      </c>
      <c r="H2136" s="13">
        <v>16525308.041999999</v>
      </c>
      <c r="I2136" s="13">
        <v>2334691.9580000001</v>
      </c>
    </row>
    <row r="2137" spans="2:9" x14ac:dyDescent="0.2">
      <c r="B2137"/>
      <c r="C2137" s="2">
        <v>71</v>
      </c>
      <c r="D2137" s="5" t="s">
        <v>1657</v>
      </c>
      <c r="E2137" s="13">
        <v>0</v>
      </c>
      <c r="F2137" s="13">
        <v>810000</v>
      </c>
      <c r="G2137" s="13">
        <v>810000</v>
      </c>
      <c r="H2137" s="13">
        <v>772186.674</v>
      </c>
      <c r="I2137" s="13">
        <v>37813.326000000001</v>
      </c>
    </row>
    <row r="2138" spans="2:9" x14ac:dyDescent="0.2">
      <c r="B2138"/>
      <c r="C2138" s="2">
        <v>72</v>
      </c>
      <c r="D2138" s="5" t="s">
        <v>1658</v>
      </c>
      <c r="E2138" s="13">
        <v>0</v>
      </c>
      <c r="F2138" s="13">
        <v>480000</v>
      </c>
      <c r="G2138" s="13">
        <v>480000</v>
      </c>
      <c r="H2138" s="13">
        <v>480012.799</v>
      </c>
      <c r="I2138" s="13">
        <v>-12.798999999999999</v>
      </c>
    </row>
    <row r="2139" spans="2:9" x14ac:dyDescent="0.2">
      <c r="B2139"/>
      <c r="C2139" s="2">
        <v>73</v>
      </c>
      <c r="D2139" s="5" t="s">
        <v>1659</v>
      </c>
      <c r="E2139" s="13">
        <v>0</v>
      </c>
      <c r="F2139" s="13">
        <v>49000</v>
      </c>
      <c r="G2139" s="13">
        <v>49000</v>
      </c>
      <c r="H2139" s="13">
        <v>42227.356</v>
      </c>
      <c r="I2139" s="13">
        <v>6772.6440000000002</v>
      </c>
    </row>
    <row r="2140" spans="2:9" ht="15" customHeight="1" x14ac:dyDescent="0.2">
      <c r="B2140"/>
      <c r="C2140" s="14">
        <f>SUBTOTAL(9,C2136:C2139)</f>
        <v>286</v>
      </c>
      <c r="D2140" s="15" t="s">
        <v>1660</v>
      </c>
      <c r="E2140" s="16">
        <f>SUBTOTAL(9,E2136:E2139)</f>
        <v>0</v>
      </c>
      <c r="F2140" s="16">
        <f>SUBTOTAL(9,F2136:F2139)</f>
        <v>20199000</v>
      </c>
      <c r="G2140" s="16">
        <f>SUBTOTAL(9,G2136:G2139)</f>
        <v>20199000</v>
      </c>
      <c r="H2140" s="16">
        <f>SUBTOTAL(9,H2136:H2139)</f>
        <v>17819734.870999996</v>
      </c>
      <c r="I2140" s="16">
        <f>SUBTOTAL(9,I2136:I2139)</f>
        <v>2379265.1289999997</v>
      </c>
    </row>
    <row r="2141" spans="2:9" ht="15" customHeight="1" x14ac:dyDescent="0.2">
      <c r="C2141" s="17">
        <f>SUBTOTAL(9,C2135:C2140)</f>
        <v>286</v>
      </c>
      <c r="D2141" s="18" t="s">
        <v>1661</v>
      </c>
      <c r="E2141" s="19">
        <f>SUBTOTAL(9,E2135:E2140)</f>
        <v>0</v>
      </c>
      <c r="F2141" s="19">
        <f>SUBTOTAL(9,F2135:F2140)</f>
        <v>20199000</v>
      </c>
      <c r="G2141" s="19">
        <f>SUBTOTAL(9,G2135:G2140)</f>
        <v>20199000</v>
      </c>
      <c r="H2141" s="19">
        <f>SUBTOTAL(9,H2135:H2140)</f>
        <v>17819734.870999996</v>
      </c>
      <c r="I2141" s="19">
        <f>SUBTOTAL(9,I2135:I2140)</f>
        <v>2379265.1289999997</v>
      </c>
    </row>
    <row r="2142" spans="2:9" ht="27" customHeight="1" x14ac:dyDescent="0.25">
      <c r="B2142" s="1"/>
      <c r="C2142" s="2"/>
      <c r="D2142" s="9" t="s">
        <v>1662</v>
      </c>
      <c r="E2142" s="1"/>
      <c r="F2142" s="1"/>
      <c r="G2142" s="1"/>
      <c r="H2142" s="1"/>
      <c r="I2142" s="1"/>
    </row>
    <row r="2143" spans="2:9" ht="15" customHeight="1" x14ac:dyDescent="0.25">
      <c r="B2143" s="10">
        <v>2540</v>
      </c>
      <c r="C2143" s="11"/>
      <c r="D2143" s="5" t="s">
        <v>1663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818</v>
      </c>
      <c r="E2144" s="13">
        <v>0</v>
      </c>
      <c r="F2144" s="13">
        <v>85000</v>
      </c>
      <c r="G2144" s="13">
        <v>85000</v>
      </c>
      <c r="H2144" s="13">
        <v>70000</v>
      </c>
      <c r="I2144" s="13">
        <v>15000</v>
      </c>
    </row>
    <row r="2145" spans="2:9" ht="15" customHeight="1" x14ac:dyDescent="0.2">
      <c r="B2145"/>
      <c r="C2145" s="14">
        <f>SUBTOTAL(9,C2144:C2144)</f>
        <v>70</v>
      </c>
      <c r="D2145" s="15" t="s">
        <v>1664</v>
      </c>
      <c r="E2145" s="16">
        <f>SUBTOTAL(9,E2144:E2144)</f>
        <v>0</v>
      </c>
      <c r="F2145" s="16">
        <f>SUBTOTAL(9,F2144:F2144)</f>
        <v>85000</v>
      </c>
      <c r="G2145" s="16">
        <f>SUBTOTAL(9,G2144:G2144)</f>
        <v>85000</v>
      </c>
      <c r="H2145" s="16">
        <f>SUBTOTAL(9,H2144:H2144)</f>
        <v>70000</v>
      </c>
      <c r="I2145" s="16">
        <f>SUBTOTAL(9,I2144:I2144)</f>
        <v>15000</v>
      </c>
    </row>
    <row r="2146" spans="2:9" ht="15" customHeight="1" x14ac:dyDescent="0.25">
      <c r="B2146" s="10">
        <v>2541</v>
      </c>
      <c r="C2146" s="11"/>
      <c r="D2146" s="5" t="s">
        <v>1665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1666</v>
      </c>
      <c r="E2147" s="13">
        <v>0</v>
      </c>
      <c r="F2147" s="13">
        <v>9040000</v>
      </c>
      <c r="G2147" s="13">
        <v>9040000</v>
      </c>
      <c r="H2147" s="13">
        <v>8473191.7783899996</v>
      </c>
      <c r="I2147" s="13">
        <v>566808.22161000001</v>
      </c>
    </row>
    <row r="2148" spans="2:9" ht="15" customHeight="1" x14ac:dyDescent="0.2">
      <c r="B2148"/>
      <c r="C2148" s="14">
        <f>SUBTOTAL(9,C2147:C2147)</f>
        <v>70</v>
      </c>
      <c r="D2148" s="15" t="s">
        <v>1667</v>
      </c>
      <c r="E2148" s="16">
        <f>SUBTOTAL(9,E2147:E2147)</f>
        <v>0</v>
      </c>
      <c r="F2148" s="16">
        <f>SUBTOTAL(9,F2147:F2147)</f>
        <v>9040000</v>
      </c>
      <c r="G2148" s="16">
        <f>SUBTOTAL(9,G2147:G2147)</f>
        <v>9040000</v>
      </c>
      <c r="H2148" s="16">
        <f>SUBTOTAL(9,H2147:H2147)</f>
        <v>8473191.7783899996</v>
      </c>
      <c r="I2148" s="16">
        <f>SUBTOTAL(9,I2147:I2147)</f>
        <v>566808.22161000001</v>
      </c>
    </row>
    <row r="2149" spans="2:9" ht="15" customHeight="1" x14ac:dyDescent="0.25">
      <c r="B2149" s="10">
        <v>2542</v>
      </c>
      <c r="C2149" s="11"/>
      <c r="D2149" s="5" t="s">
        <v>1668</v>
      </c>
      <c r="E2149" s="12"/>
      <c r="F2149" s="1"/>
      <c r="H2149" s="1"/>
      <c r="I2149" s="1"/>
    </row>
    <row r="2150" spans="2:9" x14ac:dyDescent="0.2">
      <c r="B2150"/>
      <c r="C2150" s="2">
        <v>70</v>
      </c>
      <c r="D2150" s="5" t="s">
        <v>1669</v>
      </c>
      <c r="E2150" s="13">
        <v>0</v>
      </c>
      <c r="F2150" s="13">
        <v>945000</v>
      </c>
      <c r="G2150" s="13">
        <v>945000</v>
      </c>
      <c r="H2150" s="13">
        <v>854346.05197999999</v>
      </c>
      <c r="I2150" s="13">
        <v>90653.948019999996</v>
      </c>
    </row>
    <row r="2151" spans="2:9" ht="15" customHeight="1" x14ac:dyDescent="0.2">
      <c r="B2151"/>
      <c r="C2151" s="14">
        <f>SUBTOTAL(9,C2150:C2150)</f>
        <v>70</v>
      </c>
      <c r="D2151" s="15" t="s">
        <v>1670</v>
      </c>
      <c r="E2151" s="16">
        <f>SUBTOTAL(9,E2150:E2150)</f>
        <v>0</v>
      </c>
      <c r="F2151" s="16">
        <f>SUBTOTAL(9,F2150:F2150)</f>
        <v>945000</v>
      </c>
      <c r="G2151" s="16">
        <f>SUBTOTAL(9,G2150:G2150)</f>
        <v>945000</v>
      </c>
      <c r="H2151" s="16">
        <f>SUBTOTAL(9,H2150:H2150)</f>
        <v>854346.05197999999</v>
      </c>
      <c r="I2151" s="16">
        <f>SUBTOTAL(9,I2150:I2150)</f>
        <v>90653.948019999996</v>
      </c>
    </row>
    <row r="2152" spans="2:9" ht="15" customHeight="1" x14ac:dyDescent="0.2">
      <c r="C2152" s="17">
        <f>SUBTOTAL(9,C2143:C2151)</f>
        <v>210</v>
      </c>
      <c r="D2152" s="18" t="s">
        <v>1671</v>
      </c>
      <c r="E2152" s="19">
        <f>SUBTOTAL(9,E2143:E2151)</f>
        <v>0</v>
      </c>
      <c r="F2152" s="19">
        <f>SUBTOTAL(9,F2143:F2151)</f>
        <v>10070000</v>
      </c>
      <c r="G2152" s="19">
        <f>SUBTOTAL(9,G2143:G2151)</f>
        <v>10070000</v>
      </c>
      <c r="H2152" s="19">
        <f>SUBTOTAL(9,H2143:H2151)</f>
        <v>9397537.8303699996</v>
      </c>
      <c r="I2152" s="19">
        <f>SUBTOTAL(9,I2143:I2151)</f>
        <v>672462.16963000002</v>
      </c>
    </row>
    <row r="2153" spans="2:9" ht="27" customHeight="1" x14ac:dyDescent="0.25">
      <c r="B2153" s="1"/>
      <c r="C2153" s="2"/>
      <c r="D2153" s="9" t="s">
        <v>1672</v>
      </c>
      <c r="E2153" s="1"/>
      <c r="F2153" s="1"/>
      <c r="G2153" s="1"/>
      <c r="H2153" s="1"/>
      <c r="I2153" s="1"/>
    </row>
    <row r="2154" spans="2:9" ht="15" customHeight="1" x14ac:dyDescent="0.25">
      <c r="B2154" s="10">
        <v>2620</v>
      </c>
      <c r="C2154" s="11"/>
      <c r="D2154" s="5" t="s">
        <v>1673</v>
      </c>
      <c r="E2154" s="12"/>
      <c r="F2154" s="1"/>
      <c r="H2154" s="1"/>
      <c r="I2154" s="1"/>
    </row>
    <row r="2155" spans="2:9" x14ac:dyDescent="0.2">
      <c r="B2155"/>
      <c r="C2155" s="2">
        <v>70</v>
      </c>
      <c r="D2155" s="5" t="s">
        <v>1674</v>
      </c>
      <c r="E2155" s="13">
        <v>0</v>
      </c>
      <c r="F2155" s="13">
        <v>1710000</v>
      </c>
      <c r="G2155" s="13">
        <v>1710000</v>
      </c>
      <c r="H2155" s="13">
        <v>1569675.912</v>
      </c>
      <c r="I2155" s="13">
        <v>140324.08799999999</v>
      </c>
    </row>
    <row r="2156" spans="2:9" x14ac:dyDescent="0.2">
      <c r="B2156"/>
      <c r="C2156" s="2">
        <v>72</v>
      </c>
      <c r="D2156" s="5" t="s">
        <v>1675</v>
      </c>
      <c r="E2156" s="13">
        <v>0</v>
      </c>
      <c r="F2156" s="13">
        <v>132000</v>
      </c>
      <c r="G2156" s="13">
        <v>132000</v>
      </c>
      <c r="H2156" s="13">
        <v>119266.374</v>
      </c>
      <c r="I2156" s="13">
        <v>12733.626</v>
      </c>
    </row>
    <row r="2157" spans="2:9" x14ac:dyDescent="0.2">
      <c r="B2157"/>
      <c r="C2157" s="2">
        <v>73</v>
      </c>
      <c r="D2157" s="5" t="s">
        <v>1676</v>
      </c>
      <c r="E2157" s="13">
        <v>0</v>
      </c>
      <c r="F2157" s="13">
        <v>65000</v>
      </c>
      <c r="G2157" s="13">
        <v>65000</v>
      </c>
      <c r="H2157" s="13">
        <v>55649.319600000003</v>
      </c>
      <c r="I2157" s="13">
        <v>9350.6803999999993</v>
      </c>
    </row>
    <row r="2158" spans="2:9" x14ac:dyDescent="0.2">
      <c r="B2158"/>
      <c r="C2158" s="2">
        <v>76</v>
      </c>
      <c r="D2158" s="5" t="s">
        <v>1677</v>
      </c>
      <c r="E2158" s="13">
        <v>0</v>
      </c>
      <c r="F2158" s="13">
        <v>715000</v>
      </c>
      <c r="G2158" s="13">
        <v>715000</v>
      </c>
      <c r="H2158" s="13">
        <v>658410.86066999997</v>
      </c>
      <c r="I2158" s="13">
        <v>56589.139329999998</v>
      </c>
    </row>
    <row r="2159" spans="2:9" ht="15" customHeight="1" x14ac:dyDescent="0.2">
      <c r="B2159"/>
      <c r="C2159" s="14">
        <f>SUBTOTAL(9,C2155:C2158)</f>
        <v>291</v>
      </c>
      <c r="D2159" s="15" t="s">
        <v>1678</v>
      </c>
      <c r="E2159" s="16">
        <f>SUBTOTAL(9,E2155:E2158)</f>
        <v>0</v>
      </c>
      <c r="F2159" s="16">
        <f>SUBTOTAL(9,F2155:F2158)</f>
        <v>2622000</v>
      </c>
      <c r="G2159" s="16">
        <f>SUBTOTAL(9,G2155:G2158)</f>
        <v>2622000</v>
      </c>
      <c r="H2159" s="16">
        <f>SUBTOTAL(9,H2155:H2158)</f>
        <v>2403002.4662700002</v>
      </c>
      <c r="I2159" s="16">
        <f>SUBTOTAL(9,I2155:I2158)</f>
        <v>218997.53373</v>
      </c>
    </row>
    <row r="2160" spans="2:9" ht="15" customHeight="1" x14ac:dyDescent="0.25">
      <c r="B2160" s="10">
        <v>2650</v>
      </c>
      <c r="C2160" s="11"/>
      <c r="D2160" s="5" t="s">
        <v>1679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1680</v>
      </c>
      <c r="E2161" s="13">
        <v>0</v>
      </c>
      <c r="F2161" s="13">
        <v>37560000</v>
      </c>
      <c r="G2161" s="13">
        <v>37560000</v>
      </c>
      <c r="H2161" s="13">
        <v>32477794.477000002</v>
      </c>
      <c r="I2161" s="13">
        <v>5082205.523</v>
      </c>
    </row>
    <row r="2162" spans="2:9" x14ac:dyDescent="0.2">
      <c r="B2162"/>
      <c r="C2162" s="2">
        <v>71</v>
      </c>
      <c r="D2162" s="5" t="s">
        <v>1681</v>
      </c>
      <c r="E2162" s="13">
        <v>0</v>
      </c>
      <c r="F2162" s="13">
        <v>1390000</v>
      </c>
      <c r="G2162" s="13">
        <v>1390000</v>
      </c>
      <c r="H2162" s="13">
        <v>1255175.203</v>
      </c>
      <c r="I2162" s="13">
        <v>134824.79699999999</v>
      </c>
    </row>
    <row r="2163" spans="2:9" x14ac:dyDescent="0.2">
      <c r="B2163"/>
      <c r="C2163" s="2">
        <v>72</v>
      </c>
      <c r="D2163" s="5" t="s">
        <v>1682</v>
      </c>
      <c r="E2163" s="13">
        <v>0</v>
      </c>
      <c r="F2163" s="13">
        <v>895000</v>
      </c>
      <c r="G2163" s="13">
        <v>895000</v>
      </c>
      <c r="H2163" s="13">
        <v>799550.98199999996</v>
      </c>
      <c r="I2163" s="13">
        <v>95449.017999999996</v>
      </c>
    </row>
    <row r="2164" spans="2:9" x14ac:dyDescent="0.2">
      <c r="B2164"/>
      <c r="C2164" s="2">
        <v>73</v>
      </c>
      <c r="D2164" s="5" t="s">
        <v>1683</v>
      </c>
      <c r="E2164" s="13">
        <v>159327</v>
      </c>
      <c r="F2164" s="13">
        <v>0</v>
      </c>
      <c r="G2164" s="13">
        <v>159327</v>
      </c>
      <c r="H2164" s="13">
        <v>86954.694279999996</v>
      </c>
      <c r="I2164" s="13">
        <v>72372.305720000004</v>
      </c>
    </row>
    <row r="2165" spans="2:9" x14ac:dyDescent="0.2">
      <c r="B2165"/>
      <c r="C2165" s="2">
        <v>75</v>
      </c>
      <c r="D2165" s="5" t="s">
        <v>1684</v>
      </c>
      <c r="E2165" s="13">
        <v>0</v>
      </c>
      <c r="F2165" s="13">
        <v>2100000</v>
      </c>
      <c r="G2165" s="13">
        <v>2100000</v>
      </c>
      <c r="H2165" s="13">
        <v>2092358.922</v>
      </c>
      <c r="I2165" s="13">
        <v>7641.0780000000004</v>
      </c>
    </row>
    <row r="2166" spans="2:9" x14ac:dyDescent="0.2">
      <c r="B2166"/>
      <c r="C2166" s="2">
        <v>76</v>
      </c>
      <c r="D2166" s="5" t="s">
        <v>1685</v>
      </c>
      <c r="E2166" s="13">
        <v>0</v>
      </c>
      <c r="F2166" s="13">
        <v>48500</v>
      </c>
      <c r="G2166" s="13">
        <v>48500</v>
      </c>
      <c r="H2166" s="13">
        <v>0</v>
      </c>
      <c r="I2166" s="13">
        <v>48500</v>
      </c>
    </row>
    <row r="2167" spans="2:9" ht="15" customHeight="1" x14ac:dyDescent="0.2">
      <c r="B2167"/>
      <c r="C2167" s="14">
        <f>SUBTOTAL(9,C2161:C2166)</f>
        <v>437</v>
      </c>
      <c r="D2167" s="15" t="s">
        <v>1686</v>
      </c>
      <c r="E2167" s="16">
        <f>SUBTOTAL(9,E2161:E2166)</f>
        <v>159327</v>
      </c>
      <c r="F2167" s="16">
        <f>SUBTOTAL(9,F2161:F2166)</f>
        <v>41993500</v>
      </c>
      <c r="G2167" s="16">
        <f>SUBTOTAL(9,G2161:G2166)</f>
        <v>42152827</v>
      </c>
      <c r="H2167" s="16">
        <f>SUBTOTAL(9,H2161:H2166)</f>
        <v>36711834.278279997</v>
      </c>
      <c r="I2167" s="16">
        <f>SUBTOTAL(9,I2161:I2166)</f>
        <v>5440992.7217199998</v>
      </c>
    </row>
    <row r="2168" spans="2:9" ht="15" customHeight="1" x14ac:dyDescent="0.25">
      <c r="B2168" s="10">
        <v>2651</v>
      </c>
      <c r="C2168" s="11"/>
      <c r="D2168" s="5" t="s">
        <v>1687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1688</v>
      </c>
      <c r="E2169" s="13">
        <v>0</v>
      </c>
      <c r="F2169" s="13">
        <v>29430000</v>
      </c>
      <c r="G2169" s="13">
        <v>29430000</v>
      </c>
      <c r="H2169" s="13">
        <v>26796586.70888</v>
      </c>
      <c r="I2169" s="13">
        <v>2633413.2911200002</v>
      </c>
    </row>
    <row r="2170" spans="2:9" x14ac:dyDescent="0.2">
      <c r="B2170"/>
      <c r="C2170" s="2">
        <v>71</v>
      </c>
      <c r="D2170" s="5" t="s">
        <v>1689</v>
      </c>
      <c r="E2170" s="13">
        <v>0</v>
      </c>
      <c r="F2170" s="13">
        <v>172000</v>
      </c>
      <c r="G2170" s="13">
        <v>172000</v>
      </c>
      <c r="H2170" s="13">
        <v>159988.90825000001</v>
      </c>
      <c r="I2170" s="13">
        <v>12011.09175</v>
      </c>
    </row>
    <row r="2171" spans="2:9" x14ac:dyDescent="0.2">
      <c r="B2171"/>
      <c r="C2171" s="2">
        <v>72</v>
      </c>
      <c r="D2171" s="5" t="s">
        <v>1690</v>
      </c>
      <c r="E2171" s="13">
        <v>0</v>
      </c>
      <c r="F2171" s="13">
        <v>385000</v>
      </c>
      <c r="G2171" s="13">
        <v>385000</v>
      </c>
      <c r="H2171" s="13">
        <v>357796.19675</v>
      </c>
      <c r="I2171" s="13">
        <v>27203.803250000001</v>
      </c>
    </row>
    <row r="2172" spans="2:9" ht="15" customHeight="1" x14ac:dyDescent="0.2">
      <c r="B2172"/>
      <c r="C2172" s="14">
        <f>SUBTOTAL(9,C2169:C2171)</f>
        <v>213</v>
      </c>
      <c r="D2172" s="15" t="s">
        <v>1691</v>
      </c>
      <c r="E2172" s="16">
        <f>SUBTOTAL(9,E2169:E2171)</f>
        <v>0</v>
      </c>
      <c r="F2172" s="16">
        <f>SUBTOTAL(9,F2169:F2171)</f>
        <v>29987000</v>
      </c>
      <c r="G2172" s="16">
        <f>SUBTOTAL(9,G2169:G2171)</f>
        <v>29987000</v>
      </c>
      <c r="H2172" s="16">
        <f>SUBTOTAL(9,H2169:H2171)</f>
        <v>27314371.81388</v>
      </c>
      <c r="I2172" s="16">
        <f>SUBTOTAL(9,I2169:I2171)</f>
        <v>2672628.1861200002</v>
      </c>
    </row>
    <row r="2173" spans="2:9" ht="15" customHeight="1" x14ac:dyDescent="0.25">
      <c r="B2173" s="10">
        <v>2655</v>
      </c>
      <c r="C2173" s="11"/>
      <c r="D2173" s="5" t="s">
        <v>1692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1693</v>
      </c>
      <c r="E2174" s="13">
        <v>0</v>
      </c>
      <c r="F2174" s="13">
        <v>94790000</v>
      </c>
      <c r="G2174" s="13">
        <v>94790000</v>
      </c>
      <c r="H2174" s="13">
        <v>86752931.335999995</v>
      </c>
      <c r="I2174" s="13">
        <v>8037068.6639999999</v>
      </c>
    </row>
    <row r="2175" spans="2:9" x14ac:dyDescent="0.2">
      <c r="B2175"/>
      <c r="C2175" s="2">
        <v>75</v>
      </c>
      <c r="D2175" s="5" t="s">
        <v>1694</v>
      </c>
      <c r="E2175" s="13">
        <v>0</v>
      </c>
      <c r="F2175" s="13">
        <v>68000</v>
      </c>
      <c r="G2175" s="13">
        <v>68000</v>
      </c>
      <c r="H2175" s="13">
        <v>65469.468999999997</v>
      </c>
      <c r="I2175" s="13">
        <v>2530.5309999999999</v>
      </c>
    </row>
    <row r="2176" spans="2:9" x14ac:dyDescent="0.2">
      <c r="B2176"/>
      <c r="C2176" s="2">
        <v>76</v>
      </c>
      <c r="D2176" s="5" t="s">
        <v>1695</v>
      </c>
      <c r="E2176" s="13">
        <v>0</v>
      </c>
      <c r="F2176" s="13">
        <v>43000</v>
      </c>
      <c r="G2176" s="13">
        <v>43000</v>
      </c>
      <c r="H2176" s="13">
        <v>40228.186000000002</v>
      </c>
      <c r="I2176" s="13">
        <v>2771.8139999999999</v>
      </c>
    </row>
    <row r="2177" spans="2:9" ht="15" customHeight="1" x14ac:dyDescent="0.2">
      <c r="B2177"/>
      <c r="C2177" s="14">
        <f>SUBTOTAL(9,C2174:C2176)</f>
        <v>221</v>
      </c>
      <c r="D2177" s="15" t="s">
        <v>1696</v>
      </c>
      <c r="E2177" s="16">
        <f>SUBTOTAL(9,E2174:E2176)</f>
        <v>0</v>
      </c>
      <c r="F2177" s="16">
        <f>SUBTOTAL(9,F2174:F2176)</f>
        <v>94901000</v>
      </c>
      <c r="G2177" s="16">
        <f>SUBTOTAL(9,G2174:G2176)</f>
        <v>94901000</v>
      </c>
      <c r="H2177" s="16">
        <f>SUBTOTAL(9,H2174:H2176)</f>
        <v>86858628.990999997</v>
      </c>
      <c r="I2177" s="16">
        <f>SUBTOTAL(9,I2174:I2176)</f>
        <v>8042371.0090000005</v>
      </c>
    </row>
    <row r="2178" spans="2:9" ht="15" customHeight="1" x14ac:dyDescent="0.25">
      <c r="B2178" s="10">
        <v>2661</v>
      </c>
      <c r="C2178" s="11"/>
      <c r="D2178" s="5" t="s">
        <v>1697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1698</v>
      </c>
      <c r="E2179" s="13">
        <v>0</v>
      </c>
      <c r="F2179" s="13">
        <v>1720000</v>
      </c>
      <c r="G2179" s="13">
        <v>1720000</v>
      </c>
      <c r="H2179" s="13">
        <v>1579058.92</v>
      </c>
      <c r="I2179" s="13">
        <v>140941.07999999999</v>
      </c>
    </row>
    <row r="2180" spans="2:9" x14ac:dyDescent="0.2">
      <c r="B2180"/>
      <c r="C2180" s="2">
        <v>71</v>
      </c>
      <c r="D2180" s="5" t="s">
        <v>1699</v>
      </c>
      <c r="E2180" s="13">
        <v>0</v>
      </c>
      <c r="F2180" s="13">
        <v>1550000</v>
      </c>
      <c r="G2180" s="13">
        <v>1550000</v>
      </c>
      <c r="H2180" s="13">
        <v>1420641.1129999999</v>
      </c>
      <c r="I2180" s="13">
        <v>129358.887</v>
      </c>
    </row>
    <row r="2181" spans="2:9" x14ac:dyDescent="0.2">
      <c r="B2181"/>
      <c r="C2181" s="2">
        <v>72</v>
      </c>
      <c r="D2181" s="5" t="s">
        <v>1700</v>
      </c>
      <c r="E2181" s="13">
        <v>0</v>
      </c>
      <c r="F2181" s="13">
        <v>4500</v>
      </c>
      <c r="G2181" s="13">
        <v>4500</v>
      </c>
      <c r="H2181" s="13">
        <v>1079.6156000000001</v>
      </c>
      <c r="I2181" s="13">
        <v>3420.3843999999999</v>
      </c>
    </row>
    <row r="2182" spans="2:9" x14ac:dyDescent="0.2">
      <c r="B2182"/>
      <c r="C2182" s="2">
        <v>73</v>
      </c>
      <c r="D2182" s="5" t="s">
        <v>1701</v>
      </c>
      <c r="E2182" s="13">
        <v>0</v>
      </c>
      <c r="F2182" s="13">
        <v>129000</v>
      </c>
      <c r="G2182" s="13">
        <v>129000</v>
      </c>
      <c r="H2182" s="13">
        <v>108748.06826</v>
      </c>
      <c r="I2182" s="13">
        <v>20251.93174</v>
      </c>
    </row>
    <row r="2183" spans="2:9" x14ac:dyDescent="0.2">
      <c r="B2183"/>
      <c r="C2183" s="2">
        <v>74</v>
      </c>
      <c r="D2183" s="5" t="s">
        <v>1702</v>
      </c>
      <c r="E2183" s="13">
        <v>0</v>
      </c>
      <c r="F2183" s="13">
        <v>735000</v>
      </c>
      <c r="G2183" s="13">
        <v>735000</v>
      </c>
      <c r="H2183" s="13">
        <v>638631.57932000002</v>
      </c>
      <c r="I2183" s="13">
        <v>96368.420679999996</v>
      </c>
    </row>
    <row r="2184" spans="2:9" x14ac:dyDescent="0.2">
      <c r="B2184"/>
      <c r="C2184" s="2">
        <v>75</v>
      </c>
      <c r="D2184" s="5" t="s">
        <v>1703</v>
      </c>
      <c r="E2184" s="13">
        <v>0</v>
      </c>
      <c r="F2184" s="13">
        <v>3470000</v>
      </c>
      <c r="G2184" s="13">
        <v>3470000</v>
      </c>
      <c r="H2184" s="13">
        <v>3114215.9472599998</v>
      </c>
      <c r="I2184" s="13">
        <v>355784.05274000001</v>
      </c>
    </row>
    <row r="2185" spans="2:9" x14ac:dyDescent="0.2">
      <c r="B2185"/>
      <c r="C2185" s="2">
        <v>76</v>
      </c>
      <c r="D2185" s="5" t="s">
        <v>1704</v>
      </c>
      <c r="E2185" s="13">
        <v>0</v>
      </c>
      <c r="F2185" s="13">
        <v>305000</v>
      </c>
      <c r="G2185" s="13">
        <v>305000</v>
      </c>
      <c r="H2185" s="13">
        <v>281303.07539999997</v>
      </c>
      <c r="I2185" s="13">
        <v>23696.924599999998</v>
      </c>
    </row>
    <row r="2186" spans="2:9" x14ac:dyDescent="0.2">
      <c r="B2186"/>
      <c r="C2186" s="2">
        <v>77</v>
      </c>
      <c r="D2186" s="5" t="s">
        <v>1705</v>
      </c>
      <c r="E2186" s="13">
        <v>0</v>
      </c>
      <c r="F2186" s="13">
        <v>1600000</v>
      </c>
      <c r="G2186" s="13">
        <v>1600000</v>
      </c>
      <c r="H2186" s="13">
        <v>1455417.7449099999</v>
      </c>
      <c r="I2186" s="13">
        <v>144582.25508999999</v>
      </c>
    </row>
    <row r="2187" spans="2:9" x14ac:dyDescent="0.2">
      <c r="B2187"/>
      <c r="C2187" s="2">
        <v>78</v>
      </c>
      <c r="D2187" s="5" t="s">
        <v>1706</v>
      </c>
      <c r="E2187" s="13">
        <v>0</v>
      </c>
      <c r="F2187" s="13">
        <v>730000</v>
      </c>
      <c r="G2187" s="13">
        <v>730000</v>
      </c>
      <c r="H2187" s="13">
        <v>659827.41809000005</v>
      </c>
      <c r="I2187" s="13">
        <v>70172.581909999994</v>
      </c>
    </row>
    <row r="2188" spans="2:9" x14ac:dyDescent="0.2">
      <c r="B2188"/>
      <c r="C2188" s="2">
        <v>79</v>
      </c>
      <c r="D2188" s="5" t="s">
        <v>1707</v>
      </c>
      <c r="E2188" s="13">
        <v>0</v>
      </c>
      <c r="F2188" s="13">
        <v>66095</v>
      </c>
      <c r="G2188" s="13">
        <v>66095</v>
      </c>
      <c r="H2188" s="13">
        <v>60928.44657</v>
      </c>
      <c r="I2188" s="13">
        <v>5166.5534299999999</v>
      </c>
    </row>
    <row r="2189" spans="2:9" ht="15" customHeight="1" x14ac:dyDescent="0.2">
      <c r="B2189"/>
      <c r="C2189" s="14">
        <f>SUBTOTAL(9,C2179:C2188)</f>
        <v>745</v>
      </c>
      <c r="D2189" s="15" t="s">
        <v>1708</v>
      </c>
      <c r="E2189" s="16">
        <f>SUBTOTAL(9,E2179:E2188)</f>
        <v>0</v>
      </c>
      <c r="F2189" s="16">
        <f>SUBTOTAL(9,F2179:F2188)</f>
        <v>10309595</v>
      </c>
      <c r="G2189" s="16">
        <f>SUBTOTAL(9,G2179:G2188)</f>
        <v>10309595</v>
      </c>
      <c r="H2189" s="16">
        <f>SUBTOTAL(9,H2179:H2188)</f>
        <v>9319851.9284100011</v>
      </c>
      <c r="I2189" s="16">
        <f>SUBTOTAL(9,I2179:I2188)</f>
        <v>989743.07158999983</v>
      </c>
    </row>
    <row r="2190" spans="2:9" ht="15" customHeight="1" x14ac:dyDescent="0.25">
      <c r="B2190" s="10">
        <v>2670</v>
      </c>
      <c r="C2190" s="11"/>
      <c r="D2190" s="5" t="s">
        <v>1709</v>
      </c>
      <c r="E2190" s="12"/>
      <c r="F2190" s="1"/>
      <c r="H2190" s="1"/>
      <c r="I2190" s="1"/>
    </row>
    <row r="2191" spans="2:9" x14ac:dyDescent="0.2">
      <c r="B2191"/>
      <c r="C2191" s="2">
        <v>70</v>
      </c>
      <c r="D2191" s="5" t="s">
        <v>1710</v>
      </c>
      <c r="E2191" s="13">
        <v>0</v>
      </c>
      <c r="F2191" s="13">
        <v>75570000</v>
      </c>
      <c r="G2191" s="13">
        <v>75570000</v>
      </c>
      <c r="H2191" s="13">
        <v>69210328.214000002</v>
      </c>
      <c r="I2191" s="13">
        <v>6359671.7860000003</v>
      </c>
    </row>
    <row r="2192" spans="2:9" x14ac:dyDescent="0.2">
      <c r="B2192"/>
      <c r="C2192" s="2">
        <v>71</v>
      </c>
      <c r="D2192" s="5" t="s">
        <v>1711</v>
      </c>
      <c r="E2192" s="13">
        <v>0</v>
      </c>
      <c r="F2192" s="13">
        <v>147640000</v>
      </c>
      <c r="G2192" s="13">
        <v>147640000</v>
      </c>
      <c r="H2192" s="13">
        <v>135159539.20199999</v>
      </c>
      <c r="I2192" s="13">
        <v>12480460.798</v>
      </c>
    </row>
    <row r="2193" spans="2:9" x14ac:dyDescent="0.2">
      <c r="B2193"/>
      <c r="C2193" s="2">
        <v>72</v>
      </c>
      <c r="D2193" s="5" t="s">
        <v>1712</v>
      </c>
      <c r="E2193" s="13">
        <v>0</v>
      </c>
      <c r="F2193" s="13">
        <v>2590000</v>
      </c>
      <c r="G2193" s="13">
        <v>2590000</v>
      </c>
      <c r="H2193" s="13">
        <v>2326993.0249999999</v>
      </c>
      <c r="I2193" s="13">
        <v>263006.97499999998</v>
      </c>
    </row>
    <row r="2194" spans="2:9" x14ac:dyDescent="0.2">
      <c r="B2194"/>
      <c r="C2194" s="2">
        <v>73</v>
      </c>
      <c r="D2194" s="5" t="s">
        <v>1713</v>
      </c>
      <c r="E2194" s="13">
        <v>0</v>
      </c>
      <c r="F2194" s="13">
        <v>6190000</v>
      </c>
      <c r="G2194" s="13">
        <v>6190000</v>
      </c>
      <c r="H2194" s="13">
        <v>5679988.1749999998</v>
      </c>
      <c r="I2194" s="13">
        <v>510011.82500000001</v>
      </c>
    </row>
    <row r="2195" spans="2:9" ht="15" customHeight="1" x14ac:dyDescent="0.2">
      <c r="B2195"/>
      <c r="C2195" s="14">
        <f>SUBTOTAL(9,C2191:C2194)</f>
        <v>286</v>
      </c>
      <c r="D2195" s="15" t="s">
        <v>1714</v>
      </c>
      <c r="E2195" s="16">
        <f>SUBTOTAL(9,E2191:E2194)</f>
        <v>0</v>
      </c>
      <c r="F2195" s="16">
        <f>SUBTOTAL(9,F2191:F2194)</f>
        <v>231990000</v>
      </c>
      <c r="G2195" s="16">
        <f>SUBTOTAL(9,G2191:G2194)</f>
        <v>231990000</v>
      </c>
      <c r="H2195" s="16">
        <f>SUBTOTAL(9,H2191:H2194)</f>
        <v>212376848.61600003</v>
      </c>
      <c r="I2195" s="16">
        <f>SUBTOTAL(9,I2191:I2194)</f>
        <v>19613151.384</v>
      </c>
    </row>
    <row r="2196" spans="2:9" ht="15" customHeight="1" x14ac:dyDescent="0.25">
      <c r="B2196" s="10">
        <v>2680</v>
      </c>
      <c r="C2196" s="11"/>
      <c r="D2196" s="5" t="s">
        <v>1715</v>
      </c>
      <c r="E2196" s="12"/>
      <c r="F2196" s="1"/>
      <c r="H2196" s="1"/>
      <c r="I2196" s="1"/>
    </row>
    <row r="2197" spans="2:9" x14ac:dyDescent="0.2">
      <c r="B2197"/>
      <c r="C2197" s="2">
        <v>70</v>
      </c>
      <c r="D2197" s="5" t="s">
        <v>1710</v>
      </c>
      <c r="E2197" s="13">
        <v>0</v>
      </c>
      <c r="F2197" s="13">
        <v>1105000</v>
      </c>
      <c r="G2197" s="13">
        <v>1105000</v>
      </c>
      <c r="H2197" s="13">
        <v>1014747.515</v>
      </c>
      <c r="I2197" s="13">
        <v>90252.485000000001</v>
      </c>
    </row>
    <row r="2198" spans="2:9" x14ac:dyDescent="0.2">
      <c r="B2198"/>
      <c r="C2198" s="2">
        <v>71</v>
      </c>
      <c r="D2198" s="5" t="s">
        <v>1711</v>
      </c>
      <c r="E2198" s="13">
        <v>0</v>
      </c>
      <c r="F2198" s="13">
        <v>825000</v>
      </c>
      <c r="G2198" s="13">
        <v>825000</v>
      </c>
      <c r="H2198" s="13">
        <v>758119.63199999998</v>
      </c>
      <c r="I2198" s="13">
        <v>66880.368000000002</v>
      </c>
    </row>
    <row r="2199" spans="2:9" x14ac:dyDescent="0.2">
      <c r="B2199"/>
      <c r="C2199" s="2">
        <v>72</v>
      </c>
      <c r="D2199" s="5" t="s">
        <v>1716</v>
      </c>
      <c r="E2199" s="13">
        <v>0</v>
      </c>
      <c r="F2199" s="13">
        <v>83000</v>
      </c>
      <c r="G2199" s="13">
        <v>83000</v>
      </c>
      <c r="H2199" s="13">
        <v>76547.686000000002</v>
      </c>
      <c r="I2199" s="13">
        <v>6452.3140000000003</v>
      </c>
    </row>
    <row r="2200" spans="2:9" x14ac:dyDescent="0.2">
      <c r="B2200"/>
      <c r="C2200" s="2">
        <v>74</v>
      </c>
      <c r="D2200" s="5" t="s">
        <v>1717</v>
      </c>
      <c r="E2200" s="13">
        <v>0</v>
      </c>
      <c r="F2200" s="13">
        <v>200</v>
      </c>
      <c r="G2200" s="13">
        <v>200</v>
      </c>
      <c r="H2200" s="13">
        <v>174.64400000000001</v>
      </c>
      <c r="I2200" s="13">
        <v>25.356000000000002</v>
      </c>
    </row>
    <row r="2201" spans="2:9" x14ac:dyDescent="0.2">
      <c r="B2201"/>
      <c r="C2201" s="2">
        <v>75</v>
      </c>
      <c r="D2201" s="5" t="s">
        <v>1718</v>
      </c>
      <c r="E2201" s="13">
        <v>0</v>
      </c>
      <c r="F2201" s="13">
        <v>5000</v>
      </c>
      <c r="G2201" s="13">
        <v>5000</v>
      </c>
      <c r="H2201" s="13">
        <v>3843.1419999999998</v>
      </c>
      <c r="I2201" s="13">
        <v>1156.8579999999999</v>
      </c>
    </row>
    <row r="2202" spans="2:9" ht="15" customHeight="1" x14ac:dyDescent="0.2">
      <c r="B2202"/>
      <c r="C2202" s="14">
        <f>SUBTOTAL(9,C2197:C2201)</f>
        <v>362</v>
      </c>
      <c r="D2202" s="15" t="s">
        <v>1719</v>
      </c>
      <c r="E2202" s="16">
        <f>SUBTOTAL(9,E2197:E2201)</f>
        <v>0</v>
      </c>
      <c r="F2202" s="16">
        <f>SUBTOTAL(9,F2197:F2201)</f>
        <v>2018200</v>
      </c>
      <c r="G2202" s="16">
        <f>SUBTOTAL(9,G2197:G2201)</f>
        <v>2018200</v>
      </c>
      <c r="H2202" s="16">
        <f>SUBTOTAL(9,H2197:H2201)</f>
        <v>1853432.6189999999</v>
      </c>
      <c r="I2202" s="16">
        <f>SUBTOTAL(9,I2197:I2201)</f>
        <v>164767.38100000002</v>
      </c>
    </row>
    <row r="2203" spans="2:9" ht="15" customHeight="1" x14ac:dyDescent="0.25">
      <c r="B2203" s="10">
        <v>2686</v>
      </c>
      <c r="C2203" s="11"/>
      <c r="D2203" s="5" t="s">
        <v>1720</v>
      </c>
      <c r="E2203" s="12"/>
      <c r="F2203" s="1"/>
      <c r="H2203" s="1"/>
      <c r="I2203" s="1"/>
    </row>
    <row r="2204" spans="2:9" x14ac:dyDescent="0.2">
      <c r="B2204"/>
      <c r="C2204" s="2">
        <v>70</v>
      </c>
      <c r="D2204" s="5" t="s">
        <v>1721</v>
      </c>
      <c r="E2204" s="13">
        <v>0</v>
      </c>
      <c r="F2204" s="13">
        <v>210000</v>
      </c>
      <c r="G2204" s="13">
        <v>210000</v>
      </c>
      <c r="H2204" s="13">
        <v>204851.42499999999</v>
      </c>
      <c r="I2204" s="13">
        <v>5148.5749999999998</v>
      </c>
    </row>
    <row r="2205" spans="2:9" ht="15" customHeight="1" x14ac:dyDescent="0.2">
      <c r="B2205"/>
      <c r="C2205" s="14">
        <f>SUBTOTAL(9,C2204:C2204)</f>
        <v>70</v>
      </c>
      <c r="D2205" s="15" t="s">
        <v>1722</v>
      </c>
      <c r="E2205" s="16">
        <f>SUBTOTAL(9,E2204:E2204)</f>
        <v>0</v>
      </c>
      <c r="F2205" s="16">
        <f>SUBTOTAL(9,F2204:F2204)</f>
        <v>210000</v>
      </c>
      <c r="G2205" s="16">
        <f>SUBTOTAL(9,G2204:G2204)</f>
        <v>210000</v>
      </c>
      <c r="H2205" s="16">
        <f>SUBTOTAL(9,H2204:H2204)</f>
        <v>204851.42499999999</v>
      </c>
      <c r="I2205" s="16">
        <f>SUBTOTAL(9,I2204:I2204)</f>
        <v>5148.5749999999998</v>
      </c>
    </row>
    <row r="2206" spans="2:9" ht="15" customHeight="1" x14ac:dyDescent="0.2">
      <c r="C2206" s="17">
        <f>SUBTOTAL(9,C2154:C2205)</f>
        <v>2625</v>
      </c>
      <c r="D2206" s="18" t="s">
        <v>1723</v>
      </c>
      <c r="E2206" s="19">
        <f>SUBTOTAL(9,E2154:E2205)</f>
        <v>159327</v>
      </c>
      <c r="F2206" s="19">
        <f>SUBTOTAL(9,F2154:F2205)</f>
        <v>414031295</v>
      </c>
      <c r="G2206" s="19">
        <f>SUBTOTAL(9,G2154:G2205)</f>
        <v>414190622</v>
      </c>
      <c r="H2206" s="19">
        <f>SUBTOTAL(9,H2154:H2205)</f>
        <v>377042822.13783997</v>
      </c>
      <c r="I2206" s="19">
        <f>SUBTOTAL(9,I2154:I2205)</f>
        <v>37147799.862160012</v>
      </c>
    </row>
    <row r="2207" spans="2:9" ht="27" customHeight="1" x14ac:dyDescent="0.25">
      <c r="B2207" s="1"/>
      <c r="C2207" s="2"/>
      <c r="D2207" s="9" t="s">
        <v>1724</v>
      </c>
      <c r="E2207" s="1"/>
      <c r="F2207" s="1"/>
      <c r="G2207" s="1"/>
      <c r="H2207" s="1"/>
      <c r="I2207" s="1"/>
    </row>
    <row r="2208" spans="2:9" ht="15" customHeight="1" x14ac:dyDescent="0.25">
      <c r="B2208" s="10">
        <v>2711</v>
      </c>
      <c r="C2208" s="11"/>
      <c r="D2208" s="5" t="s">
        <v>1725</v>
      </c>
      <c r="E2208" s="12"/>
      <c r="F2208" s="1"/>
      <c r="H2208" s="1"/>
      <c r="I2208" s="1"/>
    </row>
    <row r="2209" spans="2:9" x14ac:dyDescent="0.2">
      <c r="B2209"/>
      <c r="C2209" s="2">
        <v>70</v>
      </c>
      <c r="D2209" s="5" t="s">
        <v>1726</v>
      </c>
      <c r="E2209" s="13">
        <v>0</v>
      </c>
      <c r="F2209" s="13">
        <v>2190000</v>
      </c>
      <c r="G2209" s="13">
        <v>2190000</v>
      </c>
      <c r="H2209" s="13">
        <v>1959620.2364000001</v>
      </c>
      <c r="I2209" s="13">
        <v>230379.76360000001</v>
      </c>
    </row>
    <row r="2210" spans="2:9" x14ac:dyDescent="0.2">
      <c r="B2210"/>
      <c r="C2210" s="2">
        <v>71</v>
      </c>
      <c r="D2210" s="5" t="s">
        <v>1727</v>
      </c>
      <c r="E2210" s="13">
        <v>0</v>
      </c>
      <c r="F2210" s="13">
        <v>325000</v>
      </c>
      <c r="G2210" s="13">
        <v>325000</v>
      </c>
      <c r="H2210" s="13">
        <v>292965.00099999999</v>
      </c>
      <c r="I2210" s="13">
        <v>32034.999</v>
      </c>
    </row>
    <row r="2211" spans="2:9" x14ac:dyDescent="0.2">
      <c r="B2211"/>
      <c r="C2211" s="2">
        <v>72</v>
      </c>
      <c r="D2211" s="5" t="s">
        <v>1728</v>
      </c>
      <c r="E2211" s="13">
        <v>0</v>
      </c>
      <c r="F2211" s="13">
        <v>2230000</v>
      </c>
      <c r="G2211" s="13">
        <v>2230000</v>
      </c>
      <c r="H2211" s="13">
        <v>2012717.91123</v>
      </c>
      <c r="I2211" s="13">
        <v>217282.08877</v>
      </c>
    </row>
    <row r="2212" spans="2:9" x14ac:dyDescent="0.2">
      <c r="B2212"/>
      <c r="C2212" s="2">
        <v>76</v>
      </c>
      <c r="D2212" s="5" t="s">
        <v>1729</v>
      </c>
      <c r="E2212" s="13">
        <v>0</v>
      </c>
      <c r="F2212" s="13">
        <v>1050000</v>
      </c>
      <c r="G2212" s="13">
        <v>1050000</v>
      </c>
      <c r="H2212" s="13">
        <v>982979.32967000001</v>
      </c>
      <c r="I2212" s="13">
        <v>67020.670329999994</v>
      </c>
    </row>
    <row r="2213" spans="2:9" ht="15" customHeight="1" x14ac:dyDescent="0.2">
      <c r="B2213"/>
      <c r="C2213" s="14">
        <f>SUBTOTAL(9,C2209:C2212)</f>
        <v>289</v>
      </c>
      <c r="D2213" s="15" t="s">
        <v>1730</v>
      </c>
      <c r="E2213" s="16">
        <f>SUBTOTAL(9,E2209:E2212)</f>
        <v>0</v>
      </c>
      <c r="F2213" s="16">
        <f>SUBTOTAL(9,F2209:F2212)</f>
        <v>5795000</v>
      </c>
      <c r="G2213" s="16">
        <f>SUBTOTAL(9,G2209:G2212)</f>
        <v>5795000</v>
      </c>
      <c r="H2213" s="16">
        <f>SUBTOTAL(9,H2209:H2212)</f>
        <v>5248282.4782999996</v>
      </c>
      <c r="I2213" s="16">
        <f>SUBTOTAL(9,I2209:I2212)</f>
        <v>546717.52170000004</v>
      </c>
    </row>
    <row r="2214" spans="2:9" ht="15" customHeight="1" x14ac:dyDescent="0.25">
      <c r="B2214" s="10">
        <v>2751</v>
      </c>
      <c r="C2214" s="11"/>
      <c r="D2214" s="5" t="s">
        <v>1731</v>
      </c>
      <c r="E2214" s="12"/>
      <c r="F2214" s="1"/>
      <c r="H2214" s="1"/>
      <c r="I2214" s="1"/>
    </row>
    <row r="2215" spans="2:9" x14ac:dyDescent="0.2">
      <c r="B2215"/>
      <c r="C2215" s="2">
        <v>70</v>
      </c>
      <c r="D2215" s="5" t="s">
        <v>1732</v>
      </c>
      <c r="E2215" s="13">
        <v>0</v>
      </c>
      <c r="F2215" s="13">
        <v>9690000</v>
      </c>
      <c r="G2215" s="13">
        <v>9690000</v>
      </c>
      <c r="H2215" s="13">
        <v>8770229.3746700007</v>
      </c>
      <c r="I2215" s="13">
        <v>919770.62532999995</v>
      </c>
    </row>
    <row r="2216" spans="2:9" x14ac:dyDescent="0.2">
      <c r="B2216"/>
      <c r="C2216" s="2">
        <v>71</v>
      </c>
      <c r="D2216" s="5" t="s">
        <v>1690</v>
      </c>
      <c r="E2216" s="13">
        <v>0</v>
      </c>
      <c r="F2216" s="13">
        <v>8000</v>
      </c>
      <c r="G2216" s="13">
        <v>8000</v>
      </c>
      <c r="H2216" s="13">
        <v>6735.424</v>
      </c>
      <c r="I2216" s="13">
        <v>1264.576</v>
      </c>
    </row>
    <row r="2217" spans="2:9" x14ac:dyDescent="0.2">
      <c r="B2217"/>
      <c r="C2217" s="2">
        <v>72</v>
      </c>
      <c r="D2217" s="5" t="s">
        <v>1733</v>
      </c>
      <c r="E2217" s="13">
        <v>0</v>
      </c>
      <c r="F2217" s="13">
        <v>2030000</v>
      </c>
      <c r="G2217" s="13">
        <v>2030000</v>
      </c>
      <c r="H2217" s="13">
        <v>1793428.4984200001</v>
      </c>
      <c r="I2217" s="13">
        <v>236571.50158000001</v>
      </c>
    </row>
    <row r="2218" spans="2:9" ht="15" customHeight="1" x14ac:dyDescent="0.2">
      <c r="B2218"/>
      <c r="C2218" s="14">
        <f>SUBTOTAL(9,C2215:C2217)</f>
        <v>213</v>
      </c>
      <c r="D2218" s="15" t="s">
        <v>1734</v>
      </c>
      <c r="E2218" s="16">
        <f>SUBTOTAL(9,E2215:E2217)</f>
        <v>0</v>
      </c>
      <c r="F2218" s="16">
        <f>SUBTOTAL(9,F2215:F2217)</f>
        <v>11728000</v>
      </c>
      <c r="G2218" s="16">
        <f>SUBTOTAL(9,G2215:G2217)</f>
        <v>11728000</v>
      </c>
      <c r="H2218" s="16">
        <f>SUBTOTAL(9,H2215:H2217)</f>
        <v>10570393.297090001</v>
      </c>
      <c r="I2218" s="16">
        <f>SUBTOTAL(9,I2215:I2217)</f>
        <v>1157606.70291</v>
      </c>
    </row>
    <row r="2219" spans="2:9" ht="15" customHeight="1" x14ac:dyDescent="0.25">
      <c r="B2219" s="10">
        <v>2752</v>
      </c>
      <c r="C2219" s="11"/>
      <c r="D2219" s="5" t="s">
        <v>1735</v>
      </c>
      <c r="E2219" s="12"/>
      <c r="F2219" s="1"/>
      <c r="H2219" s="1"/>
      <c r="I2219" s="1"/>
    </row>
    <row r="2220" spans="2:9" x14ac:dyDescent="0.2">
      <c r="B2220"/>
      <c r="C2220" s="2">
        <v>70</v>
      </c>
      <c r="D2220" s="5" t="s">
        <v>1736</v>
      </c>
      <c r="E2220" s="13">
        <v>0</v>
      </c>
      <c r="F2220" s="13">
        <v>5170000</v>
      </c>
      <c r="G2220" s="13">
        <v>5170000</v>
      </c>
      <c r="H2220" s="13">
        <v>4462494.9635500005</v>
      </c>
      <c r="I2220" s="13">
        <v>707505.03645000001</v>
      </c>
    </row>
    <row r="2221" spans="2:9" x14ac:dyDescent="0.2">
      <c r="B2221"/>
      <c r="C2221" s="2">
        <v>71</v>
      </c>
      <c r="D2221" s="5" t="s">
        <v>1737</v>
      </c>
      <c r="E2221" s="13">
        <v>0</v>
      </c>
      <c r="F2221" s="13">
        <v>984000</v>
      </c>
      <c r="G2221" s="13">
        <v>984000</v>
      </c>
      <c r="H2221" s="13">
        <v>848071.45325000002</v>
      </c>
      <c r="I2221" s="13">
        <v>135928.54675000001</v>
      </c>
    </row>
    <row r="2222" spans="2:9" ht="15" customHeight="1" x14ac:dyDescent="0.2">
      <c r="B2222"/>
      <c r="C2222" s="14">
        <f>SUBTOTAL(9,C2220:C2221)</f>
        <v>141</v>
      </c>
      <c r="D2222" s="15" t="s">
        <v>1738</v>
      </c>
      <c r="E2222" s="16">
        <f>SUBTOTAL(9,E2220:E2221)</f>
        <v>0</v>
      </c>
      <c r="F2222" s="16">
        <f>SUBTOTAL(9,F2220:F2221)</f>
        <v>6154000</v>
      </c>
      <c r="G2222" s="16">
        <f>SUBTOTAL(9,G2220:G2221)</f>
        <v>6154000</v>
      </c>
      <c r="H2222" s="16">
        <f>SUBTOTAL(9,H2220:H2221)</f>
        <v>5310566.4168000007</v>
      </c>
      <c r="I2222" s="16">
        <f>SUBTOTAL(9,I2220:I2221)</f>
        <v>843433.58319999999</v>
      </c>
    </row>
    <row r="2223" spans="2:9" ht="15" customHeight="1" x14ac:dyDescent="0.25">
      <c r="B2223" s="10">
        <v>2755</v>
      </c>
      <c r="C2223" s="11"/>
      <c r="D2223" s="5" t="s">
        <v>1739</v>
      </c>
      <c r="E2223" s="12"/>
      <c r="F2223" s="1"/>
      <c r="H2223" s="1"/>
      <c r="I2223" s="1"/>
    </row>
    <row r="2224" spans="2:9" x14ac:dyDescent="0.2">
      <c r="B2224"/>
      <c r="C2224" s="2">
        <v>62</v>
      </c>
      <c r="D2224" s="5" t="s">
        <v>1740</v>
      </c>
      <c r="E2224" s="13">
        <v>0</v>
      </c>
      <c r="F2224" s="13">
        <v>429000</v>
      </c>
      <c r="G2224" s="13">
        <v>429000</v>
      </c>
      <c r="H2224" s="13">
        <v>427142.62443999999</v>
      </c>
      <c r="I2224" s="13">
        <v>1857.37556</v>
      </c>
    </row>
    <row r="2225" spans="2:9" x14ac:dyDescent="0.2">
      <c r="B2225"/>
      <c r="C2225" s="2">
        <v>70</v>
      </c>
      <c r="D2225" s="5" t="s">
        <v>1741</v>
      </c>
      <c r="E2225" s="13">
        <v>0</v>
      </c>
      <c r="F2225" s="13">
        <v>5297200</v>
      </c>
      <c r="G2225" s="13">
        <v>5297200</v>
      </c>
      <c r="H2225" s="13">
        <v>4773114.1029899996</v>
      </c>
      <c r="I2225" s="13">
        <v>524085.89701000002</v>
      </c>
    </row>
    <row r="2226" spans="2:9" x14ac:dyDescent="0.2">
      <c r="B2226"/>
      <c r="C2226" s="2">
        <v>71</v>
      </c>
      <c r="D2226" s="5" t="s">
        <v>1742</v>
      </c>
      <c r="E2226" s="13">
        <v>0</v>
      </c>
      <c r="F2226" s="13">
        <v>1248500</v>
      </c>
      <c r="G2226" s="13">
        <v>1248500</v>
      </c>
      <c r="H2226" s="13">
        <v>1113667.3695</v>
      </c>
      <c r="I2226" s="13">
        <v>134832.6305</v>
      </c>
    </row>
    <row r="2227" spans="2:9" x14ac:dyDescent="0.2">
      <c r="B2227"/>
      <c r="C2227" s="2">
        <v>72</v>
      </c>
      <c r="D2227" s="5" t="s">
        <v>1743</v>
      </c>
      <c r="E2227" s="13">
        <v>0</v>
      </c>
      <c r="F2227" s="13">
        <v>64000</v>
      </c>
      <c r="G2227" s="13">
        <v>64000</v>
      </c>
      <c r="H2227" s="13">
        <v>58368.338000000003</v>
      </c>
      <c r="I2227" s="13">
        <v>5631.6620000000003</v>
      </c>
    </row>
    <row r="2228" spans="2:9" x14ac:dyDescent="0.2">
      <c r="B2228"/>
      <c r="C2228" s="2">
        <v>73</v>
      </c>
      <c r="D2228" s="5" t="s">
        <v>1744</v>
      </c>
      <c r="E2228" s="13">
        <v>0</v>
      </c>
      <c r="F2228" s="13">
        <v>184000</v>
      </c>
      <c r="G2228" s="13">
        <v>184000</v>
      </c>
      <c r="H2228" s="13">
        <v>165712.03572000001</v>
      </c>
      <c r="I2228" s="13">
        <v>18287.96428</v>
      </c>
    </row>
    <row r="2229" spans="2:9" x14ac:dyDescent="0.2">
      <c r="B2229"/>
      <c r="C2229" s="2">
        <v>75</v>
      </c>
      <c r="D2229" s="5" t="s">
        <v>1745</v>
      </c>
      <c r="E2229" s="13">
        <v>0</v>
      </c>
      <c r="F2229" s="13">
        <v>185000</v>
      </c>
      <c r="G2229" s="13">
        <v>185000</v>
      </c>
      <c r="H2229" s="13">
        <v>161891.06623999999</v>
      </c>
      <c r="I2229" s="13">
        <v>23108.93376</v>
      </c>
    </row>
    <row r="2230" spans="2:9" ht="15" customHeight="1" x14ac:dyDescent="0.2">
      <c r="B2230"/>
      <c r="C2230" s="14">
        <f>SUBTOTAL(9,C2224:C2229)</f>
        <v>423</v>
      </c>
      <c r="D2230" s="15" t="s">
        <v>1746</v>
      </c>
      <c r="E2230" s="16">
        <f>SUBTOTAL(9,E2224:E2229)</f>
        <v>0</v>
      </c>
      <c r="F2230" s="16">
        <f>SUBTOTAL(9,F2224:F2229)</f>
        <v>7407700</v>
      </c>
      <c r="G2230" s="16">
        <f>SUBTOTAL(9,G2224:G2229)</f>
        <v>7407700</v>
      </c>
      <c r="H2230" s="16">
        <f>SUBTOTAL(9,H2224:H2229)</f>
        <v>6699895.5368900001</v>
      </c>
      <c r="I2230" s="16">
        <f>SUBTOTAL(9,I2224:I2229)</f>
        <v>707804.46311000001</v>
      </c>
    </row>
    <row r="2231" spans="2:9" ht="15" customHeight="1" x14ac:dyDescent="0.25">
      <c r="B2231" s="10">
        <v>2756</v>
      </c>
      <c r="C2231" s="11"/>
      <c r="D2231" s="5" t="s">
        <v>1747</v>
      </c>
      <c r="E2231" s="12"/>
      <c r="F2231" s="1"/>
      <c r="H2231" s="1"/>
      <c r="I2231" s="1"/>
    </row>
    <row r="2232" spans="2:9" x14ac:dyDescent="0.2">
      <c r="B2232"/>
      <c r="C2232" s="2">
        <v>70</v>
      </c>
      <c r="D2232" s="5" t="s">
        <v>892</v>
      </c>
      <c r="E2232" s="13">
        <v>0</v>
      </c>
      <c r="F2232" s="13">
        <v>16000</v>
      </c>
      <c r="G2232" s="13">
        <v>16000</v>
      </c>
      <c r="H2232" s="13">
        <v>16462.631000000001</v>
      </c>
      <c r="I2232" s="13">
        <v>-462.63099999999997</v>
      </c>
    </row>
    <row r="2233" spans="2:9" x14ac:dyDescent="0.2">
      <c r="B2233"/>
      <c r="C2233" s="2">
        <v>71</v>
      </c>
      <c r="D2233" s="5" t="s">
        <v>1748</v>
      </c>
      <c r="E2233" s="13">
        <v>0</v>
      </c>
      <c r="F2233" s="13">
        <v>445500</v>
      </c>
      <c r="G2233" s="13">
        <v>445500</v>
      </c>
      <c r="H2233" s="13">
        <v>304849.00170000002</v>
      </c>
      <c r="I2233" s="13">
        <v>140650.99830000001</v>
      </c>
    </row>
    <row r="2234" spans="2:9" x14ac:dyDescent="0.2">
      <c r="B2234"/>
      <c r="C2234" s="2">
        <v>72</v>
      </c>
      <c r="D2234" s="5" t="s">
        <v>1749</v>
      </c>
      <c r="E2234" s="13">
        <v>0</v>
      </c>
      <c r="F2234" s="13">
        <v>350000</v>
      </c>
      <c r="G2234" s="13">
        <v>350000</v>
      </c>
      <c r="H2234" s="13">
        <v>340876.18621999997</v>
      </c>
      <c r="I2234" s="13">
        <v>9123.8137800000004</v>
      </c>
    </row>
    <row r="2235" spans="2:9" ht="15" customHeight="1" x14ac:dyDescent="0.2">
      <c r="B2235"/>
      <c r="C2235" s="14">
        <f>SUBTOTAL(9,C2232:C2234)</f>
        <v>213</v>
      </c>
      <c r="D2235" s="15" t="s">
        <v>1750</v>
      </c>
      <c r="E2235" s="16">
        <f>SUBTOTAL(9,E2232:E2234)</f>
        <v>0</v>
      </c>
      <c r="F2235" s="16">
        <f>SUBTOTAL(9,F2232:F2234)</f>
        <v>811500</v>
      </c>
      <c r="G2235" s="16">
        <f>SUBTOTAL(9,G2232:G2234)</f>
        <v>811500</v>
      </c>
      <c r="H2235" s="16">
        <f>SUBTOTAL(9,H2232:H2234)</f>
        <v>662187.81891999999</v>
      </c>
      <c r="I2235" s="16">
        <f>SUBTOTAL(9,I2232:I2234)</f>
        <v>149312.18108000001</v>
      </c>
    </row>
    <row r="2236" spans="2:9" ht="15" customHeight="1" x14ac:dyDescent="0.25">
      <c r="B2236" s="10">
        <v>2790</v>
      </c>
      <c r="C2236" s="11"/>
      <c r="D2236" s="5" t="s">
        <v>1751</v>
      </c>
      <c r="E2236" s="12"/>
      <c r="F2236" s="1"/>
      <c r="H2236" s="1"/>
      <c r="I2236" s="1"/>
    </row>
    <row r="2237" spans="2:9" x14ac:dyDescent="0.2">
      <c r="B2237"/>
      <c r="C2237" s="2">
        <v>70</v>
      </c>
      <c r="D2237" s="5" t="s">
        <v>1752</v>
      </c>
      <c r="E2237" s="13">
        <v>0</v>
      </c>
      <c r="F2237" s="13">
        <v>220000</v>
      </c>
      <c r="G2237" s="13">
        <v>220000</v>
      </c>
      <c r="H2237" s="13">
        <v>200489.5233</v>
      </c>
      <c r="I2237" s="13">
        <v>19510.476699999999</v>
      </c>
    </row>
    <row r="2238" spans="2:9" ht="15" customHeight="1" x14ac:dyDescent="0.2">
      <c r="B2238"/>
      <c r="C2238" s="14">
        <f>SUBTOTAL(9,C2237:C2237)</f>
        <v>70</v>
      </c>
      <c r="D2238" s="15" t="s">
        <v>1753</v>
      </c>
      <c r="E2238" s="16">
        <f>SUBTOTAL(9,E2237:E2237)</f>
        <v>0</v>
      </c>
      <c r="F2238" s="16">
        <f>SUBTOTAL(9,F2237:F2237)</f>
        <v>220000</v>
      </c>
      <c r="G2238" s="16">
        <f>SUBTOTAL(9,G2237:G2237)</f>
        <v>220000</v>
      </c>
      <c r="H2238" s="16">
        <f>SUBTOTAL(9,H2237:H2237)</f>
        <v>200489.5233</v>
      </c>
      <c r="I2238" s="16">
        <f>SUBTOTAL(9,I2237:I2237)</f>
        <v>19510.476699999999</v>
      </c>
    </row>
    <row r="2239" spans="2:9" ht="15" customHeight="1" x14ac:dyDescent="0.2">
      <c r="C2239" s="17">
        <f>SUBTOTAL(9,C2208:C2238)</f>
        <v>1349</v>
      </c>
      <c r="D2239" s="18" t="s">
        <v>1754</v>
      </c>
      <c r="E2239" s="19">
        <f>SUBTOTAL(9,E2208:E2238)</f>
        <v>0</v>
      </c>
      <c r="F2239" s="19">
        <f>SUBTOTAL(9,F2208:F2238)</f>
        <v>32116200</v>
      </c>
      <c r="G2239" s="19">
        <f>SUBTOTAL(9,G2208:G2238)</f>
        <v>32116200</v>
      </c>
      <c r="H2239" s="19">
        <f>SUBTOTAL(9,H2208:H2238)</f>
        <v>28691815.0713</v>
      </c>
      <c r="I2239" s="19">
        <f>SUBTOTAL(9,I2208:I2238)</f>
        <v>3424384.9287</v>
      </c>
    </row>
    <row r="2240" spans="2:9" ht="15" customHeight="1" x14ac:dyDescent="0.2">
      <c r="C2240" s="17">
        <f>SUBTOTAL(9,C2134:C2239)</f>
        <v>4470</v>
      </c>
      <c r="D2240" s="18" t="s">
        <v>1755</v>
      </c>
      <c r="E2240" s="19">
        <f>SUBTOTAL(9,E2134:E2239)</f>
        <v>159327</v>
      </c>
      <c r="F2240" s="19">
        <f>SUBTOTAL(9,F2134:F2239)</f>
        <v>476416495</v>
      </c>
      <c r="G2240" s="19">
        <f>SUBTOTAL(9,G2134:G2239)</f>
        <v>476575822</v>
      </c>
      <c r="H2240" s="19">
        <f>SUBTOTAL(9,H2134:H2239)</f>
        <v>432951909.91050994</v>
      </c>
      <c r="I2240" s="19">
        <f>SUBTOTAL(9,I2134:I2239)</f>
        <v>43623912.089490019</v>
      </c>
    </row>
    <row r="2241" spans="2:9" x14ac:dyDescent="0.2">
      <c r="C2241" s="17"/>
      <c r="D2241" s="20"/>
      <c r="E2241" s="21"/>
      <c r="F2241" s="21"/>
      <c r="G2241" s="21"/>
      <c r="H2241" s="21"/>
      <c r="I2241" s="21"/>
    </row>
    <row r="2242" spans="2:9" ht="15" customHeight="1" x14ac:dyDescent="0.2">
      <c r="B2242" s="1"/>
      <c r="C2242" s="2"/>
      <c r="D2242" s="3" t="s">
        <v>1756</v>
      </c>
      <c r="E2242" s="1"/>
      <c r="F2242" s="1"/>
      <c r="G2242" s="1"/>
      <c r="H2242" s="1"/>
      <c r="I2242" s="1"/>
    </row>
    <row r="2243" spans="2:9" ht="27" customHeight="1" x14ac:dyDescent="0.25">
      <c r="B2243" s="1"/>
      <c r="C2243" s="2"/>
      <c r="D2243" s="9" t="s">
        <v>9</v>
      </c>
      <c r="E2243" s="1"/>
      <c r="F2243" s="1"/>
      <c r="G2243" s="1"/>
      <c r="H2243" s="1"/>
      <c r="I2243" s="1"/>
    </row>
    <row r="2244" spans="2:9" ht="15" customHeight="1" x14ac:dyDescent="0.25">
      <c r="B2244" s="10">
        <v>2800</v>
      </c>
      <c r="C2244" s="11"/>
      <c r="D2244" s="5" t="s">
        <v>1757</v>
      </c>
      <c r="E2244" s="12"/>
      <c r="F2244" s="1"/>
      <c r="H2244" s="1"/>
      <c r="I2244" s="1"/>
    </row>
    <row r="2245" spans="2:9" x14ac:dyDescent="0.2">
      <c r="B2245"/>
      <c r="C2245" s="2">
        <v>50</v>
      </c>
      <c r="D2245" s="5" t="s">
        <v>1758</v>
      </c>
      <c r="E2245" s="13">
        <v>0</v>
      </c>
      <c r="F2245" s="13">
        <v>254501000</v>
      </c>
      <c r="G2245" s="13">
        <v>254501000</v>
      </c>
      <c r="H2245" s="13">
        <v>9091967.1569599994</v>
      </c>
      <c r="I2245" s="13">
        <v>245409032.84303999</v>
      </c>
    </row>
    <row r="2246" spans="2:9" ht="15" customHeight="1" x14ac:dyDescent="0.2">
      <c r="B2246"/>
      <c r="C2246" s="14">
        <f>SUBTOTAL(9,C2245:C2245)</f>
        <v>50</v>
      </c>
      <c r="D2246" s="15" t="s">
        <v>1759</v>
      </c>
      <c r="E2246" s="16">
        <f>SUBTOTAL(9,E2245:E2245)</f>
        <v>0</v>
      </c>
      <c r="F2246" s="16">
        <f>SUBTOTAL(9,F2245:F2245)</f>
        <v>254501000</v>
      </c>
      <c r="G2246" s="16">
        <f>SUBTOTAL(9,G2245:G2245)</f>
        <v>254501000</v>
      </c>
      <c r="H2246" s="16">
        <f>SUBTOTAL(9,H2245:H2245)</f>
        <v>9091967.1569599994</v>
      </c>
      <c r="I2246" s="16">
        <f>SUBTOTAL(9,I2245:I2245)</f>
        <v>245409032.84303999</v>
      </c>
    </row>
    <row r="2247" spans="2:9" ht="15" customHeight="1" x14ac:dyDescent="0.2">
      <c r="C2247" s="17">
        <f>SUBTOTAL(9,C2243:C2246)</f>
        <v>50</v>
      </c>
      <c r="D2247" s="18" t="s">
        <v>1760</v>
      </c>
      <c r="E2247" s="19">
        <f>SUBTOTAL(9,E2243:E2246)</f>
        <v>0</v>
      </c>
      <c r="F2247" s="19">
        <f>SUBTOTAL(9,F2243:F2246)</f>
        <v>254501000</v>
      </c>
      <c r="G2247" s="19">
        <f>SUBTOTAL(9,G2243:G2246)</f>
        <v>254501000</v>
      </c>
      <c r="H2247" s="19">
        <f>SUBTOTAL(9,H2243:H2246)</f>
        <v>9091967.1569599994</v>
      </c>
      <c r="I2247" s="19">
        <f>SUBTOTAL(9,I2243:I2246)</f>
        <v>245409032.84303999</v>
      </c>
    </row>
    <row r="2248" spans="2:9" x14ac:dyDescent="0.2">
      <c r="C2248" s="17"/>
      <c r="D2248" s="20"/>
      <c r="E2248" s="21"/>
      <c r="F2248" s="21"/>
      <c r="G2248" s="21"/>
      <c r="H2248" s="21"/>
      <c r="I2248" s="21"/>
    </row>
    <row r="2249" spans="2:9" ht="15" customHeight="1" x14ac:dyDescent="0.2">
      <c r="C2249" s="17">
        <f>SUBTOTAL(9,C6:C2248)</f>
        <v>58845</v>
      </c>
      <c r="D2249" s="22" t="s">
        <v>1761</v>
      </c>
      <c r="E2249" s="23">
        <f>SUBTOTAL(9,E6:E2248)</f>
        <v>16811479</v>
      </c>
      <c r="F2249" s="23">
        <f>SUBTOTAL(9,F6:F2248)</f>
        <v>1815895102</v>
      </c>
      <c r="G2249" s="23">
        <f>SUBTOTAL(9,G6:G2248)</f>
        <v>1832706581</v>
      </c>
      <c r="H2249" s="23">
        <f>SUBTOTAL(9,H6:H2248)</f>
        <v>1444382508.2803202</v>
      </c>
      <c r="I2249" s="23">
        <f>SUBTOTAL(9,I6:I2248)</f>
        <v>388324072.71967995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2019-12-18T14:45:28Z</dcterms:created>
  <dcterms:modified xsi:type="dcterms:W3CDTF">2019-12-19T07:32:07Z</dcterms:modified>
</cp:coreProperties>
</file>